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 de datos" sheetId="1" r:id="rId4"/>
    <sheet state="visible" name="Recursos útiles" sheetId="2" r:id="rId5"/>
    <sheet state="visible" name="Decisiones" sheetId="3" r:id="rId6"/>
    <sheet state="visible" name="Equipos" sheetId="4" r:id="rId7"/>
  </sheets>
  <definedNames>
    <definedName hidden="1" localSheetId="0" name="Z_F45541C3_96D7_4626_97C4_D7FCB6A1B061_.wvu.FilterData">'Base de datos'!$A$1:$AJ$623</definedName>
  </definedNames>
  <calcPr/>
  <customWorkbookViews>
    <customWorkbookView activeSheetId="0" maximized="1" tabRatio="600" windowHeight="0" windowWidth="0" guid="{F45541C3-96D7-4626-97C4-D7FCB6A1B061}"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C385">
      <text>
        <t xml:space="preserve">en The Plant List si aparece como un nombre aceptado http://www.theplantlist.org/tpl1.1/record/kew-2640830
	-Karen Vázquez</t>
      </text>
    </comment>
    <comment authorId="0" ref="B8">
      <text>
        <t xml:space="preserve">qué onda con está especie, aun no encuentran info? le echamos montón?
	-Karen Vázquez</t>
      </text>
    </comment>
  </commentList>
</comments>
</file>

<file path=xl/sharedStrings.xml><?xml version="1.0" encoding="utf-8"?>
<sst xmlns="http://schemas.openxmlformats.org/spreadsheetml/2006/main" count="4693" uniqueCount="2701">
  <si>
    <t xml:space="preserve"> order</t>
  </si>
  <si>
    <t>family</t>
  </si>
  <si>
    <t>genus</t>
  </si>
  <si>
    <t>species</t>
  </si>
  <si>
    <t>StemLengthMeters</t>
  </si>
  <si>
    <t>VDbase um (Vessel diameter stem base micrometers)</t>
  </si>
  <si>
    <t>VDtip um (Vessel diameter stem tip micrometers)</t>
  </si>
  <si>
    <t>Datos crudos sobre hojas</t>
  </si>
  <si>
    <t>Fuente general</t>
  </si>
  <si>
    <t>Fuente herbario</t>
  </si>
  <si>
    <t>Min. longitud total de la hoja (cm)</t>
  </si>
  <si>
    <t>Max. longitud total de la hoja (cm)</t>
  </si>
  <si>
    <t>Min. longitud del peciolo (cm)</t>
  </si>
  <si>
    <t>Max. longitud del peciolo (cm)</t>
  </si>
  <si>
    <t>Min. longitud de la lamina (cm)</t>
  </si>
  <si>
    <t>Max. longitud de la lamina (cm)</t>
  </si>
  <si>
    <t>Min. ancho de hoja o lamina (cm)</t>
  </si>
  <si>
    <t>Max. ancho de hoja o lamina (cm)</t>
  </si>
  <si>
    <t>Tipo de hoja (simple o compuesta)</t>
  </si>
  <si>
    <t>Long hoja (cm)</t>
  </si>
  <si>
    <t>Ancho hoja (cm)</t>
  </si>
  <si>
    <t>NOTAS</t>
  </si>
  <si>
    <t>Alismatales</t>
  </si>
  <si>
    <t>Araceae</t>
  </si>
  <si>
    <t>Anthurium</t>
  </si>
  <si>
    <t>scandens</t>
  </si>
  <si>
    <t>Pecíolos de 0,3 a 9,0 cm, acanalados por arriba con los márgenes agudos, redondeados por debajo. Láminas foliares simples de 2,0 a 14,0 por 0,8 a 5,5 cm, de lanceoladas a elípticas u ovadas, negro-glandulares en el envés, y también lo son frecuentemente en el haz. Pedúnculos de 0,6 a 6,0 cm, de erectos a péndulos, cilíndricos.</t>
  </si>
  <si>
    <t>https://www.biodiversitylibrary.org/page/50960929#page/40/mode/1up</t>
  </si>
  <si>
    <t>simple</t>
  </si>
  <si>
    <t>Dieffenbachia</t>
  </si>
  <si>
    <t>seguine</t>
  </si>
  <si>
    <t>Hojas juveniles algunas veces con 3 a 5 lobulos, pero las maduras usualmente enteras, hojas con el pecíolo de 1 a 16 cm de largo; lámina de 5-15 por (2-)2,5-9 cm, ovada, ovado-elíptica, elíptica a obovada, cuneada a obtusa basalmente, aguda o acuminada apicalmente, entera o levemente crenada, con puntos pelúcidos pocos a muchos; pecíolo de 1 a 16 cm de largo.</t>
  </si>
  <si>
    <t>http://www.crbio.cr:8080/neoportal-web/species/Dendropanax%20arboreus</t>
  </si>
  <si>
    <t>Apiales</t>
  </si>
  <si>
    <t>Araliaceae</t>
  </si>
  <si>
    <t>Aralia</t>
  </si>
  <si>
    <t>excelsa</t>
  </si>
  <si>
    <t>Hojas hasta 2 m de largo, tripinnadas, folíolos ovados a elípticos, serrados, membranáceos, peciolulados; pecíolos algo envainadores en la base</t>
  </si>
  <si>
    <t>Aralia_excelsa_P02286485/Aralia_excelsa_P02286484(https://www.alamy.com/contributions-from-the-united-states-national-herbarium-botany-systematics-of-aralia-145-fig-55-aralia-excelsa-griseb-j-wen-a-leaf-with-accessory-pinna-b-stem-with-inflorescences-c-inflorescence-d-floral-bud-e-flower-after-anthesis-f-fruit-a-steyermark-et-al-109907-ny-b-moreno-25344-bm-c-e-smith-1595-ny-f-folsom-3436-bm-please-note-that-these-images-are-extracted-from-scanned-page-images-that-may-have-been-digitally-enhanced-for-readability-coloration-and-appearance-of-these-illustrations-may-not-perfectly-resemble-the-original-work-national-muse-image232552441.html</t>
  </si>
  <si>
    <t>compound</t>
  </si>
  <si>
    <t>Dendropanax</t>
  </si>
  <si>
    <t>arboreus</t>
  </si>
  <si>
    <t>https://plants-jstor-org.pbidi.unam.mx:2443/search?filter=name&amp;so=ps_group_by_genus_species+asc&amp;Query=%28Aralia+excelsa%29)</t>
  </si>
  <si>
    <t>Hedera</t>
  </si>
  <si>
    <t>helix</t>
  </si>
  <si>
    <t>Hojas: Alternas, pecioladas, simples, las juveniles coriáceas, de 2 a 15 cm de largo, con 3 a 9 lóbulos o bien enteras, color verde oscuro, base hastada a cordada,  ápice obtuso, ondulado o retorcido, venación palmada; las hojas maduras menos diversas en tamaño, forma y color, generalmente ovadas a elíptico-rómbicas, con la base cuneada, redondeada o truncada, ápice agudo, haz ceroso y a veces brilloso; en ocasiones tanto las hojas juveniles como las maduras presentan albinismos (zonas decoloradas).</t>
  </si>
  <si>
    <t>http://www.conabio.gob.mx/malezasdemexico/araliaceae/hedera-helix/fichas/ficha.htm</t>
  </si>
  <si>
    <t>especie_herbario_ID: Hedera_helix_NY_01088186/Hedera_helix_NY_01500648/Hedera_helix_NY_02549480/Hedera_helix_NY_02549481/Hedera_helix_NY_02595403</t>
  </si>
  <si>
    <t>Polyscias</t>
  </si>
  <si>
    <t>murrayi</t>
  </si>
  <si>
    <t>Compound leaves with a large number (up to 30 or more) of leaflets. Stipule-like growths produced on the upper surface of the compound leaf rhachis where the leaflets are attached. Leaflet blades about 5-16 x 2-4.5 cm.   Leaves 1-pinnate, to 1.3 m long with 11–17 pairs of leaflets; leaflets narrow-ovate to elliptic, 6–16 cm long, 3–9 cm wide, apex acute to acuminate, base truncate or shortly attenuate and often asymmetric, margins minutely toothed, not aromatic when crushed; petiole U-shaped in cross section.</t>
  </si>
  <si>
    <t>http://www.canbr.gov.au/cpbr/cd-keys/RFK7/key/RFK7/Media/Html/entities/Polyscias_murrayi.htm   https://plantnet.rbgsyd.nsw.gov.au/cgi-bin/NSWfl.pl?page=nswfl&amp;lvl=sp&amp;name=Polyscias~murrayi</t>
  </si>
  <si>
    <t>Myodocarpaceae</t>
  </si>
  <si>
    <t>Myodocarpus</t>
  </si>
  <si>
    <t>involucratus</t>
  </si>
  <si>
    <t>Pennantiaceae</t>
  </si>
  <si>
    <t>Pennantia</t>
  </si>
  <si>
    <t>cunninghamii</t>
  </si>
  <si>
    <t>Leaf blades about 10-16 x 5-8 cm. Glands or foveole-like structures on the underside of the leaf blade at major forks of the lateral veins. Similar structures may also occur along the midrib. Glands or foveoles often form raised lumps on the upper surface.</t>
  </si>
  <si>
    <t>http://www.canbr.gov.au/cpbr/cd-keys/RFK7/key/RFK7/Media/Html/entities/Pennantia_cunninghamii.htm</t>
  </si>
  <si>
    <t>Pittosporaceae</t>
  </si>
  <si>
    <t>Billardiera</t>
  </si>
  <si>
    <t>especie_herbario_ID: Billardiera_scandens_US_00898681/Billardiera_scandens_US_03788131/Billardiera_scandens_US_01205891/Billardiera_scandens_US_03788133/Billardiera_scandens_US_03788127</t>
  </si>
  <si>
    <t>Citriobatus</t>
  </si>
  <si>
    <t>pauciflorus</t>
  </si>
  <si>
    <t>Pittosporum</t>
  </si>
  <si>
    <t>undulatum</t>
  </si>
  <si>
    <t>Pittosporum_undulatum_TCD_TCD0010018/Pittosporum_undulatum_TCD_TCD0010022/Pittosporum_undulatum_B_B-W04809-020/Pittosporum_undulatum_E_E00648510/Pittosporum_undulatum_PRE_PRE0778343-0</t>
  </si>
  <si>
    <t>Aquifoliales</t>
  </si>
  <si>
    <t>Aquifoliaceae</t>
  </si>
  <si>
    <t>Ilex</t>
  </si>
  <si>
    <t>aquifolium</t>
  </si>
  <si>
    <t>especie_herbario_ID: Ilex_aquifolium_NY_02518938/Ilex_aquifolium_NY_02518949/Ilex_aquifolium_NY_02519179/Ilex_aquifolium_NY_02519181/Ilex_aquifolium_NY_03493160</t>
  </si>
  <si>
    <t>sebertii</t>
  </si>
  <si>
    <t>Ilex_sebertii_US_03352672/Ilex_sebertii_US_03352667/Ilex_sebertii_US_03352670/Ilex_sebertii_US_03352665/Ilex_sebertii_US_03352661</t>
  </si>
  <si>
    <t>verticillata</t>
  </si>
  <si>
    <t>https://www.biodiversitylibrary.org/page/2141458#page/747/mode/1up</t>
  </si>
  <si>
    <t>http://mediaphoto.mnhn.fr/media/1497867818175454c3LcHbfHWXyp2</t>
  </si>
  <si>
    <t>Cardiopteridaceae</t>
  </si>
  <si>
    <t>Citronella</t>
  </si>
  <si>
    <t>smythii</t>
  </si>
  <si>
    <t>Citronella_smythii_K_K000700070/Citronella_smythii_P_P04513228/Citronella_smythii_P_P04513225/Citronella_smythii_P_P04513227/Citronella_smythii_P_P04513226</t>
  </si>
  <si>
    <t>Stemonuraceae</t>
  </si>
  <si>
    <t>Gomphandra</t>
  </si>
  <si>
    <t>australiana</t>
  </si>
  <si>
    <t>https://www.biodiversitylibrary.org/name/Gomphandra_australiana</t>
  </si>
  <si>
    <t>Arecales</t>
  </si>
  <si>
    <t>Arecaceae</t>
  </si>
  <si>
    <t>Astrocaryum</t>
  </si>
  <si>
    <t>mexicanum</t>
  </si>
  <si>
    <t>Hojas blanquecinas en el anvéz, de 1-1.6 mde largo; pecíolo y raquis con numeroSllS espinas aciculares hasta de 5 cm de largo; plnnas 15-35 pares, lanceoladas, de 40-100 cm de largo, 3-4 cm de ancho, las apicales muy anchas, márgenes espinulosos.</t>
  </si>
  <si>
    <t>http://www1.inecol.edu.mx/publicaciones/resumeness/FLOVER/81-Quero_I.pdf</t>
  </si>
  <si>
    <t>Bactris</t>
  </si>
  <si>
    <t>trichophylla</t>
  </si>
  <si>
    <t>(MEXU_716822/MEXU_931865/MEXU_931861/MEXU_780661/MEXU_928426/MEXU_399292</t>
  </si>
  <si>
    <r>
      <t xml:space="preserve">Nombre aceptado </t>
    </r>
    <r>
      <rPr>
        <b/>
      </rPr>
      <t>Bactris mexicana Mart</t>
    </r>
    <r>
      <t>. Medidas aproximadas.</t>
    </r>
  </si>
  <si>
    <t>Calamus</t>
  </si>
  <si>
    <t>radicalis</t>
  </si>
  <si>
    <t>Compound leaves about 3 m long. Leaflets about 60-125 in each compound leaf. Leaflet blades linear, about 15-50 x 1-3 cm, sessile. Leaflet blades with spiny hairs present on the upper surface, underside mainly glabrous except for scattered broad-based spiny hairs, margins spiny. Leaflet blade margins armed with fine hair-like teeth. Compound leaf axis spiny on both the upper and lower surfaces, spines mainly straight on the upper surface, straight and recurved on the lower surface. Compound leaf petioles spiny. Compound leaf stem sheaths densely clothed in long spines (up to 5-6 cm long).</t>
  </si>
  <si>
    <t>https://www.tropicos.org/name/2401119</t>
  </si>
  <si>
    <t>Livistona</t>
  </si>
  <si>
    <t>australis</t>
  </si>
  <si>
    <r>
      <t xml:space="preserve">Crown moderately compact to rather open, ± rounded, consisting of 35-60 leaves with straight to gently arching or moderately drooping petioles and </t>
    </r>
    <r>
      <rPr>
        <color rgb="FF000000"/>
      </rPr>
      <t>pendulous</t>
    </r>
    <r>
      <t xml:space="preserve"> segment-lobes. Ligules moderately prominent, pale brown, patchily </t>
    </r>
    <r>
      <rPr>
        <color rgb="FF000000"/>
      </rPr>
      <t>floccose</t>
    </r>
    <r>
      <t xml:space="preserve"> with ± </t>
    </r>
    <r>
      <rPr>
        <color rgb="FF000000"/>
      </rPr>
      <t>appressed</t>
    </r>
    <r>
      <t xml:space="preserve"> scales, margins irregularly </t>
    </r>
    <r>
      <rPr>
        <color rgb="FF000000"/>
      </rPr>
      <t>fimbriate</t>
    </r>
    <r>
      <t xml:space="preserve"> with fine, soft, straight, tapering scales 8-10 mm long. </t>
    </r>
    <r>
      <rPr>
        <color rgb="FF000000"/>
      </rPr>
      <t>Petiole</t>
    </r>
    <r>
      <t xml:space="preserve"> 140-250 x 1-2 cm; concave-convex to roughly semi-circular, sometimes convex above and often with 1-2 median ridges. Margins unarmed except at base or with a few small, </t>
    </r>
    <r>
      <rPr>
        <color rgb="FF000000"/>
      </rPr>
      <t>pungent</t>
    </r>
    <r>
      <t xml:space="preserve">, hooked prickles near </t>
    </r>
    <r>
      <rPr>
        <color rgb="FF000000"/>
      </rPr>
      <t>apex</t>
    </r>
    <r>
      <t xml:space="preserve"> and scattered minute, blunt teeth elsewhere; toward base armed with ± closely and regularly spaced </t>
    </r>
    <r>
      <rPr>
        <color rgb="FF000000"/>
      </rPr>
      <t>pungent</t>
    </r>
    <r>
      <t xml:space="preserve">, mostly retrorsely hooked blackish prickles to 2.5 mm long. Surfaces green, purplish-brown toward base; upper quite </t>
    </r>
    <r>
      <rPr>
        <color rgb="FF000000"/>
      </rPr>
      <t>glabrous</t>
    </r>
    <r>
      <t xml:space="preserve">, sometimes irregularly pitted with narrow, elongated pits, lower rather closely pitted with obscure, shallow, short and broad to long and narrow pits, on young leaves bearing </t>
    </r>
    <r>
      <rPr>
        <color rgb="FF000000"/>
      </rPr>
      <t>floccose</t>
    </r>
    <r>
      <t xml:space="preserve"> scales to 3-4 mm long, usually pale brown, divided to base into several straplike but usually tightly twisted, branched laciniae. Hastula </t>
    </r>
    <r>
      <rPr>
        <color rgb="FF000000"/>
      </rPr>
      <t>cylindrical</t>
    </r>
    <r>
      <t xml:space="preserve"> to flattened; base shortly but broadly 3-lobed, lateral lobes wider than central; rim at 10-90° to costa, 5-30 mm wide usually with blunt peak at centre, with very narrow to broad necrotic margin. </t>
    </r>
    <r>
      <rPr>
        <color rgb="FF000000"/>
      </rPr>
      <t>Lamina</t>
    </r>
    <r>
      <t xml:space="preserve"> 110-130 cm long, moderately costapalmate, usually with narrow basal </t>
    </r>
    <r>
      <rPr>
        <color rgb="FF000000"/>
      </rPr>
      <t>sinus</t>
    </r>
    <r>
      <t xml:space="preserve"> or even with lower edges overlapping, </t>
    </r>
    <r>
      <rPr>
        <color rgb="FF000000"/>
      </rPr>
      <t>chartaceous</t>
    </r>
    <r>
      <t>-</t>
    </r>
    <r>
      <rPr>
        <color rgb="FF000000"/>
      </rPr>
      <t>coriaceous</t>
    </r>
    <r>
      <t xml:space="preserve">, moderately tough to rather brittle and readily split. Segments (35-) 40-46 either side of costa; largest segments 28-49 mm wide, tapering slightly toward point of bifurcation, free for 49-59% of their length, bifurcated for 50-63% of free length, the lobes parallel or slightly diverging, evenly tapering into soft, </t>
    </r>
    <r>
      <rPr>
        <color rgb="FF000000"/>
      </rPr>
      <t>acute</t>
    </r>
    <r>
      <t xml:space="preserve"> apices, early-frequently broken or split. Major longitudinal veins 7-10 either side of </t>
    </r>
    <r>
      <rPr>
        <color rgb="FF000000"/>
      </rPr>
      <t>abaxial</t>
    </r>
    <r>
      <t xml:space="preserve"> rib, moderately prominent above, slightly less prominent below; transverse veins evident to moderately prominent above, prominent below. Surfaces green, glossy, often with strong brownish tinge above, deep green beneath, closely </t>
    </r>
    <r>
      <rPr>
        <color rgb="FF000000"/>
      </rPr>
      <t>striate</t>
    </r>
    <r>
      <t xml:space="preserve"> between veins, quite </t>
    </r>
    <r>
      <rPr>
        <color rgb="FF000000"/>
      </rPr>
      <t>glabrous</t>
    </r>
    <r>
      <t xml:space="preserve"> except for ribs minutely </t>
    </r>
    <r>
      <rPr>
        <color rgb="FF000000"/>
      </rPr>
      <t>punctate</t>
    </r>
    <r>
      <t xml:space="preserve"> with brownish, pustular basal-masses, these </t>
    </r>
    <r>
      <rPr>
        <color rgb="FF000000"/>
      </rPr>
      <t>stipitate</t>
    </r>
    <r>
      <t xml:space="preserve"> on minute prickle-like stalks on </t>
    </r>
    <r>
      <rPr>
        <color rgb="FF000000"/>
      </rPr>
      <t>adaxial</t>
    </r>
    <r>
      <t xml:space="preserve"> ribs close to hastula; on young leaves bearing dense, </t>
    </r>
    <r>
      <rPr>
        <color rgb="FF000000"/>
      </rPr>
      <t>floccose</t>
    </r>
    <r>
      <t>, pale brownish scales toward bases of ribs.</t>
    </r>
  </si>
  <si>
    <t>https://www.biodiversitylibrary.org/page/2376391#page/229/mode/1up)</t>
  </si>
  <si>
    <t>Reinhardtia</t>
  </si>
  <si>
    <t>gracilis</t>
  </si>
  <si>
    <t>Hojas profundamente bífidas apicalmente, 12–30 cm de largo, con (3–) 2 (–4) pinnas a cada lado, fenestradas a cada lado del raquis entre la mayor parte de los 8–22 nervios; pinnas (cuando presentes) 8.5–25 cm de largo y 1.3–6.5 cm de ancho, angostamente cuneadas con ápice oblicuo muy agudamente serrado, 3–7-nervias, el segmento apical similar pero más ancho, 5–16-nervio, el margen superior 7.5–23 cm de largo, el inferior 9.5–22 cm de largo; pecíolo 7–60 cm de largo, pálido, plano y glabro adaxialmente, convexo, angostamente alado y café-lepidoto a glabrescente abaxialmente.   Petiole elongate, pale and narrowly wing-margined below with deciduous scales, the rachis 3.5-23 cm ling with 2 or rarely 3-4 pinnae on each side, these with narrowly elongate perforations or "windows" along the rachis between most of the 8-22 pairs of nerves, the terminal pinnae largest, with 5-16 nerves, 7.5-23 cm long on the upper margin, the outer margin coarsely dentate, the lower pair or pairs of pinnae narrowly cuneate and mostly 3-7 nerved, 8.5-25 cm long, 2.8 -15 cm wide, coarsely dentate on the lower margin</t>
  </si>
  <si>
    <t>http://legacy.tropicos.org/Name/50148690?projectid=7       https://www.biodiversitylibrary.org/page/2376739#page/299/mode/1up</t>
  </si>
  <si>
    <t>Revisar</t>
  </si>
  <si>
    <t>Washingtonia</t>
  </si>
  <si>
    <t>robusta</t>
  </si>
  <si>
    <t>Hojas verdes, brillantes, con pecíolo de 81-154 x 3.5-4.5 cm, y dientes esponosos de 0.4-1.5 cm, dispuestos en dos series y de color que varía del pardo al anaranjado; hástula 5-14 x 4-4.4 cm, triangular, con los margenes membranaceos, deshilachados; lámina 93-113 x 90-148 cm, con segmentos de 38-113x 1.8-6 cm, algo deshilachados en los bordes; base 22-75 x 14-44 cm de color pardo, con cerdas hasta de 6 cm en los margenes</t>
  </si>
  <si>
    <t>http://www.floraiberica.es/floraiberica/texto/pdfs/18_178_03_Washingtonia.pdf</t>
  </si>
  <si>
    <t>Asparagales</t>
  </si>
  <si>
    <t>Asparagaceae</t>
  </si>
  <si>
    <t>Asparagus</t>
  </si>
  <si>
    <t>aethiopicus</t>
  </si>
  <si>
    <r>
      <rPr>
        <b/>
      </rPr>
      <t>Leaves reduced to small</t>
    </r>
    <r>
      <t xml:space="preserve"> veinless scales subtending axillary leaf-like stems (cladodes) that are grouped 2-5 in axils of scale leaves; cladodes flattened, linear or narrow elliptical; apex rounded and shortly apiculate, appearing one-veined, hairless.</t>
    </r>
  </si>
  <si>
    <t>http://www.canbr.gov.au/cpbr/cd-keys/RFK7/key/RFK7/Media/Html/entities/Asparagus_aethiopicus.htm</t>
  </si>
  <si>
    <t>https://plants-jstor-org.pbidi.unam.mx:2443/stable/viewer/10.5555/al.ap.specimen.linn-hs600-3</t>
  </si>
  <si>
    <r>
      <t xml:space="preserve">ESTAS SON MEDIDAS DE LOS </t>
    </r>
    <r>
      <rPr>
        <b/>
      </rPr>
      <t>CLADODIOS</t>
    </r>
  </si>
  <si>
    <t>Eustrephus</t>
  </si>
  <si>
    <t>latifolius</t>
  </si>
  <si>
    <r>
      <t xml:space="preserve">Leaf blades about 4-10.5 x 1.2-3.5 cm, petioles about 0.1-0.3 cm long, grooved on the upper surface. </t>
    </r>
    <r>
      <rPr>
        <color rgb="FF000000"/>
      </rPr>
      <t>Venation</t>
    </r>
    <r>
      <t xml:space="preserve"> longitudinal and parallel with 2-4 veins on each side of the </t>
    </r>
    <r>
      <rPr>
        <color rgb="FF000000"/>
      </rPr>
      <t>midrib</t>
    </r>
    <r>
      <t xml:space="preserve"> more prominent that the rest.</t>
    </r>
  </si>
  <si>
    <t>http://www.canbr.gov.au/cpbr/cd-keys/RFK7/key/RFK7/Media/Html/entities/Eustrephus_latifolius.htm</t>
  </si>
  <si>
    <t>Asterales</t>
  </si>
  <si>
    <t>Alseuosmiaceae</t>
  </si>
  <si>
    <t>Crispiloba</t>
  </si>
  <si>
    <t>disperma</t>
  </si>
  <si>
    <t>Crispiloba_disperma_BM_BM001041348/Crispiloba_disperma_BM_BM001041347/Crispiloba_disperma_K_K000779434</t>
  </si>
  <si>
    <t>Platyspermation</t>
  </si>
  <si>
    <t>crassifolium</t>
  </si>
  <si>
    <t>Platyspermation_crassifolium_US_01930519/Platyspermation_crassifolium_S_SG-4913/Platyspermation_crassifolium_P_P00244002</t>
  </si>
  <si>
    <t>Argophyllaceae</t>
  </si>
  <si>
    <t>Argophyllum</t>
  </si>
  <si>
    <t>cryptophlebum</t>
  </si>
  <si>
    <t>Petiole 13-38 mm long; fully expanded lamina broadly-elliptic, ovate, or broadly ovate, 41-131 mm long, 21-61 mm wide, 1.5-2.9 times longer than wide; 5-7 lateral secondary veins on either side of midrib. Lamina apex usually acute, sometimes shortly acuminate; base cuneate, not oblique. Lamina margins denticulate, with teeth all about the same size, 7-14 on each side of the lamina, the teeth 0.3-0.8 mm long; margins sometimes entire, with teeth reduced to small glands. Upper surface of fully expanded lamina green, glabrous or sometimes with persisting T-shaped hairs 0.3-0.5 mm long. Lower surface of lamina white or rusty-brown from hairs, hairs appressed; secondary veins rusty, slightly raised; tertiary veins rusty or white, ± flush with indumentum.</t>
  </si>
  <si>
    <t>http://www.canbr.gov.au/cpbr/cd-keys/RFK7/key/RFK7/Media/Html/entities/Argophyllum_cryptophlebum.htm</t>
  </si>
  <si>
    <t>grunowii</t>
  </si>
  <si>
    <t>Argophyllum_grunowii_P_P00537629/Argophyllum_grunowii_P_P00911814/Argophyllum_grunowii_P_P00930755/Argophyllum_grunowii_P_P00936745</t>
  </si>
  <si>
    <t>nitidum</t>
  </si>
  <si>
    <t>Argophyllum_nitidum_K_K000739389/Argophyllum_nitidum_LE_LE00013426/Argophyllum_nitidum_S_S09-19843/Argophyllum_nitidum_B_B100296104/Argophyllum_nitidum_BM_BM000600292</t>
  </si>
  <si>
    <t>vernicosum</t>
  </si>
  <si>
    <t>https://plants-jstor-org.pbidi.unam.mx:2443/stable/viewer/10.5555/al.ap.specimen.p00537640</t>
  </si>
  <si>
    <t>Argophyllum_vernicosum_P_P00537640/Argophyllum_vernicosum_P_P00537632/Argophyllum_vernicosum_P_P00537630/Argophyllum_vernicosum_US_01928633/Argophyllum_vernicosum_US_01928634</t>
  </si>
  <si>
    <t>Asteraceae</t>
  </si>
  <si>
    <t>Ageratina</t>
  </si>
  <si>
    <t>sp</t>
  </si>
  <si>
    <t>Ambrosia</t>
  </si>
  <si>
    <t>artemisiifolia</t>
  </si>
  <si>
    <t>Leaves opposite (proximal) and alternate; petioles 25–35(–60+) mm; blades deltate to lanceolate or elliptic, 25–55(–90+) × 20–30(–50+) mm, 1–2-pinnately lobed, bases cuneate, ultimate margins entire or toothed, abaxial faces sparsely pilosulous to strigillose, adaxial faces strigillose, both gland-dotted</t>
  </si>
  <si>
    <t>http://worldfloraonline.org/taxon/wfo-0000063493</t>
  </si>
  <si>
    <t>Artemisia</t>
  </si>
  <si>
    <t>californica</t>
  </si>
  <si>
    <t>Leaves cauline, light green to gray; blades filiform or spatulate to obovate, 3-5(-9) × 0.5-2 cm, sometimes pinnately lobed (lobes filiform, 0.5-1 mm wide), faces sparsely to densely hairy.</t>
  </si>
  <si>
    <t>https://herbanwmex.net/portal/taxa/index.php?taxon=43566&amp;clid=3624</t>
  </si>
  <si>
    <t>hoja sésil</t>
  </si>
  <si>
    <t>Baccharis</t>
  </si>
  <si>
    <t>reticulata</t>
  </si>
  <si>
    <t>. Leaves narrowly to broadly triangular scales to 0.2 cm long, apex obtuse, margin entire, without conspicuous venation; central vascular strand with or without sclerenchyma; stomata present only abaxially; both leaf surfaces (and stems) with tufts of 4–7-celled (excluding basal cell) flagellate hairs and biseriate glandular hairs; guard cells of stomata 50–90 mm long; plants rarely with developed, ovate, obovate, or elliptic leaves to 1.0 +0.5 cm</t>
  </si>
  <si>
    <t>https://www.researchgate.net/publication/263511971_The_Alate_Species_of_Baccharis_Compositae-Astereae_of_the_North_Andes</t>
  </si>
  <si>
    <t>Brickellia</t>
  </si>
  <si>
    <t>Leaves alternate; petioles 5–60+ mm; blades 3-nerved from bases, ovate to deltate, 10–100 × 10–90 mm, bases cordate to truncate, margins crenate to serrate, apices acute to rounded, faces puberulent to glabrate, often gland-dotted.</t>
  </si>
  <si>
    <t>http://worldfloraonline.org/taxon/wfo-0000059044</t>
  </si>
  <si>
    <t>Cassinia</t>
  </si>
  <si>
    <t>denticulata</t>
  </si>
  <si>
    <t>Cassinia_denticulata_BM_BM000895559/Cassinia_denticulata_GDS_G00461560/Cassinia_denticulata_BM_BM000895558</t>
  </si>
  <si>
    <t>Sesil</t>
  </si>
  <si>
    <t>Chiliotrichum</t>
  </si>
  <si>
    <t>diffusum</t>
  </si>
  <si>
    <t>Chiliotrichum_diffusum_US_01714334/Chiliotrichum_diffusum_US_01714340/Chiliotrichum_diffusum_US_01714318/Chiliotrichum_diffusum_US_01714321/Chiliotrichum_diffusum_US_00751202</t>
  </si>
  <si>
    <t>Cirsium</t>
  </si>
  <si>
    <t>Rev_Jorge</t>
  </si>
  <si>
    <t>Delairea</t>
  </si>
  <si>
    <t>odorata</t>
  </si>
  <si>
    <t xml:space="preserve">FUENTE 1: Leaf: alternate, evenly spaced; petiole base often with 2 stipule-like lobes; blade 3--8(12) cm, widely deltate, palmately 5--9-lobed, lobes acute to acuminate, faces green to yellow-green, shiny. FUENTE 2:  Leaves: petioles about equaling blades, sometimes with pair of stipule-like lobes at bases; blades ± orbiculate or polygonal, 3–8(–12) × 3–8(–12) cm, lobes or teeth (3–)5–9+, acute. FUENTE 3: Leaves up to 7 x 8 cm, deltoid-ovate in outline, sharply 3-5 lobed on either side, sinuses broad, base cordate to hastate; petiole about as long as the blade, often twisted, usually with two small leaf-like auricles at the base. </t>
  </si>
  <si>
    <r>
      <t xml:space="preserve">1) </t>
    </r>
    <r>
      <rPr>
        <color rgb="FF1155CC"/>
        <u/>
      </rPr>
      <t>https://ucjeps.berkeley.edu/eflora/eflora_display.php?tid=804</t>
    </r>
    <r>
      <t xml:space="preserve">  2) </t>
    </r>
    <r>
      <rPr>
        <color rgb="FF1155CC"/>
        <u/>
      </rPr>
      <t xml:space="preserve">http://beta.floranorthamerica.org/Delairea_odorata </t>
    </r>
    <r>
      <t xml:space="preserve">3) </t>
    </r>
    <r>
      <rPr>
        <color rgb="FF1155CC"/>
        <u/>
      </rPr>
      <t>http://www.worldfloraonline.org/taxon/wfo-0000069201</t>
    </r>
  </si>
  <si>
    <t>Encelia</t>
  </si>
  <si>
    <t>virginensis_var_actonii</t>
  </si>
  <si>
    <t xml:space="preserve">Leaf: scattered along stem; petiole 6--12 mm; blade 2.5--4 cm, ovate to deltate, acute, silvery green, canescent. </t>
  </si>
  <si>
    <t>https://ucjeps.berkeley.edu/eflora/eflora_display.php?tid=2562</t>
  </si>
  <si>
    <r>
      <rPr/>
      <t xml:space="preserve">La variedad ya se considera especie y es sinónimo de </t>
    </r>
    <r>
      <rPr>
        <i/>
      </rPr>
      <t xml:space="preserve"> E. actoni</t>
    </r>
    <r>
      <rPr/>
      <t xml:space="preserve">. Fuente: </t>
    </r>
    <r>
      <rPr>
        <color rgb="FF1155CC"/>
        <u/>
      </rPr>
      <t>http://www.theplantlist.org/tpl1.1/record/gcc-54850</t>
    </r>
  </si>
  <si>
    <t>Ericameria</t>
  </si>
  <si>
    <t>arborescens</t>
  </si>
  <si>
    <t xml:space="preserve">FUENTE 1: Leaf: 25--90 mm, thread-like to linear, acute, sparsely gland-dotted in pits. FUENTE 2: Leaves mostly ascending to spreading, older deflexed; blades filiform (sulcate to concave), 25–90 × 0.5–3 mm, midnerves obscure to evident, apices acuminate to attenuate, often mucronate, faces glabrous or sparsely hairy, gland-dotted (in deep, circular pits), resinous; axillary leaf fascicles sometimes present. </t>
  </si>
  <si>
    <r>
      <rPr>
        <color rgb="FF1155CC"/>
        <u/>
      </rPr>
      <t>1) https://ucjeps.berkeley.edu/eflora/eflora_display.php?tid=2583</t>
    </r>
    <r>
      <t xml:space="preserve">  2)</t>
    </r>
    <r>
      <rPr>
        <color rgb="FF1155CC"/>
        <u/>
      </rPr>
      <t>http://www.worldfloraonline.org/taxon/wfo-0000132882</t>
    </r>
  </si>
  <si>
    <t>Sésil</t>
  </si>
  <si>
    <t>martirensis</t>
  </si>
  <si>
    <t>Medida a partir de 5 ejemplares</t>
  </si>
  <si>
    <r>
      <t>HOJA 1)</t>
    </r>
    <r>
      <rPr>
        <color rgb="FF1155CC"/>
        <u/>
      </rPr>
      <t xml:space="preserve">https://herbanwmex.net/portal/collections/individual/index.php?occid=14209855 </t>
    </r>
    <r>
      <t xml:space="preserve"> HOJA 2) </t>
    </r>
    <r>
      <rPr>
        <color rgb="FF1155CC"/>
        <u/>
      </rPr>
      <t xml:space="preserve">https://herbanwmex.net/portal/collections/individual/index.php?occid=2788001 </t>
    </r>
    <r>
      <t xml:space="preserve"> HOJA 3)</t>
    </r>
    <r>
      <rPr>
        <color rgb="FF1155CC"/>
        <u/>
      </rPr>
      <t>https://herbanwmex.net/portal/collections/individual/index.php?occid=18496361</t>
    </r>
    <r>
      <t xml:space="preserve"> HOJA 4)http://datosabiertos.unam.mx/IBUNAM:MEXU:705391 HOJA 5)</t>
    </r>
    <r>
      <rPr>
        <color rgb="FF1155CC"/>
        <u/>
      </rPr>
      <t>http://datosabiertos.unam.mx/IBUNAM:MEXU:684202</t>
    </r>
  </si>
  <si>
    <t>Los datos se obtuvieron a partir de las medidas (cm) de cinco hojas de cinco isotipos. Hoja 1) 0.9x0.2cm, 2) 1x0.2cm, 3) 1x0.2cm, 4) 0.6x0.2cm y 5) 0.7x0.1cm.</t>
  </si>
  <si>
    <t>pinifolia</t>
  </si>
  <si>
    <t>Leaves ascending to spreading; blades linear to narrowly oblanceolate (terete or adaxially sulcate), 12–35 × 0.5–1.5 mm, midnerves obscure, apices acute, often mucronate, faces glabrous or moderately hairy, gland-dotted (in circular, deep pits), resinous; axillary fascicles of 4–10 leaves, shorter than subtending leaves.</t>
  </si>
  <si>
    <t>http://www.worldfloraonline.org/taxon/wfo-0000068163</t>
  </si>
  <si>
    <t>Gochnatia</t>
  </si>
  <si>
    <t>polymorpha</t>
  </si>
  <si>
    <t xml:space="preserve">Simple leaves varying from oblonglanceolate to elliptical-lanceolate in form and measuring 8-12 cm in length and 3-5 cm in width, with alternate phyllotaxy, mucronate acute apex, rounded base, entire or slightly toothed margin, pinnate venation and short petiole. The adaxial surface is bright green as compared to the gray abaxial side. In addition, the leaves show coriaceous consistency. </t>
  </si>
  <si>
    <t>https://www.sciencedirect.com/science/article/pii/S0102695X13700735</t>
  </si>
  <si>
    <t>Gynoxys</t>
  </si>
  <si>
    <t>cuicochensis</t>
  </si>
  <si>
    <t>Las hojas son opuestas, lanceoladas y miden hasta 10 cm de largo.</t>
  </si>
  <si>
    <t>http://www.mobot.org/mobot/ParamoCajas/results.aspx?taxname=Gynoxys%20cuicochensis</t>
  </si>
  <si>
    <t>Hazardia</t>
  </si>
  <si>
    <t>squarrosa</t>
  </si>
  <si>
    <t>Leaves sessile; blades oblong or oblong-obovate to widely obovate, 13–35(–50) × 5–17(–24) mm, coriaceous, bases clasping to subclasping, margins spinulose-dentate (teeth in 3–13 pairs), adaxial faces glabrous to sparsely puberulent.</t>
  </si>
  <si>
    <t>http://www.efloras.org/florataxon.aspx?flora_id=1&amp;taxon_id=250066843</t>
  </si>
  <si>
    <t>Hieracium</t>
  </si>
  <si>
    <t>hieronymi</t>
  </si>
  <si>
    <t>Medida a partir de 2 ejemplares</t>
  </si>
  <si>
    <r>
      <t xml:space="preserve">HOJA 1) </t>
    </r>
    <r>
      <rPr>
        <color rgb="FF1155CC"/>
        <u/>
      </rPr>
      <t>https://cotram.org/collections/individual/index.php?occid=1884918</t>
    </r>
    <r>
      <t xml:space="preserve">  HOJA 2) </t>
    </r>
    <r>
      <rPr>
        <color rgb="FF1155CC"/>
        <u/>
      </rPr>
      <t>http://bndb.braining.ws/bndb/collections/individual/index.php?occid=7344436</t>
    </r>
  </si>
  <si>
    <r>
      <t xml:space="preserve">Los datos se obtuvieron a partir de las medidas (cm) de dos hojas de dos tipos. Hoja 1) 4.7x0.27cm, Hoja 2)12.25x3.75cm. Las medidas de la hoja 2 se obtuvieron de un sinonimo </t>
    </r>
    <r>
      <rPr>
        <i/>
      </rPr>
      <t>H. ecuadoriense.</t>
    </r>
  </si>
  <si>
    <t>Malacothrix</t>
  </si>
  <si>
    <t>saxatilis</t>
  </si>
  <si>
    <t>FUENTE 1) Leaf: generally all cauline (basal withering early), linear to obovate, entire to irregularly lobed. FUENTE 2) Leaves variable as to marginal indentation, cauline, sessile, covered with white tomentum, or tomentulose when young, becoming glabrous, succulent or not succulent, alternate, or sometimes fascicled, lower leaves 2-12 cm long, lanceolate or spatulate, entire, coarsely toothed or pinnatifid, or irregularly bipinnatifid into numerous narrow linear divisions; upper leaves linear-lanceolate to spatulate, often entire, decreasing in size apically.</t>
  </si>
  <si>
    <r>
      <t xml:space="preserve">1) </t>
    </r>
    <r>
      <rPr>
        <color rgb="FF0563C1"/>
        <u/>
      </rPr>
      <t>https://ucjeps.berkeley.edu/eflora/eflora_display.php?tid=4078</t>
    </r>
    <r>
      <t xml:space="preserve">  2) </t>
    </r>
    <r>
      <rPr>
        <color rgb="FF1155CC"/>
        <u/>
      </rPr>
      <t>https://www.jstor.org/stable/2422630?casa_token=7RWBzSNiqFoAAAAA%3AVhpfnLaQm66H4CxiEAdHhYNLKN2kvNvWWnk5HA3livxSzev2kN23k1dcozKFpmjOT_51x7RKLyJcqQTfRjkW4eaw5nAFCuAcsQiGPc73UnvCccqXatCGTA&amp;seq=16#metadata_info_tab_contents</t>
    </r>
    <r>
      <t xml:space="preserve"> </t>
    </r>
  </si>
  <si>
    <t>Ozothamnus</t>
  </si>
  <si>
    <t>hookeri</t>
  </si>
  <si>
    <t>Leaves appressed, scale-like, triangular to ovate, 1–3 mm long, 0.5–1 mm wide, base auriculate, margins revolute and ± concealing lower surface; lamina discolorous, upper surface green and viscid, lower surface white-tomentose.</t>
  </si>
  <si>
    <t>https://plantnet.rbgsyd.nsw.gov.au/cgi-bin/NSWfl.pl?page=nswfl&amp;lvl=sp&amp;name=Ozothamnus~cupressoides</t>
  </si>
  <si>
    <r>
      <t xml:space="preserve">La descripción de la hoja es a partir de su sinónimo: </t>
    </r>
    <r>
      <rPr>
        <i/>
      </rPr>
      <t>O. cupressoides.</t>
    </r>
  </si>
  <si>
    <t>ledifolius</t>
  </si>
  <si>
    <t>Leaves oblong-linear, blunt, spreading, leathery with strongly revolute margins, 1⁄4 to 9⁄16 in. long, 1⁄20 to 1⁄12 in. wide, glabrous or with a few hairs above, downy and, like the stems, covered by a sweetly aromatic yellowish exudate beneath.</t>
  </si>
  <si>
    <t>http://treesandshrubsonline.org/articles/ozothamnus/ozothamnus-ledifolius/</t>
  </si>
  <si>
    <t>rodwayi</t>
  </si>
  <si>
    <t>Stem leaves largely spreading, reflexed, curved or bent downwards from stem or erect to appressed onto stem, small and large leaves mixed along stem, leaf stalk (petiole) present or absent, petiole 0-1.5 mm long, whole leaf 4-10 mm long, 2-5 mm wide, the lamina widest in apical half, apex at wide angle (obtuse) to rounded, base at narrow angle (acute) or gently drawn out (attenuate), not or barely decurrent or clearly decurrent, margin entire, weakly revolute, most of lower leaf surface visible, longitudinal leaf veins 1, upper (adaxial) leaf side hairs none (glabrous), lower (abaxial) leaf side hairs cobwebby, arachose or woolly, lower leaf side colour white to grey or yellowish, central vein on lower leaf side with same hairiness and thus colour as surface.</t>
  </si>
  <si>
    <t>https://keys.lucidcentral.org/keys/v3/cassinia/key/cassinia_group/Media/Html/Ozothamnus_rodwayi_var_rodwayi.htm</t>
  </si>
  <si>
    <r>
      <rPr/>
      <t>La descripción de la hoja es a partir de su sinónimo:</t>
    </r>
    <r>
      <rPr>
        <i/>
      </rPr>
      <t xml:space="preserve"> O. rodwayi var. rodwayi</t>
    </r>
  </si>
  <si>
    <t>Piptocarpha</t>
  </si>
  <si>
    <t>rotundifolia</t>
  </si>
  <si>
    <t>Folhas orbiculares, obovadas, 3,5–6(–8) × 3–6 cm, coriáceas, irregularmente  revolutas,  ápice  obtuso,  base arredondada a  subcordada,  margem  inteira e  revoluta, discolores,  face  adaxial rugosa,  sem pontuações,  face abaxial  cinérea-ferrugínea-estrelada-tomentosa, pontuações ausentes, 5 ou 6 pares de nervuras laterais, pecíolo  1–1,5  cm  compr.</t>
  </si>
  <si>
    <t>https://www.researchgate.net/publication/276237087_Flora_da_Bahia_Asteraceae_-_Piptocarpha_Vernonieae_Pitpotcarphinae</t>
  </si>
  <si>
    <t>Senecio</t>
  </si>
  <si>
    <t>sericeo_nitens</t>
  </si>
  <si>
    <t>Medida a partir de 1 ejemplar</t>
  </si>
  <si>
    <r>
      <t xml:space="preserve">HOJA 1) </t>
    </r>
    <r>
      <rPr>
        <color rgb="FF1155CC"/>
        <u/>
      </rPr>
      <t>https://herbariovaa.org/collections/individual/index.php?occid=2516804</t>
    </r>
  </si>
  <si>
    <r>
      <t xml:space="preserve">Sésil. Los datos se obtuvieron a partir de un ejemplar de </t>
    </r>
    <r>
      <rPr>
        <i/>
      </rPr>
      <t>Senecio morenonis</t>
    </r>
    <r>
      <t xml:space="preserve"> que es sinónimo de la especie.  Hoja 1) 3x0.08cm </t>
    </r>
  </si>
  <si>
    <t>Solidago</t>
  </si>
  <si>
    <t>rugosa</t>
  </si>
  <si>
    <t>Leaves: basal withering by flowering; proximal cauline usually withering by flowering, sessile, blades elliptic to lanceolate, 68–104 × 20–25 mm, margins sharply serrate, apices acute to attenuate, abaxial faces usually hispido-strigose (at least on main nerves), nerves sometimes prominent, abaxial glabrate; mid to distal cauline sessile, blades lanceolate, elliptic or ovate, (15–)40–75(–90) × (6–)12–22(–32) mm, largest at midstem, somewhat reduced to much reduced distally, margins coarsely to finely serrate, ciliate, indument similar to proximal or denser.</t>
  </si>
  <si>
    <t>http://www.worldfloraonline.org/taxon/wfo-0000027996</t>
  </si>
  <si>
    <t xml:space="preserve">Sésil. </t>
  </si>
  <si>
    <t>Verbesina</t>
  </si>
  <si>
    <t>lottiana</t>
  </si>
  <si>
    <r>
      <t xml:space="preserve">HOJA 1) </t>
    </r>
    <r>
      <rPr>
        <color rgb="FF1155CC"/>
        <u/>
      </rPr>
      <t>http://w3.biosci.utexas.edu/prc/MEXCOMP/pages/Verbesina_lottiana.html</t>
    </r>
  </si>
  <si>
    <t>Los datos se optuvieron a partir de un ejemplar. Hoja 1) 17.4x10.6cm</t>
  </si>
  <si>
    <t>Vernonanthura</t>
  </si>
  <si>
    <t>phosphorica</t>
  </si>
  <si>
    <t>Leaves alternate, oblong-lanceolate, up to c. 12 cm long, dull green and mostly hairless above, greyish stellate-hairy beneath; apex acuminate; margin serrate; petiole 5-7 mm long.</t>
  </si>
  <si>
    <t>https://www.zimbabweflora.co.zw/speciesdata/species.php?species_id=162380</t>
  </si>
  <si>
    <t>La Long hoja (cm) se obtuvo a partir del promedio de la suma del max. longitud de la hoja más el promedio del rango del la min. y max. longitud del peciolo. Los datos se obtuvieron de sus sinónimo: Vernonanthura polyanthes</t>
  </si>
  <si>
    <t>Campanulaceae</t>
  </si>
  <si>
    <t>Lobelia</t>
  </si>
  <si>
    <t>Goodeniaceae</t>
  </si>
  <si>
    <t>Scaevola</t>
  </si>
  <si>
    <t>beckii</t>
  </si>
  <si>
    <t>Medida a partir de 3 ejemplares</t>
  </si>
  <si>
    <r>
      <t xml:space="preserve">HOJA 1) </t>
    </r>
    <r>
      <rPr>
        <color rgb="FF1155CC"/>
        <u/>
      </rPr>
      <t>https://www.europeana.eu/es/item/11656/Botany_L_3804268</t>
    </r>
    <r>
      <t xml:space="preserve"> HOJA 2) </t>
    </r>
    <r>
      <rPr>
        <color rgb="FF1155CC"/>
        <u/>
      </rPr>
      <t>https://science.mnhn.fr/institution/mnhn/collection/p/item/p00182455?listIndex=2&amp;listCount=142</t>
    </r>
    <r>
      <t xml:space="preserve"> HOJA 3)</t>
    </r>
    <r>
      <rPr>
        <color rgb="FF1155CC"/>
        <u/>
      </rPr>
      <t>http://mediaphoto.mnhn.fr/media/1442857809954MZ0yI7kuTxTL1Drv</t>
    </r>
  </si>
  <si>
    <r>
      <rPr/>
      <t>Los datos s</t>
    </r>
    <r>
      <t xml:space="preserve">e obtuvieron a partir de un ejemplar, se desconoce el tipo de la Hoja 1.  Hoja 1) 12.4x2.4cm, Hoja 2) 13.6x3.6cm, Hoja 3) 13.1x0.7cm. </t>
    </r>
  </si>
  <si>
    <t>Phellinaceae</t>
  </si>
  <si>
    <t>Phelline</t>
  </si>
  <si>
    <t>comosa</t>
  </si>
  <si>
    <r>
      <t xml:space="preserve">HOJA 1) </t>
    </r>
    <r>
      <rPr>
        <color rgb="FF1155CC"/>
        <u/>
      </rPr>
      <t>https://herbanwmex.net/portal/collections/individual/index.php?occid=15919944</t>
    </r>
    <r>
      <t xml:space="preserve"> HOJA 2)</t>
    </r>
    <r>
      <rPr>
        <color rgb="FF1155CC"/>
        <u/>
      </rPr>
      <t xml:space="preserve">https://herbanwmex.net/portal/collections/individual/index.php?occid=15919962 </t>
    </r>
    <r>
      <t>HOJA 3)</t>
    </r>
    <r>
      <rPr>
        <color rgb="FF1155CC"/>
        <u/>
      </rPr>
      <t>https://herbanwmex.net/portal/collections/individual/index.php?occid=15919948</t>
    </r>
    <r>
      <t xml:space="preserve"> </t>
    </r>
  </si>
  <si>
    <t xml:space="preserve">Los datos se obtuvieron a partir de tres ejemplares, se desconoce el tipo de los ejemplares.  Hoja 1) 23.2x5.4cm, Hoja 2) 31.0x5.9cm, Hoja 3) 36.1x6.3cm. </t>
  </si>
  <si>
    <t>sp1</t>
  </si>
  <si>
    <t>sp2</t>
  </si>
  <si>
    <t>sp3</t>
  </si>
  <si>
    <t>Rousseaceae</t>
  </si>
  <si>
    <t>Abrophyllum</t>
  </si>
  <si>
    <t>ornans</t>
  </si>
  <si>
    <t>Leaf blades about 11-20 x 3-7 cm, petioles about 3 cm long. Main lateral veins and some reticulate veins depressed on the upper surface of the leaf blade. Marginal teeth comparatively small and papillose. Twig pith septate.</t>
  </si>
  <si>
    <t xml:space="preserve">http://www.anbg.gov.au/cpbr/cd-keys/RFK7/key/RFK7/Media/Html/entities/Abrophyllum_ornans.htm  https://plantnet.rbgsyd.nsw.gov.au/cgi-bin/NSWfl.pl?page=nswfl&amp;lvl=sp&amp;name=Abrophyllum~ornans
</t>
  </si>
  <si>
    <t>Carpodetus</t>
  </si>
  <si>
    <t>serratus</t>
  </si>
  <si>
    <t>Adult leaves 40-60 mm x 20-30mm. Petioles c. 10 mm; petioles, peduncles and pedicels pubescent; lenticels prominent.</t>
  </si>
  <si>
    <t>https://www.nzpcn.org.nz/flora/species/carpodetus-serratus/https://www.nzpcn.org.nz/flora/species/carpodetus-serratus/</t>
  </si>
  <si>
    <t>Stylidiaceae</t>
  </si>
  <si>
    <t>Stylidium</t>
  </si>
  <si>
    <t>laricifolium</t>
  </si>
  <si>
    <t>Leaves linear, 1–4 cm long, c. 1 mm wide, margins often revolute, lamina glabrous.</t>
  </si>
  <si>
    <t>https://plantnet.rbgsyd.nsw.gov.au/cgi-bin/NSWfl.pl?page=nswfl&amp;lvl=sp&amp;name=Stylidium~laricifolium</t>
  </si>
  <si>
    <t>Austrobaileyales</t>
  </si>
  <si>
    <t>Austrobaileyaceae</t>
  </si>
  <si>
    <t>Austrobaileya</t>
  </si>
  <si>
    <t xml:space="preserve">Leaf blades about 10-16 x 3.5-8 cm, petioles about 1.5-3 cm long. Stomata quite large, readily visible with a lens on the underside of the leaf blade. Oak grain in the twigs.
</t>
  </si>
  <si>
    <t>http://www.canbr.gov.au/cpbr/cd-keys/RFK7/key/RFK7/Media/Html/entities/Austrobaileya_scandens.htm</t>
  </si>
  <si>
    <t>Schisandraceae</t>
  </si>
  <si>
    <t>Illicium</t>
  </si>
  <si>
    <t>Leaves: petiole 6-26 mm. Leaf blade dark olive-green, elliptic to lanceolate, 5-21 × 1.5-6 cm, base cuneate, apex acute to acuminate.</t>
  </si>
  <si>
    <t>http://www.efloras.org/florataxon.aspx?flora_id=1&amp;taxon_id=233500688</t>
  </si>
  <si>
    <t>I. mexicanum fue considerada una especie separada; Sin embargo, las expresiones de todos los caracteres utilizados para diferenciar las dos especies se superponen, y parece mejor considerarla conespecifica con I. floridanum.</t>
  </si>
  <si>
    <t>Trimeniaceae</t>
  </si>
  <si>
    <t>Trimenia</t>
  </si>
  <si>
    <t>moorei</t>
  </si>
  <si>
    <t>Leaves ovate to lanceolate, usually 5–10 cm long, 15–40 mm wide, margins entire or finely crenate, ± glabrous or with simple hairs, especially on lower surface, aromatic when crushed; oil dots numerous, minute; petiole 6–15 mm long.</t>
  </si>
  <si>
    <t>https://plantnet.rbgsyd.nsw.gov.au/cgi-bin/NSWfl.pl?page=nswfl&amp;lvl=sp&amp;name=Trimenia~moorei</t>
  </si>
  <si>
    <t>neocaledonica</t>
  </si>
  <si>
    <t>Feuilles opposées, glabres, elliptiques (6 - 14 x 2,5 - 6 cm), acuminées au sommet, en coin ou arrondies à la base; marge épaissie; nervures saillantes en dessous; pétiole 6 - 14 mm.</t>
  </si>
  <si>
    <t>http://endemia.nc/flore/fiche1285</t>
  </si>
  <si>
    <t>Berberidopsidales</t>
  </si>
  <si>
    <t>Aextoxicaceae</t>
  </si>
  <si>
    <t>Aextoxicon</t>
  </si>
  <si>
    <t>punctatum</t>
  </si>
  <si>
    <t>Leaves evergreen, 3.5–9 × 1.5–3 cm, opposite to alternate and with a distinct petiole, oblong to elliptical, leathery, with contrasting surface colours; upper surface dull green, lower surface grey or ferruginous with a layer of peltate scales, scales also prominent on new shoots and buds, margins entire and revolute, apex acute.</t>
  </si>
  <si>
    <t>https://treesandshrubsonline.org/articles/aextoxicon/aextoxicon-punctatum/</t>
  </si>
  <si>
    <t>Berberidopsidaceae</t>
  </si>
  <si>
    <t>Berberidopsis</t>
  </si>
  <si>
    <t>beckleri</t>
  </si>
  <si>
    <t>Leaves with lamina ovate to broad-ovate, mostly 3–6 cm long, rarely to 9 cm long, 2–5 cm wide, thin and soft, hairy domatia in axils of midvein and lowest pair of secondary veins; petiole c. 20 mm long.</t>
  </si>
  <si>
    <t>https://plantnet.rbgsyd.nsw.gov.au/cgi-bin/NSWfl.pl?page=nswfl&amp;lvl=sp&amp;name=Berberidopsis~beckleri</t>
  </si>
  <si>
    <t>Streptothamnus</t>
  </si>
  <si>
    <t>Leaves with lamina broad-ovate to circular, usually 6–12 cm long, 4–12 cm wide, thin and soft, 3-veined in basal half, domatia absent; petiole 20–30 mm long.</t>
  </si>
  <si>
    <t>https://plantnet.rbgsyd.nsw.gov.au/cgi-bin/NSWfl.pl?page=nswfl&amp;lvl=sp&amp;name=Streptothamnus~moorei</t>
  </si>
  <si>
    <t>Boraginales</t>
  </si>
  <si>
    <t>Boraginaceae</t>
  </si>
  <si>
    <t>Bourreria</t>
  </si>
  <si>
    <t>sonorae</t>
  </si>
  <si>
    <t>Hojas persistentes, coriáceas, obovadas a oblanceoladas, 2.7-3.8 (4.1) cm largo, 9.2- 2.5 mm ancho, ápice obtuso, base atenuada, margen revoluto, haz tomentoso, superficie rugosa, cistolitos, envés estrigoso, venación prominente, (5) 8-10 venas secundarias, peciolo 2.5-3.25 mm largo, estrigoso.</t>
  </si>
  <si>
    <t>https://www.redalyc.org/pdf/621/62101903.pdf</t>
  </si>
  <si>
    <t>Cordia</t>
  </si>
  <si>
    <t>curassavica</t>
  </si>
  <si>
    <t>Hojas deciduas, dispuestas en ramitas hasta 1 mm de largo, lanceoladas a angostamente elípticas o elíptico-ovadas, (0.9–) 2.1–9.4 (–15.9) cm de largo y 0.5–4 (–7.3) cm de ancho, ápice agudo, base cuneada a aguda, márgenes serrados u ocasionalmente undulados; pecíolos 1–8 (–21) mm de largo, estrigulosos o puberulentos a hirsutos.</t>
  </si>
  <si>
    <t>http://legacy.tropicos.org/NamePage.aspx?nameId=4001245&amp;projectId=7</t>
  </si>
  <si>
    <r>
      <t xml:space="preserve">Los datos se obtuvieron a partir de su sinónimo </t>
    </r>
    <r>
      <rPr>
        <i/>
      </rPr>
      <t>Varronia curassavica</t>
    </r>
  </si>
  <si>
    <t>trichotoma</t>
  </si>
  <si>
    <t>hojas son simples, alternas de 5 a 15 cm de largo y de 8 cm de ancho, oblongas, haz y envés de color verde oscuro y pubescente</t>
  </si>
  <si>
    <t>Estudio ecológico y silvicultural de Cordia trichotoma, Cabralea canjerana y Picrasma crenata. Su potencialidad en la diversificación productiva González Paola Analía*1 , Barth Sara Regina 2 ; https://ri.conicet.gov.ar/bitstream/handle/11336/45404/CONICET_Digital_Nro.697bf60b-fdd7-451b-b812-30725651d40d_A.pdf?sequence=2&amp;isAllowed=y</t>
  </si>
  <si>
    <t>Orobanchaceae</t>
  </si>
  <si>
    <t>Castilleja</t>
  </si>
  <si>
    <t>Brassicales</t>
  </si>
  <si>
    <t>Akaniaceae</t>
  </si>
  <si>
    <t>Akania</t>
  </si>
  <si>
    <t>bidwillii</t>
  </si>
  <si>
    <t>Leaves mostly paripinnate, to 75 cm long; leaflets 8–31 per leaf, lanceolate, 10–28 cm long, 2–4.5 cm wide, apex acuminate, base obtuse to ± cordate, margins regularly spinose-toothed, upper surface dark green and shiny, lower surface paler and dull; venation prominent, finely reticulate; petiole 10–15 cm long; petiolules swollen, 5–15 mm long; stipules subulate</t>
  </si>
  <si>
    <t>https://plantnet.rbgsyd.nsw.gov.au/cgi-bin/NSWfl.pl?page=nswfl&amp;lvl=sp&amp;name=Akania~bidwillii  y https://plantnet.rbgsyd.nsw.gov.au/cgi-bin/NSWfl.pl?page=nswfl&amp;photo=31&amp;file=52/689/NSW627935.jpg</t>
  </si>
  <si>
    <t>1)https://plants-jstor-org.pbidi.unam.mx:2443/stable/viewer/10.5555/al.ap.specimen.k000072986, 2)https://plants-jstor-org.pbidi.unam.mx:2443/stable/viewer/10.5555/al.ap.specimen.k000796026, 3)https://plants-jstor-org.pbidi.unam.mx:2443/stable/viewer/10.5555/al.ap.specimen.k000072985, 4)https://plants-jstor-org.pbidi.unam.mx:2443/stable/viewer/10.5555/al.ap.specimen.k000072987, 5)https://plants-jstor-org.pbidi.unam.mx:2443/stable/viewer/10.5555/al.ap.specimen.k000796025</t>
  </si>
  <si>
    <t>Los datos se colectaron de la descripción y del ejemplar de herbario</t>
  </si>
  <si>
    <t>Bataceae</t>
  </si>
  <si>
    <t>Batis</t>
  </si>
  <si>
    <t>maritima</t>
  </si>
  <si>
    <t>1)Hojas opuestas, semicilíndricas, lineales o en formas de maza, enteras y sésiles sin capitulas, agudas de 1 a 2cm de largo.2)Plants usually less than 1m. Main stems 2-4 cm diam. at base; branches rooting at nodes and tips. leaf blades 5-20X2-3 mm, apex rounded to acuminate, adaxial surface flattened.</t>
  </si>
  <si>
    <t xml:space="preserve">https://plants-jstor-org.pbidi.unam.mx:2443/stable/pdf/10.5555/al.ap.flora.fna007000240
</t>
  </si>
  <si>
    <t>1)https://plants-jstor-org.pbidi.unam.mx:2443/stable/pdf/10.5555/al.ap.flora.fna007000240, 2)https://plants-jstor-org.pbidi.unam.mx:2443/stable/viewer/10.5555/al.ap.specimen.col000368817, 3)https://plants-jstor-org.pbidi.unam.mx:2443/stable/10.5555/al.ap.specimen.ma600593?searchUri=filter%3Dname%26so%3Dps_group_by_genus_species%2Basc%26Query%3DBatis%2Bmaritima</t>
  </si>
  <si>
    <t>Caricaceae</t>
  </si>
  <si>
    <t>Jacaratia</t>
  </si>
  <si>
    <t>dolichaula</t>
  </si>
  <si>
    <t>1)Hojas alternas, compuestas, con 3-5 foliólos de 3-19 x 1.5-7 cm, elípticos, lanceolados, oblanceolados u obovados, los márgenes usualmente enteros.2) Hojas palmaticompuestas, corto o
largamente pecioladas, 3 a 12 foliolos elípticos, ovados u obovados, margen entero
o repando, glabras, haz con glándulas microscópicas</t>
  </si>
  <si>
    <t>1) https://sura.ots.ac.cr/local/florula4/find_sp.php?key_species_code=LS000899&amp;key_family=Caricaceae&amp;key_genus=Jacaratia&amp;specie_name=dolichaula#; 2)http://biologia.fciencias.unam.mx/plantasvasculares/PDF%20FLORAS/076%20Caricaceae-Theophrastaceae.pdf</t>
  </si>
  <si>
    <t>1)https://plants-jstor-org.pbidi.unam.mx:2443/stable/viewer/10.5555/al.ap.specimen.br0000013347178, 2)https://plants-jstor-org.pbidi.unam.mx:2443/stable/viewer/10.5555/al.ap.specimen.br0000013347154, 3)https://plants-jstor-org.pbidi.unam.mx:2443/stable/viewer/10.5555/al.ap.specimen.br0000013347161, 4)https://plants-jstor-org.pbidi.unam.mx:2443/stable/viewer/10.5555/al.ap.specimen.k000500518</t>
  </si>
  <si>
    <t xml:space="preserve">Los datos se tomaron de su basinomio Carica dolichaula Donn. Sm. </t>
  </si>
  <si>
    <t>mexicana</t>
  </si>
  <si>
    <t>Hojas apicales en las ramillas de cuarto orden; peciolo de 3 a 7 cm de largo x 1 a 1.5 cm de diámetro; peciólulos de 1 a 3 mm de largo; foliolos 5, de 4 a 8 cm de largo y 3.7 cm de ancho, obovados, base cuneada, ápice acuminado, margen entero</t>
  </si>
  <si>
    <t>http://biologia.fciencias.unam.mx/plantasvasculares/PDF%20FLORAS/076%20Caricaceae-Theophrastaceae.pdf</t>
  </si>
  <si>
    <t>1)https://datosabiertos.unam.mx/IBUNAM:MEXU:560559, 2)https://datosabiertos.unam.mx/IBUNAM:MEXU:560559, 3)https://datosabiertos.unam.mx/IBUNAM:MEXU:530410, 4)https://datosabiertos.unam.mx/IBUNAM:MEXU:1100905, 5)https://datosabiertos.unam.mx/IBUNAM:MEXU:145173</t>
  </si>
  <si>
    <t>Forchhammeriaceae</t>
  </si>
  <si>
    <t>Forchhammeria</t>
  </si>
  <si>
    <t>watsonii</t>
  </si>
  <si>
    <t>Leaves coriaceous, narrowly to broadly linear, 3 to 5 inches long, 2 to 6 lines broadm more or less puberulent cordate at base, strongly reticulated beneath, with prominent midrib and revolute margins</t>
  </si>
  <si>
    <t>1)https://plants-jstor-org.pbidi.unam.mx:2443/stable/viewer/10.5555/al.ap.specimen.us00588627, 2)https://plants-jstor-org.pbidi.unam.mx:2443/stable/viewer/10.5555/al.ap.specimen.s08-1296, 3)https://plants-jstor-org.pbidi.unam.mx:2443/stable/viewer/10.5555/al.ap.specimen.f0053171f, 4)https://plants-jstor-org.pbidi.unam.mx:2443/stable/viewer/10.5555/al.ap.specimen.us00588626, 5)https://plants-jstor-org.pbidi.unam.mx:2443/stable/10.5555/al.ap.specimen.ny00387713?searchUri=filter%3Dname%26so%3Dps_group_by_genus_species%2Basc%26Query%3D%2528Forchhammeria%2Bwatsonii%2529</t>
  </si>
  <si>
    <t>Gyrostemonaceae</t>
  </si>
  <si>
    <t>Codonocarpus</t>
  </si>
  <si>
    <t>cotinifolius</t>
  </si>
  <si>
    <t>Leaves lanceolate or obovate or rhomboid, blunt or acute, slender-stalked</t>
  </si>
  <si>
    <t>Müller, F. J. H. (1865). The plants indigenous to the Colony of Victoria (Vol. 1). Ferres. pág 200 https://www.biodiversitylibrary.org/item/266406#page/214/mode/1up</t>
  </si>
  <si>
    <t>1)https://plants-jstor-org.pbidi.unam.mx:2443/stable/viewer/10.5555/al.ap.specimen.k000779473, 2)https://plants-jstor-org.pbidi.unam.mx:2443/stable/viewer/10.5555/al.ap.specimen.k000779474, 3)https://datosabiertos.unam.mx/IBUNAM:MEXU:597902 4)https://datosabiertos.unam.mx/IBUNAM:MEXU:597419</t>
  </si>
  <si>
    <t>Gyrostemon</t>
  </si>
  <si>
    <t>ramulosus</t>
  </si>
  <si>
    <t>Shrubs or trees to 5 m tall, with corky bark on the old branches; leaves slender, 30-70 x 1 m, pointed, terete, soft.</t>
  </si>
  <si>
    <t>http://www.flora.sa.gov.au/cgi-bin/speciesfacts_display.cgi?genus=Gyrostemon&amp;species=ramulosus</t>
  </si>
  <si>
    <t>1)https://plants-jstor-org.pbidi.unam.mx:2443/stable/viewer/10.5555/al.ap.specimen.p00743996, 2)https://plants-jstor-org.pbidi.unam.mx:2443/stable/viewer/10.5555/al.ap.specimen.hbg517765, 3)https://plants-jstor-org.pbidi.unam.mx:2443/stable/viewer/10.5555/al.ap.specimen.hbg517764</t>
  </si>
  <si>
    <t>Bruniales</t>
  </si>
  <si>
    <t>Bruniaceae</t>
  </si>
  <si>
    <t>Berzelia</t>
  </si>
  <si>
    <t>lanuginosa</t>
  </si>
  <si>
    <t>Foliis triquetris, patentibus apice callosis, pilosiusculis;</t>
  </si>
  <si>
    <t>Annales des sciences naturelles  (1826) Volume: t.8 Página 372</t>
  </si>
  <si>
    <t>1)https://plants-jstor-org.pbidi.unam.mx:2443/stable/viewer/10.5555/al.ap.specimen.k000075790, 2)https://plants-jstor-org.pbidi.unam.mx:2443/stable/viewer/10.5555/al.ap.specimen.hbg503135, 3)https://plants-jstor-org.pbidi.unam.mx:2443/stable/viewer/10.5555/al.ap.specimen.hbg503142</t>
  </si>
  <si>
    <t>Columelliaceae</t>
  </si>
  <si>
    <t>Desfontainia</t>
  </si>
  <si>
    <t>spinosa</t>
  </si>
  <si>
    <t>D. Foliis ovatis dentato-spinosis, floribus solitariis.FOLIA petiolata, opposita, patentia, ovata, dentato-spinosa, coriacea,supra nitida,venosa.PETIOLI breves,velut ramis infixi</t>
  </si>
  <si>
    <t>Flora Peruviana, et Chilensis 2: 47, pl. 186. 1799  http://www.botanicus.org/page/671435</t>
  </si>
  <si>
    <t>1) https://datosabiertos.unam.mx/IBUNAM:MEXU:471833, 2)https://datosabiertos.unam.mx/IBUNAM:MEXU:785295, 3)https://datosabiertos.unam.mx/IBUNAM:MEXU:1050025, 4)https://datosabiertos.unam.mx/IBUNAM:MEXU:931046, 5)https://datosabiertos.unam.mx/IBUNAM:MEXU:1371000</t>
  </si>
  <si>
    <t>Buxales</t>
  </si>
  <si>
    <t>Buxaceae</t>
  </si>
  <si>
    <t>Buxus</t>
  </si>
  <si>
    <t>sempervirens</t>
  </si>
  <si>
    <t>Hojas de 10-30 mm de longitud, opuestas, ovaladas, coriáceas, obtusas o emarginadas, glabras o escasamente pelosas en la base, cortamente pecioladas, de color variable, desde amarillento a verde intenso, rojizas durante el invierno.</t>
  </si>
  <si>
    <t>Canellales</t>
  </si>
  <si>
    <t>Canellaceae</t>
  </si>
  <si>
    <t>Canella</t>
  </si>
  <si>
    <t>winterana</t>
  </si>
  <si>
    <t xml:space="preserve">hojas de 5-10 cm, obovado-elípticas, redondeadas en el ápice, estrechadas hacia la base, nervios prominulos en ambas caras. Canella witerana, canella foliis oblongis obtufis nitidis. </t>
  </si>
  <si>
    <t>1) Laurus Witteriana foliis enervis obovatis obtufis. Willdenow, K. L., Willdenow, C. L., &amp; Willdenowius, C. L. (1797). Species Plantarum: exhibentes plantas rite cognitas ad genera relatas cum differentiis specificis, nominibus trivialibus synonymis selectis, locis natalibus secundum systema sexuale digestas (Vol. 1). Nauk. https://www.biodiversitylibrary.org/page/358390#page/383/mode/1up 2) http://www.cybertruffle.org.uk/vinales/esp/canella_winterana.htm 3)Gaertner, J. (1788). De fructibus et seminibus plantarum: accedunt seminum centuriae quinque priores; cum tabulis aeneis LXXIX [sic]. Typis academiæ carolinæ.https://www.biodiversitylibrary.org/page/37174355#page/573/mode/1up</t>
  </si>
  <si>
    <t>1) https://plants-jstor-org.pbidi.unam.mx:2443/stable/viewer/10.5555/al.ap.specimen.ma602925,2) https://plants-jstor-org.pbidi.unam.mx:2443/stable/viewer/10.5555/al.ap.specimen.bm000938969, 3) https://plants-jstor-org.pbidi.unam.mx:2443/stable/viewer/10.5555/al.ap.specimen.bm001047029, 4) https://plants-jstor-org.pbidi.unam.mx:2443/stable/viewer/10.5555/al.ap.specimen.ma602924, 5) https://datosabiertos.unam.mx/IBUNAM:MEXU:986115</t>
  </si>
  <si>
    <t>Caryophyllales</t>
  </si>
  <si>
    <t>Achatocarpaceae</t>
  </si>
  <si>
    <t>Achatocarpus</t>
  </si>
  <si>
    <t>Hojas 4-7 × 2-3.5 cm, obovado-oblongas o elíptico- oblongas, frecuentemente verde intenso, rara vez pardo olivo, en su mayoría cartáceas, rara vez subcoriáceas, el envés densamente peloso, el haz glabrescente pero frecuentemente peloso a lo largo de la costa, la base aguda a atenuada, los márgenes ciliados, el ápice generalmente obtuso o redondeado, frecuentemente con algunas muescas; pecíolo 1- 5(-10) mm, puberulento.</t>
  </si>
  <si>
    <t>http://worldfloraonline.org/taxon/wfo-0000515946;jsessionid=E662C1A89BE2F6F23586EABC36716A16</t>
  </si>
  <si>
    <t>1) https://plants-jstor-org.pbidi.unam.mx:2443/stable/viewer/10.5555/al.ap.specimen.p00623009, 2) https://plants-jstor-org.pbidi.unam.mx:2443/stable/viewer/10.5555/al.ap.specimen.p00623009, 3) https://plants-jstor-org.pbidi.unam.mx:2443/stable/viewer/10.5555/al.ap.specimen.k000407267, 4) https://plants-jstor-org.pbidi.unam.mx:2443/stable/viewer/10.5555/al.ap.specimen.mpu020536, 5) https://plants-jstor-org.pbidi.unam.mx:2443/stable/viewer/10.5555/al.ap.specimen.us00103091</t>
  </si>
  <si>
    <t>Aizoaceae</t>
  </si>
  <si>
    <t>Sesuvium</t>
  </si>
  <si>
    <t>portulacastrum</t>
  </si>
  <si>
    <t>Opuestas, oblongas a oblongo-lanceoladas, suculentas, de hasta 6 cm de largo y 1.5 cm de ancho, pero normalmente mucho más pequeñas (aproximadamente 2.0 x 0.5 cm), lisas, el margen entero, las venas no se ven. Los pecíolos de hasta 8 mm de largo, con la base ancha y abrazando al tallo.</t>
  </si>
  <si>
    <t>http://www.conabio.gob.mx/malezasdemexico/aizoaceae/sesuvium-portulacastrum/fichas/ficha.htm#:~:text=Hojas%3A%20Opuestas%2C%20oblongas%20a%20oblongo,ancha%20y%20abrazando%20al%20tallo.</t>
  </si>
  <si>
    <t>1) https://plants-jstor-org.pbidi.unam.mx:2443/stable/viewer/10.5555/al.ap.specimen.us00103112, 2) https://plants-jstor-org.pbidi.unam.mx:2443/stable/viewer/10.5555/al.ap.specimen.linn-hs894-32), 3) https://plants-jstor-org.pbidi.unam.mx:2443/stable/viewer/10.5555/al.ap.specimen.k000768444, 4) https://plants-jstor-org.pbidi.unam.mx:2443/stable/viewer/10.5555/al.ap.specimen.ma600876, 5) https://plants-jstor-org.pbidi.unam.mx:2443/stable/viewer/10.5555/al.ap.specimen.ph00034446</t>
  </si>
  <si>
    <t>Amaranthaceae</t>
  </si>
  <si>
    <t>Celosia</t>
  </si>
  <si>
    <t>monosperma</t>
  </si>
  <si>
    <t>1) https://plants-jstor-org.pbidi.unam.mx:2443/stable/viewer/10.5555/al.ap.specimen.gh00037042, 2) https://plants-jstor-org.pbidi.unam.mx:2443/stable/viewer/10.5555/al.ap.specimen.us00893655, 3) https://plants-jstor-org.pbidi.unam.mx:2443/stable/viewer/10.5555/al.ap.specimen.rsa0000618, 4) https://plants-jstor-org.pbidi.unam.mx:2443/stable/viewer/10.5555/al.ap.specimen.gh00037042, 5) https://plants-jstor-org.pbidi.unam.mx:2443/stable/viewer/10.5555/al.ap.specimen.ny00324467</t>
  </si>
  <si>
    <t>Froelichia</t>
  </si>
  <si>
    <t>humboldtiana</t>
  </si>
  <si>
    <t>1) https://plants-jstor-org.pbidi.unam.mx:2443/stable/viewer/10.5555/al.ap.specimen.f0bn003196, 2) https://plants-jstor-org.pbidi.unam.mx:2443/stable/viewer/10.5555/al.ap.specimen.m0241543, 3) https://plants-jstor-org.pbidi.unam.mx:2443/stable/viewer/10.5555/al.ap.specimen.mo-2246611</t>
  </si>
  <si>
    <t>Iresine</t>
  </si>
  <si>
    <t>arbuscula</t>
  </si>
  <si>
    <t>leaves much as in the preceding but thicker, small and longer petioles</t>
  </si>
  <si>
    <t>https://www.biodiversitylibrary.org/page/29953490#page/358/mode/1up</t>
  </si>
  <si>
    <t>1) https://plants-jstor-org.pbidi.unam.mx:2443/stable/10.5555/al.ap.specimen.gh00037094?searchUri=filter%3Dname%26so%3Dps_group_by_genus_species%2Basc%26Query%3DIresine%2Barbuscula, 2) https://plants-jstor-org.pbidi.unam.mx:2443/stable/viewer/10.5555/al.ap.specimen.m0241817, 3) https://api.gbif.org/v1/image/unsafe/https%3A%2F%2Fpictures.bgbm.org%2Fdigilib%2FScaler%2FIIIF%2FB!10!00!31!20!B_10_0031201.jpg%2Ffull%2F2048%2C%2F0%2Fdefault.jpg, 4) https://api.gbif.org/v1/image/unsafe/https%3A%2F%2Fcdn.plantatlas.org%2Fimg%2Fspecimens%2FUSF%2F181797.jpg, 5) https://datosabiertos.unam.mx/IBUNAM:MEXU:1295252</t>
  </si>
  <si>
    <t>Rzedowski, J. (2001). Flora fanerogámica del Valle de México (No. C/582.09725 F56/2001).</t>
  </si>
  <si>
    <t>Basellaceae</t>
  </si>
  <si>
    <t>Anredera</t>
  </si>
  <si>
    <t>cordifolia</t>
  </si>
  <si>
    <t>Leaf blades rather thick, soft and fleshy, snapping when bent on themselves, about 2.5-9 x 10 cm, petioles about 0.3-3.5 cm long. Lateral veins four to six on each side of the midrib.</t>
  </si>
  <si>
    <t>https://plants-jstor-org.pbidi.unam.mx:2443/stable/10.5555/al.ap.flora.fna004001030?searchUri=filter%3Dname%26so%3Dps_group_by_genus_species%2Basc%26Query%3DAnredera%2509cordifolia</t>
  </si>
  <si>
    <t>Cactaceae</t>
  </si>
  <si>
    <t>Cereus</t>
  </si>
  <si>
    <t>jamacaru</t>
  </si>
  <si>
    <t>No tienen hojas</t>
  </si>
  <si>
    <t>Cylindropuntia</t>
  </si>
  <si>
    <t>cholla</t>
  </si>
  <si>
    <t>Mammillaria</t>
  </si>
  <si>
    <t>affarmillata</t>
  </si>
  <si>
    <t>SEGÚN TROPICOS, ESTE NOMBRE DE ESPECIE NO EXISTE</t>
  </si>
  <si>
    <t>petrophila</t>
  </si>
  <si>
    <t>Marginatocereus</t>
  </si>
  <si>
    <t>marginatus</t>
  </si>
  <si>
    <t>Opuntia</t>
  </si>
  <si>
    <t>Pachycereus</t>
  </si>
  <si>
    <t>pecten_aboriginum</t>
  </si>
  <si>
    <t>Peniocereus</t>
  </si>
  <si>
    <t>cuixmalensis</t>
  </si>
  <si>
    <t>Pilosocereus</t>
  </si>
  <si>
    <t>pachycladus</t>
  </si>
  <si>
    <t>purpusii</t>
  </si>
  <si>
    <t>Stenocereus</t>
  </si>
  <si>
    <t>chrysocarpus</t>
  </si>
  <si>
    <t>thurberi</t>
  </si>
  <si>
    <t>Chenopodiaceae</t>
  </si>
  <si>
    <t>Atriplex</t>
  </si>
  <si>
    <t>Nombre de especie no disponible</t>
  </si>
  <si>
    <t>Nyctaginaceae</t>
  </si>
  <si>
    <t>Boerhavia</t>
  </si>
  <si>
    <t>Guapira</t>
  </si>
  <si>
    <t>noxia</t>
  </si>
  <si>
    <t>1) https://plants-jstor-org.pbidi.unam.mx:2443/stable/viewer/10.5555/al.ap.specimen.br0000013331658, 2) https://plants-jstor-org.pbidi.unam.mx:2443/stable/viewer/10.5555/al.ap.specimen.br0000013331764, 3) https://plants-jstor-org.pbidi.unam.mx:2443/stable/viewer/10.5555/al.ap.specimen.br0000005219919, 4) https://plants-jstor-org.pbidi.unam.mx:2443/stable/viewer/10.5555/al.ap.specimen.br0000013331665, 5) https://plants-jstor-org.pbidi.unam.mx:2443/stable/viewer/10.5555/al.ap.specimen.k000572794</t>
  </si>
  <si>
    <t>petenensis</t>
  </si>
  <si>
    <t>1) https://plants-jstor-org.pbidi.unam.mx:2443/stable/viewer/10.5555/al.ap.specimen.mich1115364, 2) https://plants-jstor-org.pbidi.unam.mx:2443/stable/viewer/10.5555/al.ap.specimen.mich1115364, 3)https://datosabiertos.unam.mx/IBUNAM:MEXU:T53331, 4) https://plants-jstor-org.pbidi.unam.mx:2443/stable/viewer/10.5555/al.ap.specimen.mexu00053331, 5) https://plants-jstor-org.pbidi.unam.mx:2443/stable/viewer/10.5555/al.ap.specimen.ll00370729</t>
  </si>
  <si>
    <t>Phytolaccaceae</t>
  </si>
  <si>
    <t>Trichostigma</t>
  </si>
  <si>
    <t>octandrum</t>
  </si>
  <si>
    <t>1) https://plants-jstor-org.pbidi.unam.mx:2443/stable/viewer/10.5555/al.ap.specimen.p00798987, 2) https://plants-jstor-org.pbidi.unam.mx:2443/stable/viewer/10.5555/al.ap.specimen.linn-hl163-3, 3) https://plants-jstor-org.pbidi.unam.mx:2443/stable/viewer/10.5555/al.ap.specimen.p00798987, 4) https://plants-jstor-org.pbidi.unam.mx:2443/stable/viewer/10.5555/al.ap.specimen.b%20-w%2003129%20-03%200, 5) https://plants-jstor-org.pbidi.unam.mx:2443/stable/viewer/10.5555/al.ap.specimen.linn-hs236-3</t>
  </si>
  <si>
    <t>Polygonaceae</t>
  </si>
  <si>
    <t>Antigonon</t>
  </si>
  <si>
    <t>leptopus</t>
  </si>
  <si>
    <t>1) https://plants-jstor-org.pbidi.unam.mx:2443/stable/pdf/10.5555/al.ap.flora.fna005001005</t>
  </si>
  <si>
    <t>Eriogonum</t>
  </si>
  <si>
    <t>affovalifolium</t>
  </si>
  <si>
    <t>Leaves basal, 1 per node; petiole not twisted or curled, 0.1-10 cm, mostly tomentose; blade oblanceolate to elliptic or spatulate to rounded, 0.2-6 × (0.1-)0.2-1.5 cm, lanate to tomentose or floccose, sometimes less so adaxially, margins plane, occasionally brownish</t>
  </si>
  <si>
    <t>http://www.worldfloraonline.org/taxon/wfo-0000675236</t>
  </si>
  <si>
    <t>Parece que el nombre correcto es E. ovalifolium</t>
  </si>
  <si>
    <t>elongatum</t>
  </si>
  <si>
    <t>Leaf: cauline; blades 1--3 cm, 0.5--2 cm wide, tomentose. Leaves are confined to the lower portion of the plant and are often dry and shriveled or fallen at flowering time. Leaves cauline, fasciculate or 1 per node; petiole 0.5–2 cm, tomentose to floccose; blade narrowly oblong to narrowly ovate, 1–3 × 0.5–2 cm, densely tomentose on both surfaces, margins plane, sometimes crisped</t>
  </si>
  <si>
    <t>https://ucjeps.berkeley.edu/eflora/eflora_display.php?tid=76426</t>
  </si>
  <si>
    <t>Fuente complementaria:  http://beta.semanticfna.org/Eriogonum_elongatum_var._elongatum</t>
  </si>
  <si>
    <t>fasciculatum</t>
  </si>
  <si>
    <t>Leaves cauline, 1 per node or fasciculate; petiole 0.1-0.3 cm, canescent; blade linear to linear-oblanceolate or oblanceolate, 0.6-1.5(-1.8) × 0.05-0.4(-0.6) cm, white-tomentose or canescent to subglabrous abaxially, tomentose or canescent and grayish, subglabrous, or glabrous and green adaxially, margins often revolute.</t>
  </si>
  <si>
    <t>http://www.worldfloraonline.org/taxon/wfo-0000674787</t>
  </si>
  <si>
    <t>Podopterus</t>
  </si>
  <si>
    <t>cordifolius</t>
  </si>
  <si>
    <t>Descripción digitalizada</t>
  </si>
  <si>
    <t>https://www.biodiversitylibrary.org/page/3330220#page/90/mode/1up</t>
  </si>
  <si>
    <t>Rumex</t>
  </si>
  <si>
    <t>sagittatus</t>
  </si>
  <si>
    <t>Leaf lamina 4–10 × 3–5 cm, triangular and hastate-sagittate, acute at the apex; basal lobes ± divergent, acute or obtuse, palmately nerved, glabrous; petiole as long as or shorter  than the lamina. Leaves petiolate; blade ovate-triangular, up to 100 x 50 mm, base sagittate, lobes acute or obtuse; petioles as long as or shorter than blade.</t>
  </si>
  <si>
    <t>http://www.worldfloraonline.org/taxon/wfo-0001101172; https://www.nzpcn.org.nz/flora/species/rumex-sagittatus/</t>
  </si>
  <si>
    <t>https://plants-jstor-org.pbidi.unam.mx:2443/stable/viewer/10.5555/al.ap.specimen.hbg508059</t>
  </si>
  <si>
    <t>Simmondsiaceae</t>
  </si>
  <si>
    <t>Simmondsia</t>
  </si>
  <si>
    <t>chinensis</t>
  </si>
  <si>
    <t xml:space="preserve">Leaves dull pale green or gray-green, sometimes glaucous; petiole 0–2 mm; blade elliptic or oblong-ovate, (1.5–)2–5.5 × (0.5–)1–3 cm, thick-leathery (often becoming wrinkled when dry), base acute to obtuse, apex rounded, obtuse, or acute, surfaces sparsely hairy to glabrate. </t>
  </si>
  <si>
    <t>http://www.worldfloraonline.org/taxon/wfo-0001219023</t>
  </si>
  <si>
    <t>Tamaricaceae</t>
  </si>
  <si>
    <t>Tamarix</t>
  </si>
  <si>
    <t>ramosissima</t>
  </si>
  <si>
    <t>Leaves of growing branches lanceolate, semiamplexicaul, slightly decurrent; those of vegetative branches broadly ovate-orbicular or triangular-cordate, 2-5 mm, base decurrent, nearly amplexicaul, apex acute. blade lanceolate, 1.5–3.5 mm</t>
  </si>
  <si>
    <t>http://www.worldfloraonline.org/taxon/wfo-0000459447</t>
  </si>
  <si>
    <t>https://plants-jstor-org.pbidi.unam.mx:2443/stable/viewer/10.5555/al.ap.specimen.p01902102</t>
  </si>
  <si>
    <t>Hojas sésiles</t>
  </si>
  <si>
    <t>Celastrales</t>
  </si>
  <si>
    <t>Celastraceae</t>
  </si>
  <si>
    <t>Crossopetalum</t>
  </si>
  <si>
    <t>uragoga</t>
  </si>
  <si>
    <t>Hojas de tamaño y forma variables, frecuentemente en la misma planta, 0.8-5 × 0.3- 2.2 cm, lineares o lanceoladas a ovadas, ampliamente ovadas, elípticas, suborbiculares, obovadas u oblanceoladas, ambas superficies verdes, las nervaduras laterales inconspicuas en el haz, la vena media blanca en el envés, glabras a uniformemente pelosas, la base redondeada, truncada o cuneada, los márgenes serrulados, con dientes glandulares rojos o sin estos, el ápice agudo, acuminado, redondeado u obtuso; pecíolo 1-2 mm, glabro o peloso.</t>
  </si>
  <si>
    <t>http://www.worldfloraonline.org/taxon/wfo-0000626482</t>
  </si>
  <si>
    <t>https://plants-jstor-org.pbidi.unam.mx:2443/stable/viewer/10.5555/al.ap.specimen.bm000838855</t>
  </si>
  <si>
    <t>Sinonym of Myginda uragoga</t>
  </si>
  <si>
    <t>Euonymus</t>
  </si>
  <si>
    <t>japonicus</t>
  </si>
  <si>
    <t>Leaves densely arranged on branches; petiole 2-9 mm, sometimes sessile; leaf blade variously ovate or ovate-elliptic, 2-5.5 × 2-3.5 cm, glabrous, base nearly truncate, at times ± cuneate, margin crenulate to serrate, apex obtuse to acute; lateral veins 4-6 pairs, invisible</t>
  </si>
  <si>
    <t>http://www.worldfloraonline.org/taxon/wfo-0000681760</t>
  </si>
  <si>
    <t>Synonym of Euonymus fortunei (Turcz.) Hand.-Mazz.</t>
  </si>
  <si>
    <t>Maytenus</t>
  </si>
  <si>
    <t>disticha</t>
  </si>
  <si>
    <t>Hojas dísticas, coriáceas, elípticas u obovado-oblongas (3-15 x 2-6 m m .), obtusas, m ucronadas, glabras o raram ente laxamente pilosas en el haz, nervadura m edia prominente en ambas caras, bordes curvados hacia el envés, base atenuada en el pecíolo</t>
  </si>
  <si>
    <t>http://publicaciones.mnhn.gob.cl/668/articles-64102_archivo_01.pdf</t>
  </si>
  <si>
    <t>https://plants-jstor-org.pbidi.unam.mx:2443/stable/viewer/10.5555/al.ap.specimen.e00077585</t>
  </si>
  <si>
    <t>Synonym of Myginda disticha</t>
  </si>
  <si>
    <t>phyllanthoides</t>
  </si>
  <si>
    <t>Leaves: petiole 1–6 mm; blade oblong-elliptic to obovate, 1.5–5(–6) × 1–2.5(–3.5) cm, base cuneate or rounded, margins entire or remotely serrulate, sometimes wavy, apex obtuse to rounded, sometimes mucronate.</t>
  </si>
  <si>
    <t>http://www.worldfloraonline.org/taxon/wfo-0000453546</t>
  </si>
  <si>
    <t>Peritassa</t>
  </si>
  <si>
    <t>campestris</t>
  </si>
  <si>
    <t>ontendo folhas opostas e simples de consistência cartácea (como cartolina), medindo 2 a 3,5 cm de largura por 5 a 14 cm de comprimento, com pecíolo ou haste de 0,4 a 1cm de comprimento</t>
  </si>
  <si>
    <t>http://www.colecionandofrutas.com.br/peritassacampestris.htm</t>
  </si>
  <si>
    <t>Reemplazar por una mejor fuente</t>
  </si>
  <si>
    <t>Plenckia</t>
  </si>
  <si>
    <t>populnea</t>
  </si>
  <si>
    <t>Arbustos a árvores, 2,5-6 m; ramos jovens glabros, cilíndricos, freqüentemente lenticelados. Folhas alternas, glabras, simples, sem estípulas; pecíolo 20-37 mm; lâmina cartácea a coriácea, 2,7-7,4×2-5 cm, oval, ovada ou oblongo ovada;</t>
  </si>
  <si>
    <t>Flora arbórea da bacia do rio Tibagi (Paraná, Brasil): Celastrales sensu Cronquist: Gorne y Santos. Acta botanica brasileira. 2007. https://www.scielo.br/pdf/abb/v21n2/19.pdf</t>
  </si>
  <si>
    <t>Semialarium</t>
  </si>
  <si>
    <t>Hojas 1.8-14.7 × 1-9 cm, elípticas u obovadas, la base redondeada, cuneada o reniforme, los márgenes crenulados o crenados, el ápice agudo, obtuso o acuminado, cartáceas, pardo claro o verde-grisáceas al secarse, las nervaduras prominentes en ambas superficies, glabras en ambas superficies o glabras en el envés y esparcidamente pubescentes a lo largo de las nervaduras en el haz; estípulas 0.6-1.5 mm; pecíolo 2-12 mm.</t>
  </si>
  <si>
    <t>http://www.worldfloraonline.org/taxon/wfo-0000435546</t>
  </si>
  <si>
    <t>Wimmeria</t>
  </si>
  <si>
    <t>bartlettii</t>
  </si>
  <si>
    <t>Hojas 5.5-11 × 2.2-4 cm, angostamente elípticas a elípticas, coriáceas, el haz verde brillante, el envés similar en color pero más opaco, la vena media blanca, las nervaduras laterales 10-12, curvadas y ascendentes, la base cuneada a angostamente cuneada, los márgenes crenulados a crenados o serrados, el ápice agudo a acuminado; pecíolo 6-10 mm, blanco</t>
  </si>
  <si>
    <t>Chloranthales</t>
  </si>
  <si>
    <t>Chloranthaceae</t>
  </si>
  <si>
    <t>Ascarina</t>
  </si>
  <si>
    <t>lucida</t>
  </si>
  <si>
    <t>Petioles 8-10 mm long; lamina coriaceous, 20-80 × 15-38 mm, elliptic to oval to obovate, obtuse to acute to subacuminate, cuneately narrowed to base; margins coarsely serrate; surface glossy yellow-green (rarely dark green) above, paler below, serrations dark purple-black or maroon</t>
  </si>
  <si>
    <t>https://www.nzpcn.org.nz/flora/species/ascarina-lucida-var-lucida/</t>
  </si>
  <si>
    <t>rubricaulis</t>
  </si>
  <si>
    <t>Feuilles lancéolées (4 - 10 x 1 - 2,5 cm), glabres; marge dentée (9 - 20 dents sauf à la base); nervures apparentes en dessous; pétiole rougeâtre 4 - 12 mm.</t>
  </si>
  <si>
    <t>http://endemia.nc/flore/fiche3467</t>
  </si>
  <si>
    <t>Probable sinonimia con A. lurida / A. lucida</t>
  </si>
  <si>
    <t>solmsiana</t>
  </si>
  <si>
    <t>Feuilles opposées - décussées, aromatiques, elliptiques ( 4 -8 x 1 - 3,5 cm), glabres, acuminées au sommet, en coin à la base; marge dentée (8 - 15 dents glanduleuses de chaque côté); pétiole 4 - 15 mm.</t>
  </si>
  <si>
    <t>http://endemia.nc/flore/fiche3468</t>
  </si>
  <si>
    <t>Unicamente se indica género</t>
  </si>
  <si>
    <t>Hedyosmum</t>
  </si>
  <si>
    <t>aff_cuatrecazanum</t>
  </si>
  <si>
    <t xml:space="preserve"> The large majority of leaves in this family are  elliptic (narrowly elliptic with a length/width ratio  of 4.3:1 to widely elliptic with a length/width ratio  of 1.4:1). Leaves may be ovate (Fig. 1, Sarcandra  glabra) or obovate (Hedyosmum cuatrecazanum  (Fig. 38) and H. peruvianum (Fig. 39)). In most  cases the tip is acuminate and the base cuneate or  decurrent. Leaf size ranges from 10 to 300 mm. Graph aproximated data 8x2.5 </t>
  </si>
  <si>
    <t>Leaf Architecture of the Chloranthaceae.  Carol A. Todzia and Richard C. Keating. Annals of the Missouri Botanical Garden , 1991, Vol. 78, No. 2 (1991), pp. 476-496</t>
  </si>
  <si>
    <t>https://plants-jstor-org.pbidi.unam.mx:2443/stable/viewer/10.5555/al.ap.specimen.duke10000004</t>
  </si>
  <si>
    <t>Hedyosmum cuatrecazanum</t>
  </si>
  <si>
    <t>Corregir el nombre en la base</t>
  </si>
  <si>
    <t>Hojas angostamente elípticas a angostamente oblongas, 9_x0096_22 cm de largo y 3_x0096_6 cm ancho, acuminadas en el ápice, atenuadas en la base, serradas en el margen, lisas, ligeramente suculentas a subcoriáceas; vaina peciolar 0.9_x0096_2.3 cm de largo, estípulas grandes y fimbriadas</t>
  </si>
  <si>
    <t>http://www.worldfloraonline.org/taxon/wfo-0000716665</t>
  </si>
  <si>
    <t>Commelinales</t>
  </si>
  <si>
    <t>Commelinaceae</t>
  </si>
  <si>
    <t>Tradescantia</t>
  </si>
  <si>
    <t>zanonia</t>
  </si>
  <si>
    <t>Hojas hasta 35 x 8 cm, agregadas hacia la parte superior del tallo, lanceoladas a oblanceoladas, acuminadas en el ápice, cuneadas y subpecioladas en la base, membranáceas, no carnosas, verde oscuro en el haz, verdes más pálido o plateadas en el envés, generalmente casi glabras, raramente los márgenes densamente ciliados y en el envés esparcido a densamente pelosas</t>
  </si>
  <si>
    <t>http://www.worldfloraonline.org/taxon/wfo-0000590320</t>
  </si>
  <si>
    <t>https://plants-jstor-org.pbidi.unam.mx:2443/stable/10.5555/al.ap.specimen.col000333157?searchUri=filter%3Dname%26so%3Dps_group_by_genus_species%2Basc%26Query%3D%2528Tradescantia%2Bzanonia%2529</t>
  </si>
  <si>
    <t>Subpecioladas</t>
  </si>
  <si>
    <t>Cornales</t>
  </si>
  <si>
    <t>Hydrangeaceae</t>
  </si>
  <si>
    <t>Hydrangea</t>
  </si>
  <si>
    <t>macrophylla</t>
  </si>
  <si>
    <t xml:space="preserve"> Hojas con el pecíolo &lt;4 cm; lámina pálida en el envés, 4 –16(–18) X 5 –11 cm, obovada o elíptica a oblongo-lanceolada, cuneada en la base, cortamente acuminada en el ápice, aserrada, con escasa pubescencia de tricomas simples (principalmente cerca del nervio central), sin puntuaciones</t>
  </si>
  <si>
    <t>http://www.worldfloraonline.org/taxon/wfo-0000726228</t>
  </si>
  <si>
    <t>Crossosomatales</t>
  </si>
  <si>
    <t>Crossosomataceae</t>
  </si>
  <si>
    <t>Crossosoma</t>
  </si>
  <si>
    <t>bigelovii</t>
  </si>
  <si>
    <t>Leaves mostly fasciculate on short shoots, 5–15 mm (–25 mm on long shoots)</t>
  </si>
  <si>
    <t>http://www.worldfloraonline.org/taxon/wfo-0000626483</t>
  </si>
  <si>
    <t>https://plants-jstor-org.pbidi.unam.mx:2443/stable/viewer/10.5555/al.ap.specimen.ny00356161</t>
  </si>
  <si>
    <t>Peciolo prácticamente  inexistente</t>
  </si>
  <si>
    <t>Staphyleaceae</t>
  </si>
  <si>
    <t>Turpinia</t>
  </si>
  <si>
    <t>occidentalis</t>
  </si>
  <si>
    <t>Leaves opposite, 3-9-foliolate; petiole 4-6(-11) cm long; petiolules less than 1 cm long, longer on terminal leaflets; leaflets elliptic or ovate-elliptic, acuminate, attenuate to rounded at the base, 6-13 cm long, 2.5-6.5 cm wide, sharply to obscurely serrate-crenate; stipules inconspicuous.</t>
  </si>
  <si>
    <t>Ejemplar 1) https://plants-jstor-org.pbidi.unam.mx:2443/stable/viewer/10.5555/al.ap.specimen.scz13475 Ejemplar 2: https://plants-jstor-org.pbidi.unam.mx:2443/stable/viewer/10.5555/al.ap.specimen.scz13475</t>
  </si>
  <si>
    <t>Revisar esta planta por su naturaleza compuesta</t>
  </si>
  <si>
    <t>Strasburgeriaceae</t>
  </si>
  <si>
    <t>Strasburgeria</t>
  </si>
  <si>
    <t>calliantha</t>
  </si>
  <si>
    <t>The thick, glabrous leaves are essentially entire and about 20–22 × 7–8 cm in size. Folia in summis ramulis conferta, jure alterna, adspectu saepe subopposita v. sub-verticillata, obovata v. oblongo-obovata (ad 15 cent. longa, 9 cent. lata) integerrima, uti planta tota glaberrima coriacea crassa utrinque in sicco pallide virentia, basi in petiolum brevem (2 cent) crassumque (1/4 cent) attenuata.</t>
  </si>
  <si>
    <t>https://link.springer.com/chapter/10.1007/978-3-540-32219-1_50  https://www.biodiversitylibrary.org/page/6467309#page/375/mode/1up</t>
  </si>
  <si>
    <r>
      <t xml:space="preserve">Nombre aceptado </t>
    </r>
    <r>
      <rPr>
        <i/>
      </rPr>
      <t xml:space="preserve">Strasburgeria robusta. </t>
    </r>
    <r>
      <t>Los datos son del nombre aceptado. Peciolo del sinonimo</t>
    </r>
  </si>
  <si>
    <t>Cucurbitales</t>
  </si>
  <si>
    <t>Coriariaceae</t>
  </si>
  <si>
    <t>Coriaria</t>
  </si>
  <si>
    <t>ruscifolia</t>
  </si>
  <si>
    <t>hojas sésiles o subsésiles, las de los tallos principales opuesto-cruzadas, ovadas a cordiformes o suborbiculares, a veces más anchas que largas, abrazadoras en la base, con 5 a 9 nervaduras basales, las de las ramas laterales oblongo-ovadas a elípticas o lanceoladas, de 0.5 a 7.5 cm de largo y de 0.2 a 3.2 cm de ancho, ápice agudo a acuminado o mucronado, base cuneada</t>
  </si>
  <si>
    <t>http://inecolbajio.inecol.mx/floradelbajio/documentos/fasciculos/ordinarios/Coriariaceae%205.pdf</t>
  </si>
  <si>
    <t>Cucurbitaceae</t>
  </si>
  <si>
    <t>Apodanthera</t>
  </si>
  <si>
    <t>congestiflora</t>
  </si>
  <si>
    <t>Climber to 2 m; stems succulent, finely pubescent, becoming thickened and softly woody and developing a thin brownish lenticellate bark. Leaves trifoliolate, petiolate; petioles stout, finely ascending-pubescent, 1- 5- 2 -5 cm long; leaflets subsessile, rather succulent, dull green and puberulous above, paler and tomentose-puberulous beneath; central leaflet obovate, cuneate at the base, ? sinuate-denticulate, obtuse to rounded, apiculate, 2 5-5 x 1 -5-2-7 cm;</t>
  </si>
  <si>
    <t>https://www-jstor-org.pbidi.unam.mx:2443/stable/pdf/4110580.pdf?refreqid=excelsior%3Ac468e4015b7d8a8efa3a79542c7c464d</t>
  </si>
  <si>
    <r>
      <t xml:space="preserve">Ejemplar 1) https://plants-jstor-org.pbidi.unam.mx:2443/stable/viewer/10.5555/al.ap.specimen.f0bn008952, Ejemplar 2: </t>
    </r>
    <r>
      <rPr>
        <color rgb="FF1155CC"/>
        <u/>
      </rPr>
      <t>https://plants-jstor-org.pbidi.unam.mx:2443/stable/viewer/10.5555/al.ap.specimen.br0000006594251</t>
    </r>
  </si>
  <si>
    <t>Doyerea</t>
  </si>
  <si>
    <t>emetocathartica</t>
  </si>
  <si>
    <t>Hojas simples, ovadas o reniformes, 3.5–14 cm de largo y 3.2–16 cm de ancho, cordadas, sinuado-denticuladas, escasamente pubescentes en la haz, gris-verdosas y suavemente tomentosas en el envés, no lobadas o corta a muy profundamente 3–5-palmatilobadas, el lobo central más grande, ampliamente triangular a ovado o elíptico, redondeado a agudo, cortamente acuminado, apiculado; pecíolos 1.5–8 cm de largo, finamente crespo-pubescentes; zarcillos no ramificados</t>
  </si>
  <si>
    <t>http://legacy.tropicos.org/NamePage.aspx?nameId=9201093&amp;projectId=7</t>
  </si>
  <si>
    <t>Ibervillea</t>
  </si>
  <si>
    <t>https://plants.jstor.org/stable/10.5555/al.ap.specimen.cas0003376?searchUri=genus%3DIbervillea%26species%3Dsonorae</t>
  </si>
  <si>
    <r>
      <t xml:space="preserve">Sinonimia con </t>
    </r>
    <r>
      <rPr>
        <b/>
        <i/>
      </rPr>
      <t>Maximowiczia sonorae</t>
    </r>
  </si>
  <si>
    <t>Dilleniales</t>
  </si>
  <si>
    <t>Dilleniaceae</t>
  </si>
  <si>
    <t>Davilla</t>
  </si>
  <si>
    <t>elliptica</t>
  </si>
  <si>
    <t>https://plants-jstor-org.pbidi.unam.mx:2443/stable/10.5555/al.ap.specimen.p00631817?searchUri=filter%3Dname%26so%3Dps_group_by_genus_species%2Basc%26Query%3DDavilla%2Belliptica</t>
  </si>
  <si>
    <t>Hibbertia</t>
  </si>
  <si>
    <t>bouletii</t>
  </si>
  <si>
    <t>Feuilles sessiles, oblongues densèment groupées au bout des axes, coriaces, à bords fortement révolutés, vert foncé brillant dessus. Feuilles sessiles, groupées par 30 env. en rosettes extêmement denses au sommet des axes redressés; limbe oblong ou +- spatulé de 2.5-4.5 x 0.8 cm +-émarginé au sommet, progressivement atténué jusqu'à l'insetion,à marge fortement révolutée, corace, à face supérieure brillante et glabre, à face inférieure plus claire, garnie de poils raides, +- épars.</t>
  </si>
  <si>
    <t>http://endemia.nc/flore/fiche3602   https://www.biodiversitylibrary.org/page/59567184#page/57/mode/1up</t>
  </si>
  <si>
    <t>https://plants-jstor-org.pbidi.unam.mx:2443/stable/viewer/10.5555/al.ap.specimen.nou005788</t>
  </si>
  <si>
    <t xml:space="preserve">Sesil. Unsolved name -ambiguous http://www.theplantlist.org/tpl1.1/record/kew-2849088  </t>
  </si>
  <si>
    <t>Sin peciolo</t>
  </si>
  <si>
    <t>juncea</t>
  </si>
  <si>
    <t>descartar, unsolved name</t>
  </si>
  <si>
    <r>
      <t xml:space="preserve">Unsolved name - sinonimia con Pchynema junceum: </t>
    </r>
    <r>
      <rPr>
        <color rgb="FF1155CC"/>
        <u/>
      </rPr>
      <t>http://www.theplantlist.org/tpl1.1/record/kew-2896353</t>
    </r>
  </si>
  <si>
    <t>lucens</t>
  </si>
  <si>
    <t>Feuilles sessiles, en rosettes à l'extrémité des axes, lancéolées, coriaces, luisantes dessus, recouvertes d'une pilosité dense, argentée dessous.</t>
  </si>
  <si>
    <t>http://endemia.nc/flore/fiche809</t>
  </si>
  <si>
    <t>https://plants-jstor-org.pbidi.unam.mx:2443/stable/viewer/10.5555/al.ap.specimen.mpu027407</t>
  </si>
  <si>
    <t>Sesil. Nombre aceptado- Sinonimia con  Hibbertia brongniartii</t>
  </si>
  <si>
    <t>Hojas sesiles</t>
  </si>
  <si>
    <r>
      <t xml:space="preserve">Twigs marked by scars which encircle the twigs or are visible around most of the twig. Younger leaf bearing twigs clothed in pale </t>
    </r>
    <r>
      <rPr>
        <color rgb="FF000000"/>
      </rPr>
      <t>prostrate</t>
    </r>
    <r>
      <t xml:space="preserve"> hairs. Leaf blades about 6-9 x 2.2-3 cm, lateral veins difficult to distinguish, petioles very short or absent, distinctly channelled on the upper surface. Both the upper and lower surfaces of the leaf </t>
    </r>
    <r>
      <rPr>
        <color rgb="FF000000"/>
      </rPr>
      <t>blade</t>
    </r>
    <r>
      <t xml:space="preserve"> clothed in pale +/- </t>
    </r>
    <r>
      <rPr>
        <color rgb="FF000000"/>
      </rPr>
      <t>prostrate</t>
    </r>
    <r>
      <t xml:space="preserve"> hairs. Teeth (if present) on the leaf </t>
    </r>
    <r>
      <rPr>
        <color rgb="FF000000"/>
      </rPr>
      <t>blade</t>
    </r>
    <r>
      <t xml:space="preserve"> margins are usually sparsely scattered.</t>
    </r>
  </si>
  <si>
    <t>http://www.canbr.gov.au/cpbr/cd-keys/RFK7/key/RFK7/Media/Html/entities/Hibbertia_scandens.htm</t>
  </si>
  <si>
    <t>trachyphylla</t>
  </si>
  <si>
    <t>https://plants-jstor-org.pbidi.unam.mx:2443/stable/viewer/10.5555/al.ap.specimen.tcd0009686</t>
  </si>
  <si>
    <t>Unsolved name p. sinonimia con Hibbertia hypericoides</t>
  </si>
  <si>
    <t>Dipsacales</t>
  </si>
  <si>
    <t>Adoxaceae</t>
  </si>
  <si>
    <t>Sambucus</t>
  </si>
  <si>
    <t>canadensis</t>
  </si>
  <si>
    <t>Hojas pinnaticompuestas, folíolos 5_x0096_7 (_x0096_9), el par basal o los 2 pares basales algunas veces 3-foliolados, elípticos a lanceolados, (4_x0096_) 5_x0096_12 (_x0096_15) cm de largo y 1.5_x0096_3.5 cm de ancho, acuminados, serrados, glabros o diminutamente puberulentos sobre el nervio principal en el envés</t>
  </si>
  <si>
    <t>http://www.worldfloraonline.org/taxon/wfo-0000439346</t>
  </si>
  <si>
    <r>
      <rPr>
        <color rgb="FF0563C1"/>
        <u/>
      </rPr>
      <t xml:space="preserve">1) https://plants-jstor-org.pbidi.unam.mx:2443/stable/10.5555/al.ap.specimen.linn-hl381-2?searchUri=filter%3Dname%26so%3Dps_group_by_genus_species%2Basc%26Query%3DSambucus%2Bcanadensis 2) </t>
    </r>
    <r>
      <rPr>
        <color rgb="FF1155CC"/>
        <u/>
      </rPr>
      <t>https://plants-jstor-org.pbidi.unam.mx:2443/stable/viewer/10.5555/al.ap.specimen.a00031332</t>
    </r>
  </si>
  <si>
    <t>nigra</t>
  </si>
  <si>
    <t>Leaves pinnate; leaflets 3–(5–7)−9, 3–9 cm, ovate, ovate–lanceolate or ovate–elliptic; acuminate; serrate; sparingly hairy on veins beneath. Lower pair of leaflets with short stalk (4–5 mm), other leaflets sessile. Petiole 3–4 cm, deeply grooved on the adaxial surface; stipules 0 or very small and subulate. Axillary buds triangular, reddish, 2–3 mm. Foliage and young shoots foetid</t>
  </si>
  <si>
    <t>Atkinson, M.D. and Atkinson, E. (2002), Sambucus nigra L.. Journal of Ecology, 90: 895-923. doi:10.1046/j.1365-2745.2002.00698.x</t>
  </si>
  <si>
    <t>1) https://plants-jstor-org.pbidi.unam.mx:2443/stable/viewer/10.5555/al.ap.specimen.linn-hs533-1-1 2) https://plants-jstor-org.pbidi.unam.mx:2443/stable/viewer/10.5555/al.ap.specimen.wsy0025264</t>
  </si>
  <si>
    <t>Viburnum</t>
  </si>
  <si>
    <t>acerifolium</t>
  </si>
  <si>
    <t>Shrub 1 - 5 m tall Leaves: opposite, stalked, 5 - 10 cm long, as wide or wider, three-lobed, maple-like, base rounded to truncate (cut straight across), lobes pointed, coarsely toothed, palmately veined, slightly hairy on the lower surface. Leaf stalks 1 - 3 cm long, with one to six large glands near the t</t>
  </si>
  <si>
    <t>https://herbanwmex.net/portal/taxa/index.php?taxauthid=1&amp;taxon=104882&amp;clid=3512</t>
  </si>
  <si>
    <t>This species combines what were once considered two distinct species, the European cranberry bush (V. opulus) and the American cranberry bush (V. opulus var. americana)</t>
  </si>
  <si>
    <t>caudatum</t>
  </si>
  <si>
    <t>Leaves ovate to rhombic-ovate, 9-13 cm long, 5-9 cm broad. Petioles 8 - 12 mm, largo</t>
  </si>
  <si>
    <t>https://www.biodiversitylibrary.org/page/8835480#page/261/mode/1up</t>
  </si>
  <si>
    <t>hartwegii</t>
  </si>
  <si>
    <t>Hojas elípticas a oblongo-lanceoladas, (4)5-10 cm de largo y (1.5)2-4 cm de ancho</t>
  </si>
  <si>
    <t>http://www.worldfloraonline.org/taxon/wfo-0000421057</t>
  </si>
  <si>
    <t>jucundum</t>
  </si>
  <si>
    <t>Petiole of the larger leave about 3mm-16 mm, larger leaves, 13 cm long,  9 cm wide</t>
  </si>
  <si>
    <t>https://www.biodiversitylibrary.org/page/383243#page/442/mode/1up</t>
  </si>
  <si>
    <t>Sólo se indican las medidas de las hojas más grandes (larger leaves)</t>
  </si>
  <si>
    <t>lantanoides</t>
  </si>
  <si>
    <t>Leaves... 4 to 8 in long, nearle as broad</t>
  </si>
  <si>
    <t>https://treesandshrubsonline.org/articles/viburnum/viburnum-lantanoides/</t>
  </si>
  <si>
    <t>microcarpum</t>
  </si>
  <si>
    <t>9 x 7; 8.5 x 5.5; 7.5 x 5; 7 x 3.5; 8.9 x 7.5</t>
  </si>
  <si>
    <t>https://plants-jstor-org.pbidi.unam.mx:2443/search?filter=name&amp;so=ps_group_by_genus_species+asc&amp;Query=Viburnum+microcarpum</t>
  </si>
  <si>
    <t>tiliifolium</t>
  </si>
  <si>
    <t>9.5 x 5.6; 14 x 8</t>
  </si>
  <si>
    <t>https://plants-jstor-org.pbidi.unam.mx:2443/search?filter=namewithsynonyms&amp;so=ps_group_by_genus_species+asc&amp;Query=viburnum+tiliifolium</t>
  </si>
  <si>
    <t>Sólo se encontró un ejemplar. Se reportan medidas de dos hojas del mismo ejemplar con medidas contrastantes</t>
  </si>
  <si>
    <t>Caprifoliaceae</t>
  </si>
  <si>
    <t>Abelia</t>
  </si>
  <si>
    <t>xgrandiflora</t>
  </si>
  <si>
    <t>Hojas ovadas, acuminadas, de base redondeada, de 2,5-4,5 x 1-2 cm, ligeramente dentadas, de color verde oscuro brillante en el haz, a menudo tomando tonalidades bronceadas con el frío, algo más pálidas en el envés, con algún tomento sólo cerca de la base del nervio medio.  Leaves sometimes whorled on vigorous shoots (3- or 4-whorled). Leaves adaxially glossy green, sometimes coppery tinged, ovate, to 4.5 cm, glabrous or with tuft of hairs on veins abaxially, base cuneate, margin remotely serrate with unequal teeth, apex acute.</t>
  </si>
  <si>
    <t>https://www.arbolesornamentales.es/Abelia.htm    http://www.worldfloraonline.org/taxon/wfo-0000510752</t>
  </si>
  <si>
    <r>
      <t xml:space="preserve">hibrido de </t>
    </r>
    <r>
      <rPr>
        <i/>
      </rPr>
      <t xml:space="preserve">A. uniflora </t>
    </r>
    <r>
      <t xml:space="preserve"> y </t>
    </r>
    <r>
      <rPr>
        <i/>
      </rPr>
      <t>A. chinensis</t>
    </r>
    <r>
      <t>. Es cultivada</t>
    </r>
  </si>
  <si>
    <t>Lonicera</t>
  </si>
  <si>
    <t>japonica</t>
  </si>
  <si>
    <t>Petiole 3-8 , leaf blade ovate or oblong to lanceolate, 3-8 x 1.5-4 cm; Hojas ovadas a elípticas 4-7 cm de largo y 2-3 cm de ancho</t>
  </si>
  <si>
    <t>Flora de China; Flora de Nicaragua</t>
  </si>
  <si>
    <t>subspicata</t>
  </si>
  <si>
    <t xml:space="preserve">2 x 1.5; 1.8 x 0.5; 1.8 x 1.1; 2.2 x 1.6; 1.6 x 0.6 </t>
  </si>
  <si>
    <t>https://plants-jstor-org.pbidi.unam.mx:2443/search?filter=namewithsynonyms&amp;so=ps_group_by_genus_species+asc&amp;Query=Lonicera+subspicata</t>
  </si>
  <si>
    <t>Symphoricarpos</t>
  </si>
  <si>
    <t>mollis</t>
  </si>
  <si>
    <t xml:space="preserve">3.8 x 1.2; 2.8 x 1.8; 3.4 x 2.7: 1.4 x 0.6; 1.8 x 1 </t>
  </si>
  <si>
    <t>https://plants-jstor-org.pbidi.unam.mx:2443/search?filter=namewithsynonyms&amp;so=ps_group_by_genus_species+asc&amp;Query=%28Symphoricarpos+mollis%29</t>
  </si>
  <si>
    <t>rotundifolius</t>
  </si>
  <si>
    <t>1.2 x 0.7; 2.2 x 1.1; 2 x 2; 1.7 x 1.1; 1.5 x 0.6</t>
  </si>
  <si>
    <t>https://plants-jstor-org.pbidi.unam.mx:2443/search?filter=name&amp;so=ps_group_by_genus_species+asc&amp;Query=Symphoricarpos+rotundifolius</t>
  </si>
  <si>
    <t>Cornaceae</t>
  </si>
  <si>
    <t>Cornus</t>
  </si>
  <si>
    <t>alternifolia</t>
  </si>
  <si>
    <t>Leaves 2 to 5 in. long, 1 to 2 1⁄2 in. wide</t>
  </si>
  <si>
    <t>https://treesandshrubsonline.org/articles/cornus/cornus-alternifolia/</t>
  </si>
  <si>
    <t>Ericales</t>
  </si>
  <si>
    <t>Actinidiaceae</t>
  </si>
  <si>
    <t>Actinidia</t>
  </si>
  <si>
    <t>deliciosa</t>
  </si>
  <si>
    <t>14.48 x 7.17; 14.86 x 10.29</t>
  </si>
  <si>
    <t>https://datosabiertos.unam.mx/IBUNAM:MEXU:940504</t>
  </si>
  <si>
    <t>Sólo se encontró un ejemplar. Se reportan los rangos para dos hojas del mismo</t>
  </si>
  <si>
    <t>Saurauia</t>
  </si>
  <si>
    <t>scabrida</t>
  </si>
  <si>
    <t>Hojas simples, alternas, láminas elípticas, de 10 a 30 x 6 a 15 cm</t>
  </si>
  <si>
    <t>Flora de Los Tuxtlas (Cornejo-Tenorio et al. 2019)</t>
  </si>
  <si>
    <t>Clethraceae</t>
  </si>
  <si>
    <t>Clethra</t>
  </si>
  <si>
    <t>alnifolia</t>
  </si>
  <si>
    <t>Petiole 2.5-3.5(6) cm, blade obovate to oblong(widest to midpoint), 5-9(-12) x 2-4(-6) cm</t>
  </si>
  <si>
    <t>http://beta.floranorthamerica.org/Clethra_alnifolia</t>
  </si>
  <si>
    <t>Ebenaceae</t>
  </si>
  <si>
    <t>Diospyros</t>
  </si>
  <si>
    <t>intricata</t>
  </si>
  <si>
    <t>1 x 0.4; 1 x 0.4; 0.7 x 0.2</t>
  </si>
  <si>
    <t>https://plants-jstor-org.pbidi.unam.mx:2443/search?filter=name&amp;so=ps_group_by_genus_species+asc&amp;Query=Diospyros+intricata</t>
  </si>
  <si>
    <t>Sólo existían tren ejemplares disponibles</t>
  </si>
  <si>
    <t>Ericaceae</t>
  </si>
  <si>
    <t>Arctostaphylos</t>
  </si>
  <si>
    <t>glandulosa</t>
  </si>
  <si>
    <t>Petiole 5-10 mm, blade bright green... elliptic to ovate 2-4.5 x 1-2.5 cm</t>
  </si>
  <si>
    <t>http://www.worldfloraonline.org/taxon/wfo-0000543512</t>
  </si>
  <si>
    <t>patula</t>
  </si>
  <si>
    <t>Petiole 7-15 mm,  blade... ovate to orbiculate, 2.5-6 x 1.5-4</t>
  </si>
  <si>
    <t>http://www.worldfloraonline.org/taxon/wfo-0000543637</t>
  </si>
  <si>
    <t>peninsularis</t>
  </si>
  <si>
    <t>3.2 x 1.3; 2.5 x 1.2; 2 x 0.8</t>
  </si>
  <si>
    <t>https://plants-jstor-org.pbidi.unam.mx:2443/search?filter=name&amp;so=ps_group_by_genus_species+asc&amp;Query=Arctostaphylos+peninsularis</t>
  </si>
  <si>
    <t>pringlei</t>
  </si>
  <si>
    <t>4.6 x 1.6; 4.2 x 1.5; 3.5 x 1.8; 4.5 x 2; 4 x 1.5</t>
  </si>
  <si>
    <t>https://plants-jstor-org.pbidi.unam.mx:2443/stable/viewer/10.5555/al.ap.specimen.rsa0045999</t>
  </si>
  <si>
    <t>uva_ursi</t>
  </si>
  <si>
    <t>leaves leathery, obovate, rounded or retuse at the apex, with a long, tapering base, 1⁄2 to 1 1⁄4 in. long, 1⁄4 to 1⁄2 in. wide;</t>
  </si>
  <si>
    <t>https://treesandshrubsonline.org/articles/arctostaphylos/arctostaphylos-uva-ursi/</t>
  </si>
  <si>
    <t>Calluna</t>
  </si>
  <si>
    <t>vulgaris</t>
  </si>
  <si>
    <t>Leaves 1⁄20 to 1⁄10 in. long; blade, oblong-lanceolate to ovate-lanceolate, 2.5-3.5 x 0.5-0.7 mm</t>
  </si>
  <si>
    <t>https://treesandshrubsonline.org/articles/calluna/calluna-vulgaris/; http://www.worldfloraonline.org/taxon/wfo-0000580837</t>
  </si>
  <si>
    <t>Se combinó la información de dos fuentes</t>
  </si>
  <si>
    <t>Cyathodes</t>
  </si>
  <si>
    <t>straminea</t>
  </si>
  <si>
    <t>1 x 0.2; .7 x 0.2; 1.1 x 0.3; 0.7 x  0.2; 0.6 x 0.2</t>
  </si>
  <si>
    <t>https://plants-jstor-org.pbidi.unam.mx:2443/stable/viewer/10.5555/al.ap.specimen.p00760450</t>
  </si>
  <si>
    <t>Daboecia</t>
  </si>
  <si>
    <t>cantabrica</t>
  </si>
  <si>
    <t>Leaves alternate, ovate-oblong, 1⁄4 to 5⁄8 in. long, 1⁄10 to 1⁄4 in. wide, tapering at both ends</t>
  </si>
  <si>
    <t>https://treesandshrubsonline.org/articles/daboecia/daboecia-cantabrica/</t>
  </si>
  <si>
    <t>Disterigma</t>
  </si>
  <si>
    <t>alaternoides</t>
  </si>
  <si>
    <t>2.2 x 1.3; 3.1 x 1.3; 0.9 x 0.5; 2.4 x 1; 1.6 x 1</t>
  </si>
  <si>
    <t>https://plants-jstor-org.pbidi.unam.mx:2443/search?filter=name&amp;so=ps_group_by_genus_species+asc&amp;Query=Disterigma+alaternoides</t>
  </si>
  <si>
    <t>Dracophyllum</t>
  </si>
  <si>
    <t>ramosum</t>
  </si>
  <si>
    <t xml:space="preserve">5.6 x 0.7; 4.2 x 0.4; 7.5 x 0.8; 4.5 x 0.47; 9 x 0.6 </t>
  </si>
  <si>
    <t>https://plants-jstor-org.pbidi.unam.mx:2443/stable/10.5555/al.ap.specimen.k000844605?searchUri=filter%3Dname%26so%3Dps_group_by_genus_species%2Basc%26Query%3DDracophyllum%2Bramosum</t>
  </si>
  <si>
    <t>verticillatum</t>
  </si>
  <si>
    <t>37.5 x 2.4; 34.1 x 3.5; 37.7 x 3; 36 x 2.9</t>
  </si>
  <si>
    <t>https://plants-jstor-org.pbidi.unam.mx:2443/search?filter=name&amp;so=ps_group_by_genus_species+asc&amp;Query=Dracophyllum+verticillatum</t>
  </si>
  <si>
    <t>Erica</t>
  </si>
  <si>
    <t>cinerea</t>
  </si>
  <si>
    <t>Petiole 0.1-0.3 mm, blade linear-lanceolate, flat, to compressed-triangular in cross ection, 2.5-5 x 0.3 - 0.6 mm</t>
  </si>
  <si>
    <t>http://www.worldfloraonline.org/taxon/wfo-0000671681</t>
  </si>
  <si>
    <t>vagans</t>
  </si>
  <si>
    <t>Petiole 0.5-1 mm; blade linear-lanceolate, compressed-triangular in cross section, 4.5-6 x 1 mm</t>
  </si>
  <si>
    <t>http://www.worldfloraonline.org/taxon/wfo-0000673518</t>
  </si>
  <si>
    <t>Gaultheria</t>
  </si>
  <si>
    <t>aff_glomerata</t>
  </si>
  <si>
    <t>Leaves coriaceous, ovate, narrowly to broadly ovate, elliptic-ovate to oblong, rarely suborbicular, (1-)2-5.5(-6.5) × (-0.8)1.5-3(-4.3) cm, base rounded to less frequently subcordate, apex acute to short-acuminate or rounded, bluntly apiculate, margin inconspicuously crenate with each tooth terminating in a deciduous, basally swollen hair to 2 mm long, young leaves usually densely strigose to hirsute with golden to ferruginous, basally swollen, eglandular hairs which obscure surfaces, but when mature the upper surface is appressed subsetose and glabrate, and also sometimes short-pilose at base and along midvein with white hairs, lower surface densely and usually persistently hirsute to subsetose (glabrate); midrib usually impressed and conspicuous above and raised beneath, lateral nerves (3-4 per side) plane to impressed above but usually obscure, raised beneath, reticulate veinlets slightly impressed but usually obscure above, raised beneath; petiole subterete to canaliculate above, 2.5-4(-5.5) mm long, puberulent and strigose to hirsute</t>
  </si>
  <si>
    <t>http://sweetgum.nybg.org/science/world-flora/monographs-details/?irn=14114</t>
  </si>
  <si>
    <r>
      <t xml:space="preserve">Nombre correcto </t>
    </r>
    <r>
      <rPr>
        <i/>
      </rPr>
      <t>Gaultheria glomerata</t>
    </r>
  </si>
  <si>
    <t>foliolosa</t>
  </si>
  <si>
    <t>Folia numerosa, 3-5 lin. longa, 3-4 lin lata, pleraque reflexa</t>
  </si>
  <si>
    <t>https://www.biodiversitylibrary.org/page/796594#page/143/mode/1up</t>
  </si>
  <si>
    <t>hispida</t>
  </si>
  <si>
    <t>leaf 1 to 2 1⁄4 in. long, 1⁄4 to 3⁄4 in. wide</t>
  </si>
  <si>
    <t>https://treesandshrubsonline.org/articles/gaultheria/gaultheria-hispida/</t>
  </si>
  <si>
    <t>mucronata</t>
  </si>
  <si>
    <t>1.3 x 0.4; 1 x 0.3; 1.2 x 0.3; 1.8 x 0.9; 1.1 x 0.4</t>
  </si>
  <si>
    <t>https://plants-jstor-org.pbidi.unam.mx:2443/stable/viewer/10.5555/al.ap.specimen.e00593247</t>
  </si>
  <si>
    <t>3.8 x 2.2; 3 x 1.5; 5.2 x 1.8; 2.6 x 1.2; 2.2 x 1</t>
  </si>
  <si>
    <t>https://plants-jstor-org.pbidi.unam.mx:2443/search?filter=name&amp;so=ps_group_by_genus_species+asc&amp;Query=Gaultheria+reticulata</t>
  </si>
  <si>
    <t>Kalmia</t>
  </si>
  <si>
    <t>latifolia</t>
  </si>
  <si>
    <t>Leaves alternate, leathery, glabrous, rich glossy green, oval, 2 to 5 in. long, 3⁄4 to 1 1⁄2 in. wide</t>
  </si>
  <si>
    <t>https://treesandshrubsonline.org/articles/kalmia/kalmia-latifolia/</t>
  </si>
  <si>
    <t>Leptecophylla</t>
  </si>
  <si>
    <t>juniperina</t>
  </si>
  <si>
    <t>Leaves spreading or occasionally reflexed, narrowly ovate 4.2 - 18 mm long, 1.1-2.5 mm wide</t>
  </si>
  <si>
    <t>https://www.biodiversitylibrary.org/item/209922#page/72/mode/1up</t>
  </si>
  <si>
    <t>Nombre no resuelto</t>
  </si>
  <si>
    <t>Lyonia</t>
  </si>
  <si>
    <t>ligustrina</t>
  </si>
  <si>
    <t>4 x 1.6; 5 x 2.2; 4.8 x 1.7; 2.3 x 1; 3.3 x 1.2</t>
  </si>
  <si>
    <t>https://plants-jstor-org.pbidi.unam.mx:2443/search?filter=name&amp;so=ps_group_by_genus_species+asc&amp;Query=%28Lyonia+ligustrina%29</t>
  </si>
  <si>
    <t>Rhododendron</t>
  </si>
  <si>
    <t>ferrugineum</t>
  </si>
  <si>
    <t>2.21 x 0.7; 4.1 x 0.9; 3.3 x 0.7; 2.1 x 0.7; 2.4 x 0.8</t>
  </si>
  <si>
    <t>https://plants-jstor-org.pbidi.unam.mx:2443/search?filter=name&amp;so=ps_group_by_genus_species+asc&amp;Query=Rhododendron+ferrugineum</t>
  </si>
  <si>
    <t>Richea</t>
  </si>
  <si>
    <t>pandanifolia</t>
  </si>
  <si>
    <t>93.5 x 3.2; 91.9 x 3.5</t>
  </si>
  <si>
    <t>https://plants-jstor-org.pbidi.unam.mx:2443/search?filter=name&amp;so=ps_group_by_genus_species+asc&amp;Query=Richea+pandanifolia</t>
  </si>
  <si>
    <t>Sólo se encontraron dos ejemplares.</t>
  </si>
  <si>
    <t>scoparia</t>
  </si>
  <si>
    <t>Leaves rigid, 3⁄4 to 2 in. long, 1⁄10 to 1⁄5 in. wide,</t>
  </si>
  <si>
    <t>https://treesandshrubsonline.org/articles/richea/richea-scoparia/</t>
  </si>
  <si>
    <t>sprengelioides</t>
  </si>
  <si>
    <t>1 x 0.2; 1.6 x 0.25; 1.3 x 0.3; 0.7 x 0.3</t>
  </si>
  <si>
    <t>https://plants-jstor-org.pbidi.unam.mx:2443/search?filter=name&amp;so=ps_group_by_genus_species+asc&amp;Query=Richea+sprengelioides</t>
  </si>
  <si>
    <t>Styphelia</t>
  </si>
  <si>
    <t>cymbulae</t>
  </si>
  <si>
    <t>1.9 x 0.5; 4 x 0.6</t>
  </si>
  <si>
    <t>https://plants-jstor-org.pbidi.unam.mx:2443/search?filter=name&amp;so=ps_group_by_genus_species+asc&amp;Query=%28Styphelia+cymbulae%29</t>
  </si>
  <si>
    <t>Sólo estaban disponibles dos ejemplares</t>
  </si>
  <si>
    <t>Trochocarpa</t>
  </si>
  <si>
    <t>Hojas: 1.2, 1.1,1.4, 1,1.1; ancho hoja: 0.31,0.4,0.5,0.31,0.56</t>
  </si>
  <si>
    <t>https://plants-jstor-org.pbidi.unam.mx:2443/stable/10.5555/al.ap.specimen.k000356313?searchUri=filter%3Dname%26so%3Dps_group_by_genus_species%2Basc%26Query%3D%2528decaspora%2Bcunninghamii%2529   https://plants-jstor-org.pbidi.unam.mx:2443/stable/10.5555/al.ap.specimen.g00455498?searchUri=filter%3Dname%26so%3Dps_group_by_genus_species%2Basc%26Query%3D%2528decaspora%2Bcunninghamii%2529</t>
  </si>
  <si>
    <r>
      <t xml:space="preserve">Nombre no resuelto, sinonimo </t>
    </r>
    <r>
      <rPr>
        <i/>
      </rPr>
      <t xml:space="preserve">Decaspora cunninghamii. </t>
    </r>
    <r>
      <t>Los datos se tomaron de ejemplares del sinonimo</t>
    </r>
  </si>
  <si>
    <t>laurina</t>
  </si>
  <si>
    <t>4.1 x 1.4; 6.5 x 2.6; 8.3 x 2.3; 6.1 x 2.3; 6.5 x 2.3</t>
  </si>
  <si>
    <t>https://plants-jstor-org.pbidi.unam.mx:2443/search?filter=name&amp;so=ps_group_by_genus_species+asc&amp;Query=%28Trochocarpa+laurina%29</t>
  </si>
  <si>
    <t>Vaccinium</t>
  </si>
  <si>
    <t>corymbosum</t>
  </si>
  <si>
    <t>leaves ovate to oval-lanceshaped, 1 to 3 1⁄2 in. long, half as wide; leaves ovate to narrowly elliptic, deciduous, 3–8 × 1.5–4 cm,</t>
  </si>
  <si>
    <t>https://treesandshrubsonline.org/articles/vaccinium/vaccinium-corymbosum/; http://www.worldfloraonline.org/taxon/wfo-0000422953</t>
  </si>
  <si>
    <t>Se combinaron las medidas de dos fuentes</t>
  </si>
  <si>
    <t>myrtillus</t>
  </si>
  <si>
    <t>leaves scattered; petiole ca. 1 mm; leaf blade ovate or elliptic, 1–3 × 0.6–1.6 cm,</t>
  </si>
  <si>
    <t>http://www.worldfloraonline.org/taxon/wfo-0000422209</t>
  </si>
  <si>
    <t>Fouquieriaceae</t>
  </si>
  <si>
    <t>Fouquieria</t>
  </si>
  <si>
    <t>diguetii</t>
  </si>
  <si>
    <t>1.53 x 0.67; 3.5 x 1; 1.74 x 0.61; 1.25 x 0.39; 2.35 x 0.76</t>
  </si>
  <si>
    <t>https://datosabiertos.unam.mx/biodiversidad/</t>
  </si>
  <si>
    <t>Primulaceae</t>
  </si>
  <si>
    <t>Bonellia</t>
  </si>
  <si>
    <t>macrocarpa_subsp_pungens</t>
  </si>
  <si>
    <t>Láminas foliares 3.5- 9.5(-12) × 1-(3.5) cm, angostamente obovadas a oblanceoladas o elípticas a angostamente elípticas, algunas veces angostamente ovadas a lanceoladas, coriáceas, el haz liso o débilmente acanalado, el envés estriado, la base atenuada, el ápice agudo con una espina (0.5-)1.5-3(-4) mm, rígida; nervaduras laterales inconspicuas; pecíolos 1-3(-4) × 0.5-0.9 mm.</t>
  </si>
  <si>
    <t>http://legacy.tropicos.org/NamePage.aspx?nameId=50250261&amp;projectId=3</t>
  </si>
  <si>
    <t>Se tomaron las medidas de la especie (sin subespecie)</t>
  </si>
  <si>
    <t>Myrsine</t>
  </si>
  <si>
    <t>guianensis</t>
  </si>
  <si>
    <t>5 x 1.7; 8.8 x 3.4; 4.8 x 2.1; 8.5 x 3.7</t>
  </si>
  <si>
    <t>https://plants-jstor-org.pbidi.unam.mx:2443/stable/viewer/10.5555/al.ap.specimen.col000132899</t>
  </si>
  <si>
    <t>Sólo se encontraron 4 ejemplares.</t>
  </si>
  <si>
    <t>No identificada</t>
  </si>
  <si>
    <t>Sapotaceae</t>
  </si>
  <si>
    <t>Pouteria</t>
  </si>
  <si>
    <t>campechiana</t>
  </si>
  <si>
    <t>Hojas 7.9-25(-33) × 2.7-7(-15) cm. Leaves with petioles 6-33 mm long; blades 6.5-30 cm long, 2-8.5 cm broad</t>
  </si>
  <si>
    <t>http://legacy.tropicos.org/NamePage.aspx?nameId=28700384&amp;projectId=3; http://legacy.tropicos.org/NamePage.aspx?nameId=28700384&amp;projectId=56</t>
  </si>
  <si>
    <t>Se sumaron los datos de ambas fuentes para obtener los valores.</t>
  </si>
  <si>
    <t>Sideroxylon</t>
  </si>
  <si>
    <t>obtusifolium</t>
  </si>
  <si>
    <t>Hojas (1.2–) 3.5–6.3 (–8.5) cm de largo y (0.4–) 1.5–2.5 (–4) cm de ancho,</t>
  </si>
  <si>
    <t>http://legacy.tropicos.org/NamePage.aspx?nameId=28700840&amp;projectId=7</t>
  </si>
  <si>
    <t>Styracaceae</t>
  </si>
  <si>
    <t>Styrax</t>
  </si>
  <si>
    <t>argenteus</t>
  </si>
  <si>
    <t>Hojas con pecíolos 10-25 mm. Lámina 6.5-18 × 4-7.5 cm.</t>
  </si>
  <si>
    <t>http://legacy.tropicos.org/NamePage.aspx?nameId=30800007&amp;projectId=3</t>
  </si>
  <si>
    <t>Symplocaceae</t>
  </si>
  <si>
    <t>Symplocos</t>
  </si>
  <si>
    <t>celastrifolia</t>
  </si>
  <si>
    <t>Leaves 3.5 by 1.5-1.75 inch.; petiole 0.2 inch.</t>
  </si>
  <si>
    <t>https://www.biodiversitylibrary.org/page/456171#page/579/mode/1up</t>
  </si>
  <si>
    <t>cf_reflexa</t>
  </si>
  <si>
    <t>Hojas 5.1-7.1 cm de largo; peciolos 2.7-3.8 mm de largo; láminas 4.8-6.7 x 2.2-3.4 cm</t>
  </si>
  <si>
    <r>
      <rPr>
        <color rgb="FF0563C1"/>
        <u/>
      </rPr>
      <t xml:space="preserve">https://plants-jstor-org.pbidi.unam.mx:2443/stable/viewer/10.5555/al.ap.specimen.g00359201; </t>
    </r>
    <r>
      <rPr>
        <color rgb="FF1155CC"/>
        <u/>
      </rPr>
      <t>https://plants-jstor-org.pbidi.unam.mx:2443/stable/viewer/10.5555/al.ap.specimen.g00359202</t>
    </r>
  </si>
  <si>
    <t>Escalloniales</t>
  </si>
  <si>
    <t>Escalloniaceae</t>
  </si>
  <si>
    <t>Anopterus</t>
  </si>
  <si>
    <t>glandulosus</t>
  </si>
  <si>
    <t>Hojas 7.9-22 cm de largo; peciolos .52-21 mm de largo; láminas 7.4-19.9 x 1.7-3.3 cm</t>
  </si>
  <si>
    <r>
      <t xml:space="preserve">https://plants-jstor-org.pbidi.unam.mx:2443/stable/viewer/10.5555/al.ap.specimen.gh00042621; </t>
    </r>
    <r>
      <rPr>
        <color rgb="FF1155CC"/>
        <u/>
      </rPr>
      <t>https://plants-jstor-org.pbidi.unam.mx:2443/stable/viewer/10.5555/al.ap.specimen.hal0117678</t>
    </r>
  </si>
  <si>
    <t>Escallonia</t>
  </si>
  <si>
    <t>rubra</t>
  </si>
  <si>
    <t>Hojas 1.8-4.5 cm de largo; peciolos 1.4-4.6 mm de largo; láminas 1.7-4 x 0.9-1.6 cm</t>
  </si>
  <si>
    <t>https://plants-jstor-org.pbidi.unam.mx:2443/stable/viewer/10.5555/al.ap.specimen.bc873140; https://plants-jstor-org.pbidi.unam.mx:2443/stable/viewer/10.5555/al.ap.specimen.p00709590; https://plants-jstor-org.pbidi.unam.mx:2443/stable/viewer/10.5555/al.ap.specimen.f0043021f</t>
  </si>
  <si>
    <t>virgata</t>
  </si>
  <si>
    <t>Hojas 0.6-1.7 x .15-.5 cm; subsésiles.</t>
  </si>
  <si>
    <t>https://plants-jstor-org.pbidi.unam.mx:2443/stable/viewer/10.5555/al.ap.specimen.g00388756; https://plants-jstor-org.pbidi.unam.mx:2443/stable/viewer/10.5555/al.ap.specimen.g00439962; https://plants-jstor-org.pbidi.unam.mx:2443/stable/viewer/10.5555/al.ap.specimen.p00709616</t>
  </si>
  <si>
    <t>Subsesil</t>
  </si>
  <si>
    <t>Polyosma</t>
  </si>
  <si>
    <t>rhytophloia</t>
  </si>
  <si>
    <t>Leaf blade, 9-14 by 2.5-4 cm; petioles 9-21 mm long</t>
  </si>
  <si>
    <t>https://www.biodiversitylibrary.org/page/48577016#page/192/mode/1up</t>
  </si>
  <si>
    <t>https://plants-jstor-org.pbidi.unam.mx:2443/stable/viewer/10.5555/al.ap.specimen.k000739772</t>
  </si>
  <si>
    <t>El ancho de las láminas se obtuvo del holotipo, ya que la descripción no contaba con ese dato.</t>
  </si>
  <si>
    <t>Fabales</t>
  </si>
  <si>
    <t>Fabaceae</t>
  </si>
  <si>
    <t>Acacia</t>
  </si>
  <si>
    <t>binervia</t>
  </si>
  <si>
    <t>Phyllodes (4-)6–15 cm long, 5–23 mm wide; pulvinus 1.5–5 mm long</t>
  </si>
  <si>
    <t>https://plantnet.rbgsyd.nsw.gov.au/cgi-bin/NSWfl.pl?page=nswfl&amp;lvl=sp&amp;name=Acacia~binervia</t>
  </si>
  <si>
    <t>¿Los filodios se tomarían como hojas?</t>
  </si>
  <si>
    <t>farnesiana</t>
  </si>
  <si>
    <t>Hojas 1.8-5.7 cm de largo; peciolos 3-9 mm de largo; láminas 1.5-4.8 x 1.6-3.9 cm</t>
  </si>
  <si>
    <t>https://plants-jstor-org.pbidi.unam.mx:2443/stable/viewer/10.5555/al.ap.specimen.rsa0023982; https://plants-jstor-org.pbidi.unam.mx:2443/stable/viewer/10.5555/al.ap.specimen.ma666107; https://plants-jstor-org.pbidi.unam.mx:2443/stable/viewer/10.5555/al.ap.specimen.mo-125063</t>
  </si>
  <si>
    <t>grasbyi</t>
  </si>
  <si>
    <t>Phyllodes 3–10 cm long, 1–1.5 mm wide; pulvinus very short</t>
  </si>
  <si>
    <t>https://apps.lucidcentral.org/wattle/text/entities/acacia_grasbyi.htm</t>
  </si>
  <si>
    <t>greggii</t>
  </si>
  <si>
    <t>Leaves alternate, deciduous, bipinnately compound; 2.5-7.6 cm long.</t>
  </si>
  <si>
    <t>https://herbanwmex.net/portal/taxa/index.php?taxon=1579&amp;clid=2748</t>
  </si>
  <si>
    <t>https://plants-jstor-org.pbidi.unam.mx:2443/stable/viewer/10.5555/al.ap.specimen.p03103427; https://plants-jstor-org.pbidi.unam.mx:2443/stable/viewer/10.5555/al.ap.specimen.p03103427</t>
  </si>
  <si>
    <t>El ancho de las láminas y largo de los peciolos se obtuvieron de ejemplares de herbario, ya que la descripción no contaba con estos datos.</t>
  </si>
  <si>
    <t>latescens</t>
  </si>
  <si>
    <t>Phyllodes 8–26 cm long, (0.4–) 0.5–1.5 (–2) cm wide, pulvinus 2–4 mm long.</t>
  </si>
  <si>
    <t>https://apps.lucidcentral.org/wattle/text/entities/acacia_latescens.htm</t>
  </si>
  <si>
    <t>spirorbis</t>
  </si>
  <si>
    <t>Phyllodes 9–17 cm long, 6–16 mm wide; pulvinus 2–4 mm long,</t>
  </si>
  <si>
    <t>http://worldwidewattle.com/speciesgallery/spirorbis.php</t>
  </si>
  <si>
    <t>Amburana</t>
  </si>
  <si>
    <t>cearensis</t>
  </si>
  <si>
    <t>Hojas compuestas, de 8-25 cm de largo, de los cuales 2-3 cm corresponden al pecíolo, folíolos alternos 7-12 por hoja, limbo de 2-5 cm de largo por 1,5-3cm de ancho; peciólulos de 1,5-3 mm de largo.</t>
  </si>
  <si>
    <t>https://sib.gob.ar/especies/amburana-cearensis</t>
  </si>
  <si>
    <t>Anadenanthera</t>
  </si>
  <si>
    <t>colubrina</t>
  </si>
  <si>
    <t>Hojas alternas, compuestas, bipinnadas, raquis primario de 7-20 cm de largo (incluido el pecíolo), con 7-20 pares de raquis secundarios, opuestos, cada uno de éstos de 3-6 cm de largo.</t>
  </si>
  <si>
    <t>https://sib.gob.ar/especies/anadenanthera-colubrina</t>
  </si>
  <si>
    <t>https://plants-jstor-org.pbidi.unam.mx:2443/stable/viewer/10.5555/al.ap.specimen.k000504690; https://plants-jstor-org.pbidi.unam.mx:2443/stable/viewer/10.5555/al.ap.specimen.k000504685</t>
  </si>
  <si>
    <t>El tamaño del peciolo se obtuvo de ejemplares de herbario ya que la descripción no contaba con ese dato.</t>
  </si>
  <si>
    <t>Arthroclianthus</t>
  </si>
  <si>
    <t>grandifolius</t>
  </si>
  <si>
    <t>Hojas 13.7-17.6 cm de largo; peciolos 17-26 mm de largo; láminas 12-15 x 6.2-8 cm</t>
  </si>
  <si>
    <t>https://plants-jstor-org.pbidi.unam.mx:2443/stable/viewer/10.5555/al.ap.specimen.bm000797825</t>
  </si>
  <si>
    <t>Astragalus</t>
  </si>
  <si>
    <t>circumdatus</t>
  </si>
  <si>
    <t>Hojas 2.7-5.6 cm de largo; peciolos 11-18 mm de largo; láminas 1.6-3.8 x 0.6-1.1 cm</t>
  </si>
  <si>
    <r>
      <t xml:space="preserve">https://plants-jstor-org.pbidi.unam.mx:2443/stable/viewer/10.5555/al.ap.specimen.uc82570; </t>
    </r>
    <r>
      <rPr>
        <color rgb="FF1155CC"/>
        <u/>
      </rPr>
      <t>https://plants-jstor-org.pbidi.unam.mx:2443/stable/viewer/10.5555/al.ap.specimen.ndg26902</t>
    </r>
  </si>
  <si>
    <t>Bauhinia</t>
  </si>
  <si>
    <t>cheilantha</t>
  </si>
  <si>
    <t>Hojas 3.4-12.7 cm de largo; peciolos 6.5-24 mm de largo; láminas 2.8-10.3 x 3.1-10 cm</t>
  </si>
  <si>
    <r>
      <rPr>
        <color rgb="FF1155CC"/>
        <u/>
      </rPr>
      <t>https://plants-jstor-org.pbidi.unam.mx:2443/stable/viewer/10.5555/al.ap.specimen.m0217265</t>
    </r>
    <r>
      <t xml:space="preserve"> http://legacy.tropicos.org/Image/100421499</t>
    </r>
  </si>
  <si>
    <t>rufa</t>
  </si>
  <si>
    <t>Hojas 6.3-15.1 cm de largo; peciolos 8-24 mm de largo; láminas 5.5-12.7 x 5.7-9.4 cm</t>
  </si>
  <si>
    <t xml:space="preserve">https://plants-jstor-org.pbidi.unam.mx:2443/stable/viewer/10.5555/al.ap.specimen.m0217209;https://plants-jstor-org.pbidi.unam.mx:2443/stable/viewer/10.5555/al.ap.specimen.k000264680 </t>
  </si>
  <si>
    <t>Caesalpinia</t>
  </si>
  <si>
    <t>gardneriana</t>
  </si>
  <si>
    <t>Hojas 7.6-14.3 cm de largo; peciolos 17-27 mm de largo; láminas 5.9-11.6 x 7.9-15 cm</t>
  </si>
  <si>
    <t>https://plants-jstor-org.pbidi.unam.mx:2443/stable/viewer/10.5555/al.ap.specimen.k000056142; https://plants-jstor-org.pbidi.unam.mx:2443/stable/viewer/10.5555/al.ap.specimen.bm000952024</t>
  </si>
  <si>
    <t>Cercidium</t>
  </si>
  <si>
    <t>peninsulare</t>
  </si>
  <si>
    <t>Hojas 1.2-2.9 cm de largo; peciolos 2.5-8 mm de largo; láminas 1.4-2.1 x 0.9-1.5 cm</t>
  </si>
  <si>
    <t>https://plants-jstor-org.pbidi.unam.mx:2443/stable/viewer/10.5555/al.ap.specimen.us00376042; https://plants-jstor-org.pbidi.unam.mx:2443/stable/viewer/10.5555/al.ap.specimen.us00376032</t>
  </si>
  <si>
    <t>Chamaecrista</t>
  </si>
  <si>
    <t>zygophylloides</t>
  </si>
  <si>
    <t>Hojas 2–6.5 cm de largo; folíolos 2 pares, 9–25 mm de largo y 4–15 mm de ancho; nectario ausente, pecíolos 17–38 mm de largo.</t>
  </si>
  <si>
    <t>http://legacy.tropicos.org/NamePage.aspx?nameId=13048844&amp;projectId=7</t>
  </si>
  <si>
    <t>Chloroleucon</t>
  </si>
  <si>
    <t>foliolosum</t>
  </si>
  <si>
    <t>Hojas 4.7-10.2 cm de largo; peciolos 5-22 mm de largo; láminas 4.2-8 x 3.8-7.6 cm</t>
  </si>
  <si>
    <t>https://plants-jstor-org.pbidi.unam.mx:2443/stable/viewer/10.5555/al.ap.specimen.k000091724; https://plants-jstor-org.pbidi.unam.mx:2443/stable/viewer/10.5555/al.ap.specimen.k000091721</t>
  </si>
  <si>
    <t>Cynometra</t>
  </si>
  <si>
    <t>oaxacana</t>
  </si>
  <si>
    <t>Foliolis unijugis 3.5-6 cm longis, 2.7-3.7 cm latis; petiolis ca. 4 mm longis.</t>
  </si>
  <si>
    <t>https://www.biodiversitylibrary.org/page/3424793#page/234/mode/1up</t>
  </si>
  <si>
    <t>Cytisus</t>
  </si>
  <si>
    <t>scoparius</t>
  </si>
  <si>
    <t>Hojas 0.7-1.8 cm de largo; peciolos 2-8 mm de largo; láminas 0.5-1 x 0.5-1.2 cm</t>
  </si>
  <si>
    <r>
      <t xml:space="preserve">https://plants-jstor-org.pbidi.unam.mx:2443/stable/viewer/10.5555/al.ap.specimen.bm000750867; https://plants-jstor-org.pbidi.unam.mx:2443/stable/viewer/10.5555/al.ap.specimen.k000226813; </t>
    </r>
    <r>
      <rPr>
        <color rgb="FF1155CC"/>
        <u/>
      </rPr>
      <t>https://plants-jstor-org.pbidi.unam.mx:2443/stable/viewer/10.5555/al.ap.specimen.bm000750866</t>
    </r>
  </si>
  <si>
    <t>Dussia</t>
  </si>
  <si>
    <t>Hojas 33.1-64.4 cm de largo; peciolos 9.1-20.5 cm de largo; láminas 24-43.9 x 18.1-44.4 cm</t>
  </si>
  <si>
    <r>
      <t xml:space="preserve">https://plants-jstor-org.pbidi.unam.mx:2443/stable/viewer/10.5555/al.ap.specimen.mo-121775; https://plants-jstor-org.pbidi.unam.mx:2443/stable/viewer/10.5555/al.ap.specimen.uc169277; https://plants-jstor-org.pbidi.unam.mx:2443/stable/viewer/10.5555/al.ap.specimen.bm000952004; https://plants-jstor-org.pbidi.unam.mx:2443/stable/viewer/10.5555/al.ap.specimen.gh00064552; </t>
    </r>
    <r>
      <rPr>
        <color rgb="FF1155CC"/>
        <u/>
      </rPr>
      <t>https://plants-jstor-org.pbidi.unam.mx:2443/stable/viewer/10.5555/al.ap.specimen.uc169275</t>
    </r>
  </si>
  <si>
    <t>Ebenopsis</t>
  </si>
  <si>
    <t>confinis</t>
  </si>
  <si>
    <t>Hojas 2.1-3.5 cm de largo; peciolos 5-13 mm de largo; láminas 1.6-2.2 x 1.3-2.4 cm</t>
  </si>
  <si>
    <r>
      <t xml:space="preserve">https://plants-jstor-org.pbidi.unam.mx:2443/stable/viewer/10.5555/al.ap.specimen.us00000334; </t>
    </r>
    <r>
      <rPr>
        <color rgb="FF1155CC"/>
        <u/>
      </rPr>
      <t>https://plants-jstor-org.pbidi.unam.mx:2443/stable/viewer/10.5555/al.ap.specimen.ny00329601</t>
    </r>
  </si>
  <si>
    <t>Entada</t>
  </si>
  <si>
    <t>phaseoloides</t>
  </si>
  <si>
    <t>Hojas 10.5-20.4 cm de largo; peciolos 2-7.4 cm de largo; láminas 8.5-13 x 5.9-10.2 cm</t>
  </si>
  <si>
    <r>
      <t xml:space="preserve">https://plants-jstor-org.pbidi.unam.mx:2443/stable/viewer/10.5555/al.ap.specimen.k000232167; https://plants-jstor-org.pbidi.unam.mx:2443/stable/viewer/10.5555/al.ap.specimen.br0000009862012; https://plants-jstor-org.pbidi.unam.mx:2443/stable/viewer/10.5555/al.ap.specimen.br0000008916969; </t>
    </r>
    <r>
      <rPr>
        <color rgb="FF1155CC"/>
        <u/>
      </rPr>
      <t>https://plants-jstor-org.pbidi.unam.mx:2443/stable/viewer/10.5555/al.ap.specimen.ld1750308</t>
    </r>
  </si>
  <si>
    <t>polystachya</t>
  </si>
  <si>
    <t>Leaves large, bipinnate, the pinnae commonly about 4 pair, opposite, the leaflets mostly 5-8 pairs per pinna; petiole mostly 4-8 cm. long; rachis similar to the petiole, eglandular; pinnae usually 6-15 cm. long; leaflets oblong, 15-40 mm. long and 5-18 mm. wide,</t>
  </si>
  <si>
    <t>http://legacy.tropicos.org/NamePage.aspx?nameId=13030073&amp;projectId=56</t>
  </si>
  <si>
    <t>Erythrina</t>
  </si>
  <si>
    <t>flabelliformis</t>
  </si>
  <si>
    <t>Hojas 11.5-19.6 cm de largo; peciolos 5-8.7 cm de largo; láminas 6.5-10.9 x 5.8-9.8 cm</t>
  </si>
  <si>
    <r>
      <rPr>
        <color rgb="FF1155CC"/>
        <u/>
      </rPr>
      <t>https://plants-jstor-org.pbidi.unam.mx:2443/stable/viewer/10.5555/al.ap.specimen.ny00007885?page=3</t>
    </r>
    <r>
      <t xml:space="preserve">; </t>
    </r>
    <r>
      <rPr>
        <color rgb="FF1155CC"/>
        <u/>
      </rPr>
      <t>https://plants-jstor-org.pbidi.unam.mx:2443/stable/viewer/10.5555/al.ap.specimen.gh00303769</t>
    </r>
    <r>
      <t xml:space="preserve">; </t>
    </r>
    <r>
      <rPr>
        <color rgb="FF1155CC"/>
        <u/>
      </rPr>
      <t>https://plants-jstor-org.pbidi.unam.mx:2443/stable/viewer/10.5555/al.ap.specimen.bm000931450</t>
    </r>
    <r>
      <t xml:space="preserve">; </t>
    </r>
    <r>
      <rPr>
        <color rgb="FF1155CC"/>
        <u/>
      </rPr>
      <t>https://plants-jstor-org.pbidi.unam.mx:2443/stable/viewer/10.5555/al.ap.specimen.rsa0026570</t>
    </r>
    <r>
      <t xml:space="preserve"> </t>
    </r>
  </si>
  <si>
    <t>lanata</t>
  </si>
  <si>
    <t>Hojas 13.5-23.5 cm de largo; peciolos 6.3-9.6 cm de largo; láminas 7.2-13.9 x 8.4-15 cm</t>
  </si>
  <si>
    <r>
      <rPr>
        <color rgb="FF1155CC"/>
        <u/>
      </rPr>
      <t>https://plants-jstor-org.pbidi.unam.mx:2443/stable/viewer/10.5555/al.ap.specimen.us00004486</t>
    </r>
    <r>
      <t xml:space="preserve">; </t>
    </r>
    <r>
      <rPr>
        <color rgb="FF1155CC"/>
        <u/>
      </rPr>
      <t>https://plants-jstor-org.pbidi.unam.mx:2443/stable/viewer/10.5555/al.ap.specimen.gh00066267</t>
    </r>
    <r>
      <t xml:space="preserve">; </t>
    </r>
    <r>
      <rPr>
        <color rgb="FF1155CC"/>
        <u/>
      </rPr>
      <t>https://plants-jstor-org.pbidi.unam.mx:2443/stable/viewer/10.5555/al.ap.specimen.ny00007925</t>
    </r>
    <r>
      <t xml:space="preserve"> </t>
    </r>
  </si>
  <si>
    <t>Gompholobium</t>
  </si>
  <si>
    <t>latifolium</t>
  </si>
  <si>
    <t>Hojas 0.85-1.76 cm de largo; peciolos 1.5-2.6 mm de largo; láminas 0.7-1.5 x 0.2-0.5 cm</t>
  </si>
  <si>
    <r>
      <t xml:space="preserve">https://plants-jstor-org.pbidi.unam.mx:2443/stable/viewer/10.5555/al.ap.specimen.fi006890; https://plants-jstor-org.pbidi.unam.mx:2443/stable/viewer/10.5555/al.ap.specimen.br0000013349875; </t>
    </r>
    <r>
      <rPr>
        <color rgb="FF1155CC"/>
        <u/>
      </rPr>
      <t>https://plants-jstor-org.pbidi.unam.mx:2443/stable/viewer/10.5555/al.ap.specimen.tcd0014383</t>
    </r>
  </si>
  <si>
    <t>Libidibia</t>
  </si>
  <si>
    <t>ferrea</t>
  </si>
  <si>
    <t>Hojas 10.6-15.1 cm de largo; peciolos 1.4-4.1 cm de largo; láminas 9.2-11 x 7.6-8.8 cm</t>
  </si>
  <si>
    <t>https://plants-jstor-org.pbidi.unam.mx:2443/stable/viewer/10.5555/al.ap.specimen.p02736442; https://plants-jstor-org.pbidi.unam.mx:2443/stable/viewer/10.5555/al.ap.specimen.bm000952025; https://plants-jstor-org.pbidi.unam.mx:2443/stable/viewer/10.5555/al.ap.specimen.m0217639</t>
  </si>
  <si>
    <t>Lupinus</t>
  </si>
  <si>
    <t>excubitus</t>
  </si>
  <si>
    <t>Leaf: cauline, clustered at base or not, generally silver-hairy; stipules 5-20 mm; petiole 4-15 cm; leaflets 7-10, 5-50 mm.</t>
  </si>
  <si>
    <t>https://ucjeps.berkeley.edu/eflora/eflora_display.php?tid=31870</t>
  </si>
  <si>
    <t>Lysiloma</t>
  </si>
  <si>
    <t>candida</t>
  </si>
  <si>
    <t>Leaves 3-7 cm long: pinnae one or rarely two pairs; leaflets 4-7 pairs, 8-15 mm long</t>
  </si>
  <si>
    <t>https://www.biodiversitylibrary.org/page/7133616#page/163/mode/1up</t>
  </si>
  <si>
    <t>Machaerium</t>
  </si>
  <si>
    <t>cobanense</t>
  </si>
  <si>
    <t>Hojas 7.8-18.6 cm de largo; peciolos 0.9-3.2 cm de largo; láminas 6.9-15.4 x 5.1-8 cm</t>
  </si>
  <si>
    <r>
      <rPr>
        <color rgb="FF1155CC"/>
        <u/>
      </rPr>
      <t>https://plants-jstor-org.pbidi.unam.mx:2443/stable/viewer/10.5555/al.ap.specimen.u0003558</t>
    </r>
    <r>
      <t xml:space="preserve">; </t>
    </r>
    <r>
      <rPr>
        <color rgb="FF1155CC"/>
        <u/>
      </rPr>
      <t>https://plants-jstor-org.pbidi.unam.mx:2443/stable/viewer/10.5555/al.ap.specimen.uc617309</t>
    </r>
    <r>
      <t xml:space="preserve">; </t>
    </r>
    <r>
      <rPr>
        <color rgb="FF1155CC"/>
        <u/>
      </rPr>
      <t>https://plants-jstor-org.pbidi.unam.mx:2443/stable/viewer/10.5555/al.ap.specimen.us00955761</t>
    </r>
    <r>
      <t xml:space="preserve">; </t>
    </r>
    <r>
      <rPr>
        <color rgb="FF1155CC"/>
        <u/>
      </rPr>
      <t>https://plants-jstor-org.pbidi.unam.mx:2443/stable/viewer/10.5555/al.ap.specimen.g00371224</t>
    </r>
    <r>
      <t>;</t>
    </r>
  </si>
  <si>
    <t>floribundum</t>
  </si>
  <si>
    <t>Hojas 20.2-41.3 cm de largo; peciolos 4.2-10.7 cm de largo; láminas 16.1-30.6 x 11-31.6 cm</t>
  </si>
  <si>
    <r>
      <rPr>
        <color rgb="FF0563C1"/>
        <u/>
      </rPr>
      <t xml:space="preserve">https://plants-jstor-org.pbidi.unam.mx:2443/stable/viewer/10.5555/al.ap.specimen.k000111347; </t>
    </r>
    <r>
      <rPr>
        <color rgb="FF1155CC"/>
        <u/>
      </rPr>
      <t>https://plants-jstor-org.pbidi.unam.mx:2443/stable/viewer/10.5555/al.ap.specimen.rb00556214</t>
    </r>
    <r>
      <rPr>
        <color rgb="FF000000"/>
      </rPr>
      <t xml:space="preserve">; </t>
    </r>
    <r>
      <rPr>
        <color rgb="FF1155CC"/>
        <u/>
      </rPr>
      <t>https://plants-jstor-org.pbidi.unam.mx:2443/stable/viewer/10.5555/al.ap.specimen.mo-128889</t>
    </r>
    <r>
      <rPr>
        <color rgb="FF000000"/>
      </rPr>
      <t xml:space="preserve">; </t>
    </r>
    <r>
      <rPr>
        <color rgb="FF1155CC"/>
        <u/>
      </rPr>
      <t>https://plants-jstor-org.pbidi.unam.mx:2443/stable/viewer/10.5555/al.ap.specimen.gh00065194</t>
    </r>
    <r>
      <rPr>
        <color rgb="FF000000"/>
      </rPr>
      <t xml:space="preserve">; </t>
    </r>
    <r>
      <rPr>
        <color rgb="FF1155CC"/>
        <u/>
      </rPr>
      <t>https://plants-jstor-org.pbidi.unam.mx:2443/stable/viewer/10.5555/al.ap.specimen.k000530171</t>
    </r>
    <r>
      <rPr>
        <color rgb="FF000000"/>
      </rPr>
      <t>;</t>
    </r>
  </si>
  <si>
    <t>Mimosa</t>
  </si>
  <si>
    <t>ophthalmocentra</t>
  </si>
  <si>
    <t>Hojas 1.94-3.3 cm de largo; peciolos 2.4-5 mm de largo; láminas 1.7-2.8 x 1.7-2.6 cm</t>
  </si>
  <si>
    <r>
      <t xml:space="preserve">https://plants-jstor-org.pbidi.unam.mx:2443/stable/viewer/10.5555/al.ap.specimen.m0171172; https://plants-jstor-org.pbidi.unam.mx:2443/stable/viewer/10.5555/al.ap.specimen.m0171181; </t>
    </r>
    <r>
      <rPr>
        <color rgb="FF1155CC"/>
        <u/>
      </rPr>
      <t>https://plants-jstor-org.pbidi.unam.mx:2443/stable/viewer/10.5555/al.ap.specimen.m0171183</t>
    </r>
    <r>
      <t>;</t>
    </r>
  </si>
  <si>
    <t>DESCARTADA</t>
  </si>
  <si>
    <t>tenuiflora</t>
  </si>
  <si>
    <t>Hojas 4-8.5 cm de largo; peciolos 1-2.2 cm de largo; láminas 3-6.3 x 4.6-7.4 cm</t>
  </si>
  <si>
    <r>
      <rPr>
        <color rgb="FF1155CC"/>
        <u/>
      </rPr>
      <t>http://legacy.tropicos.org/Image/100510233</t>
    </r>
    <r>
      <t xml:space="preserve">; </t>
    </r>
    <r>
      <rPr>
        <color rgb="FF1155CC"/>
        <u/>
      </rPr>
      <t>http://legacy.tropicos.org/Image/100510165</t>
    </r>
    <r>
      <t xml:space="preserve">; </t>
    </r>
    <r>
      <rPr>
        <color rgb="FF1155CC"/>
        <u/>
      </rPr>
      <t>http://legacy.tropicos.org/Image/100510235</t>
    </r>
    <r>
      <t xml:space="preserve">; </t>
    </r>
    <r>
      <rPr>
        <color rgb="FF1155CC"/>
        <u/>
      </rPr>
      <t>http://legacy.tropicos.org/Image/100510163</t>
    </r>
    <r>
      <t>;</t>
    </r>
  </si>
  <si>
    <t>Ottleya</t>
  </si>
  <si>
    <t>rigida</t>
  </si>
  <si>
    <t>Hojas 1.3-2.4 cm de largo; peciolos 1-3 mm de largo; láminas 1.2-2.1 x 1-2.6 cm</t>
  </si>
  <si>
    <r>
      <rPr>
        <color rgb="FF1155CC"/>
        <u/>
      </rPr>
      <t>https://plants-jstor-org.pbidi.unam.mx:2443/stable/viewer/10.5555/al.ap.specimen.rsa0053432</t>
    </r>
    <r>
      <t xml:space="preserve">; </t>
    </r>
    <r>
      <rPr>
        <color rgb="FF1155CC"/>
        <u/>
      </rPr>
      <t>https://plants-jstor-org.pbidi.unam.mx:2443/stable/viewer/10.5555/al.ap.specimen.k000873319</t>
    </r>
    <r>
      <t>;</t>
    </r>
  </si>
  <si>
    <t>Piptadenia</t>
  </si>
  <si>
    <t>stipulacea</t>
  </si>
  <si>
    <t>Hojas 5.1-15.9 cm de largo; peciolos 1.7-4.4 cm de largo; láminas 3.4-11.5 x 2.8-4 cm</t>
  </si>
  <si>
    <r>
      <t xml:space="preserve">https://plants-jstor-org.pbidi.unam.mx:2443/stable/viewer/10.5555/al.ap.specimen.k000057454; https://plants-jstor-org.pbidi.unam.mx:2443/stable/viewer/10.5555/al.ap.specimen.m0218755; </t>
    </r>
    <r>
      <rPr>
        <color rgb="FF1155CC"/>
        <u/>
      </rPr>
      <t>https://plants-jstor-org.pbidi.unam.mx:2443/stable/viewer/10.5555/al.ap.specimen.k000057453</t>
    </r>
    <r>
      <t>;</t>
    </r>
  </si>
  <si>
    <t>Psorothamnus</t>
  </si>
  <si>
    <t>Hojas 1.6-2.9 cm de largo; peciolos 6-12 mm de largo; láminas 1-1.7 x 0.8-1.8 cm</t>
  </si>
  <si>
    <t>https://plants-jstor-org.pbidi.unam.mx:2443/stable/viewer/10.5555/al.ap.specimen.k000848897; https://plants-jstor-org.pbidi.unam.mx:2443/stable/viewer/10.5555/al.ap.specimen.k000848895;</t>
  </si>
  <si>
    <t>Stryphnodendron</t>
  </si>
  <si>
    <t>adstringens</t>
  </si>
  <si>
    <t>Hojas 24.8-34.8 cm de largo; peciolos 4.5-5.8 cm de largo; láminas 20.3-29 x 15.1-18.2 cm</t>
  </si>
  <si>
    <r>
      <t xml:space="preserve">https://plants-jstor-org.pbidi.unam.mx:2443/stable/viewer/10.5555/al.ap.specimen.m0218791; https://plants-jstor-org.pbidi.unam.mx:2443/stable/viewer/10.5555/al.ap.specimen.tub009708; </t>
    </r>
    <r>
      <rPr>
        <color rgb="FF1155CC"/>
        <u/>
      </rPr>
      <t>https://plants-jstor-org.pbidi.unam.mx:2443/stable/viewer/10.5555/al.ap.specimen.tub009707</t>
    </r>
  </si>
  <si>
    <t>Stylosanthes</t>
  </si>
  <si>
    <t>viscosa</t>
  </si>
  <si>
    <t>Hojas 0.7-1.5 cm de largo; peciolos 2-5 mm de largo; láminas 0.5-1 x 0.8-1.2 cm</t>
  </si>
  <si>
    <t xml:space="preserve">https://plants-jstor-org.pbidi.unam.mx:2443/stable/viewer/10.5555/al.ap.specimen.m0233801; https://plants-jstor-org.pbidi.unam.mx:2443/stable/viewer/10.5555/al.ap.specimen.rsa0026514; https://plants-jstor-org.pbidi.unam.mx:2443/stable/viewer/10.5555/al.ap.specimen.s-r-5988; </t>
  </si>
  <si>
    <t>Syrmatium</t>
  </si>
  <si>
    <t>glabrum</t>
  </si>
  <si>
    <t>Hojas 1.2-3 cm de largo; peciolos 2-6 mm de largo; láminas 1-2.4 x 1.4-3.2 cm</t>
  </si>
  <si>
    <t>http://mam.ansp.org/image/CHRB/Fullsize/0034/CHRB0034599.jpg; http://mam.ansp.org/image/CHRB/Fullsize/0034/CHRB0034603.jpg; http://mam.ansp.org/image/CHRB/Fullsize/0034/CHRB0034604.jpg;</t>
  </si>
  <si>
    <t>Ulex</t>
  </si>
  <si>
    <t>gallii</t>
  </si>
  <si>
    <t>Filodios primarios 5-8 mm,triangular-lanceolados o linear-lanceolados, espinescentes, patentes, ciliadosen los márgenes, pubescentes o glabros; los secundarios lanceolado-lineares,con frecuencia casi tan largos como su espina (hasta 3 cm de largo).</t>
  </si>
  <si>
    <t>https://www.floravascular.com/index.php?spp=Ulex%20gallii</t>
  </si>
  <si>
    <t>Vatairea</t>
  </si>
  <si>
    <t>lundellii</t>
  </si>
  <si>
    <t>Hojas imparipinnadas, 14–46 cm de largo; folíolos 11–25, alternos o subopuestos, elípticos, ovado-elípticos u ovado-lanceolados, 4.5–12 cm de largo y 2.5–4.5 cm de ancho.</t>
  </si>
  <si>
    <t>http://legacy.tropicos.org/NamePage.aspx?nameId=13007150&amp;projectId=7</t>
  </si>
  <si>
    <t>Polygalaceae</t>
  </si>
  <si>
    <t>Comesperma</t>
  </si>
  <si>
    <t>ericinum</t>
  </si>
  <si>
    <t>Leaves oblong to linear, 5–25 mm long, 1–4 mm wide. Racemes terminal, 2–4 cm long, often clustered near the top of the stems; pedicels 4–6 mm long.</t>
  </si>
  <si>
    <t>https://plantnet.rbgsyd.nsw.gov.au/cgi-bin/NSWfl.pl?page=nswfl&amp;lvl=sp&amp;name=Comesperma~ericinum</t>
  </si>
  <si>
    <t>Fagales</t>
  </si>
  <si>
    <t>Betulaceae</t>
  </si>
  <si>
    <t>Alnus</t>
  </si>
  <si>
    <t>glutinosa</t>
  </si>
  <si>
    <t>Petioles 11–32 mm long (the longest petioles on a branch always longer than 2 cm). Leaf blades usually almost circular, occasionally very broadly obovate, 4–12 cm long, 4–10 cm wide,</t>
  </si>
  <si>
    <t>http://legacy.tropicos.org/NamePage.aspx?nameId=3600001&amp;projectId=23</t>
  </si>
  <si>
    <t>Betula</t>
  </si>
  <si>
    <t>lenta</t>
  </si>
  <si>
    <t xml:space="preserve">Fuente 1: lvs ovate or ovate-oblong, 5–10 cm, acute or short-acuminate / Fuente 2: Leaves ovate or ovate-oblong, mostly heart-shaped at the base, pointed, 21⁄2 to 6 in. long, 11⁄2 to 31⁄2 in. wide, toothed (often doubly so), dark glossy green and ultimately glabrous above, paler green and silky-hairy on the midrib and veins beneath; veins in ten to thirteen pairs; leaf-stalk 1⁄4 to 1 in. long, hairy. </t>
  </si>
  <si>
    <r>
      <rPr>
        <color rgb="FF0563C1"/>
        <u/>
      </rPr>
      <t>Fuente 1: http://www.worldfloraonline.org/taxon/wfo-0000334091</t>
    </r>
    <r>
      <t xml:space="preserve">  / Fuente 2: </t>
    </r>
    <r>
      <rPr>
        <color rgb="FF1155CC"/>
        <u/>
      </rPr>
      <t>https://treesandshrubsonline.org/articles/betula/betula-lenta/</t>
    </r>
  </si>
  <si>
    <t>pubescens</t>
  </si>
  <si>
    <t>Fuente 1: Leaves broadly ovate, 11⁄2 to 21⁄2 in. long, 1 to 2 in. wide; usually tapered, sometimes rounded or slightly heart-shaped at the base; pointed, coarsely toothed; upper surface thinly downy at first; lower one downy on the midrib and veins, sometimes only in the vein-axils, sometimes over the whole surface; veins in five to seven pairs; stalk more or less downy, 1⁄3 to 3⁄4 in. long.</t>
  </si>
  <si>
    <t>Carpinus</t>
  </si>
  <si>
    <t>caroliniana</t>
  </si>
  <si>
    <t>Fuente 1: Leaves (1.5-)3-13 × (0.8-)1.5-5 cm / Fuente 2: Leaves oval or ovate, 2 to 4 in. long, 1 to 2 in. wide; rounded or heart-shaped at the base, taper-pointed, sharply and often doubly toothed; covered with white silky hairs when quite young, becoming sparsely hairy above, downy on the midrib and vein-axils beneath; stalk 1⁄4 to 1⁄2 in. long, downy.</t>
  </si>
  <si>
    <t>Fuente 1: https://www.tropicos.org/docs/meso/betulaceae.pdf / Fuente 2: https://treesandshrubsonline.org/articles/carpinus/carpinus-caroliniana/</t>
  </si>
  <si>
    <t>Sinonimo de Carpinus tropicalis</t>
  </si>
  <si>
    <t>Corylus</t>
  </si>
  <si>
    <t>avellana</t>
  </si>
  <si>
    <t>Leaves roundish or obovate, heart-shaped at the base, 2 to 4 in. long, 11⁄2 to 3 in. wide; the lower half irregularly toothed, the terminal half often shallowly lobed as well as toothed; downy on both surfaces, but especially beneath; stalk glandular-hairy, 1⁄4 to 1⁄2 in. long.</t>
  </si>
  <si>
    <t>https://treesandshrubsonline.org/articles/corylus/corylus-avellana/</t>
  </si>
  <si>
    <t>Ostrya</t>
  </si>
  <si>
    <t>virginiana</t>
  </si>
  <si>
    <t xml:space="preserve">Fuente 1: Leaves (1- )4.5-14 × (0.7-)2-6 cm / Fuente 2: Leaf blade narrowly ovate or elliptic to oblong-lanceolate, (5--)8--10(--13) × 4--5(--6) cm  /  Fuente 3: (peciolo)  talk 1⁄4 in. long, glandular downy. </t>
  </si>
  <si>
    <t>Fuente1: https://www.tropicos.org/docs/meso/betulaceae.pdf / Fuente 2: http://www.worldfloraonline.org/taxon/wfo-0000261470 / Fuente 3: https://treesandshrubsonline.org/articles/ostrya/ostrya-virginiana/</t>
  </si>
  <si>
    <t>Casuarinaceae</t>
  </si>
  <si>
    <t>Allocasuarina</t>
  </si>
  <si>
    <t>distyla</t>
  </si>
  <si>
    <t>DESCARTAR?? Hojas reducidas a escamas.</t>
  </si>
  <si>
    <t>Las hojas se reducen a escamas, iagual se miden?</t>
  </si>
  <si>
    <t>Casuarina</t>
  </si>
  <si>
    <t>equisetifolia</t>
  </si>
  <si>
    <t>Hojas 6 u 8 por nudo, 0.5–0.8 mm de largo y 0.3–0.4 mm de ancho en la base, a veces recurvadas y más grandes, 2.3–2.7 mm de largo, rojo- y blanco-puberulentas.</t>
  </si>
  <si>
    <t>http://legacy.tropicos.org/Name/6400006?projectid=7</t>
  </si>
  <si>
    <t>Gymnostoma</t>
  </si>
  <si>
    <t>deplancheanum</t>
  </si>
  <si>
    <t>DESCARTAR?? Hojas reducidas a escamas. escamas: 0.58-0.7 x 0.83-1 mm</t>
  </si>
  <si>
    <t>https://plants.jstor.org/stable/10.5555/al.ap.specimen.l0041026?searchUri=plantName%3D%2522Casuarina%2Bdeplancheana%2522%26syn%3D1</t>
  </si>
  <si>
    <t>Las hojas se reducen a escamas</t>
  </si>
  <si>
    <t>Fagaceae</t>
  </si>
  <si>
    <t>Castanea</t>
  </si>
  <si>
    <t>sativa</t>
  </si>
  <si>
    <t xml:space="preserve">Fuente 1: Leaves elliptic to ovate-lanceolate, 14-22.5 x 5-9 cm / Fuente 2: Leaves oblong, with a narrowed, pointed apex, and a rounded, slightly heart-shaped or tapered base; coarsely toothed, 5 to 9 in. long, 2 to 31⁄2 in. wide; stalk 1⁄2 to 1 in. long. </t>
  </si>
  <si>
    <t>Fuente 1: http://legacy.tropicos.org/Name/13100366?projectid=32 / Fuente 2: https://treesandshrubsonline.org/articles/castanea/castanea-sativa/</t>
  </si>
  <si>
    <t>Fagus</t>
  </si>
  <si>
    <t>sylvatica</t>
  </si>
  <si>
    <t>Leaves oval-elliptic, apex acute, base rounded, (3–)4–10 cm x 2.5–4 cm, 5–8 pairs of veins, margins ciliate or remotely and very finely toothed (distinctly lobed in some cultivars), bright green above, pale green below, with a silky pubescence on both sides along midvein and primary veins at least when young; petiole 0.3–1 cm.</t>
  </si>
  <si>
    <t>https://treesandshrubsonline.org/articles/fagus/fagus-sylvatica/</t>
  </si>
  <si>
    <t>Quercus</t>
  </si>
  <si>
    <t>alba</t>
  </si>
  <si>
    <t>Petioles 6–25 mm long. Leaf blades 12.5–21.0 cm long, 9.5–13.0 cm wide, relatively thin and flexible, obtuse to somewhat tapered at the base, divided (30–)60–90% of the width, the lobes (2)3–6 per side,</t>
  </si>
  <si>
    <t>http://legacy.tropicos.org/Name/13100028?projectid=23</t>
  </si>
  <si>
    <t>berberidifolia</t>
  </si>
  <si>
    <t>Leaves: petiole 2-4 mm. Leaf blade bicolored, obovate, elliptic, occasionally subrotund, planar or moderately convex, (10-)15-30 × (8-)10-20 mm,</t>
  </si>
  <si>
    <t>http://www.worldfloraonline.org/taxon/wfo-0000289753</t>
  </si>
  <si>
    <t>chrysolepis</t>
  </si>
  <si>
    <t>Leaves: petiole 3-14 mm, rusty-pubescent, adaxially flattened. Leaf blade oblong, acuminate, usually flat to slightly concave, 20-70 × 10-35 mm, thick, leathery, base obtuse to rounded,</t>
  </si>
  <si>
    <t>http://www.worldfloraonline.org/taxon/wfo-0000290135</t>
  </si>
  <si>
    <t>cornelius-mulleri</t>
  </si>
  <si>
    <t>Leaves: petiole 2-5 mm. Leaf blade strongly bicolored, ovate to oblong or narrowly obovate, 15-35 ×10-20 mm, rather thick and leathery, base cuneate or attenuate-rounded, margins entire or irregularly,</t>
  </si>
  <si>
    <t>http://www.worldfloraonline.org/taxon/wfo-0000290314</t>
  </si>
  <si>
    <t>Peciolos: 5.5-7 (9.5) mm; Lámina: 50.44-53.71 (33.37) x 14.5-18.3 (23.13)</t>
  </si>
  <si>
    <r>
      <t xml:space="preserve">Fuente 1: </t>
    </r>
    <r>
      <rPr>
        <color rgb="FF1155CC"/>
        <u/>
      </rPr>
      <t>https://plants.jstor.org/stable/10.5555/al.ap.specimen.a00062253?searchUri=plantName%3D%2522Quercus%2Bpeninsularis%2522%26syn%3D1</t>
    </r>
    <r>
      <t xml:space="preserve"> / Fuente 2: </t>
    </r>
    <r>
      <rPr>
        <color rgb="FF1155CC"/>
        <u/>
      </rPr>
      <t>https://plants.jstor.org/stable/10.5555/al.ap.specimen.us00089593?searchUri=plantName%3D%2522Quercus%2Bpeninsularis%2522%26syn%3D1</t>
    </r>
  </si>
  <si>
    <t>pyrenaica</t>
  </si>
  <si>
    <t>Leaves very variable in size, from 3 to 9 in. long, 11⁄2 to 41⁄2 in. wide, conspicuously and deeply lobed; the lobes four to seven on each side, oblong, rounded or pointed, the larger ones often coarsely round-toothed; dark glossy green, and with sparse, minute, starry down above; grey and felted beneath; stalk downy, 1⁄4 to 3⁄4 in. long.</t>
  </si>
  <si>
    <t>http://www.worldfloraonline.org/taxon/wfo-0000292734</t>
  </si>
  <si>
    <t>robur</t>
  </si>
  <si>
    <t>Leaves: petiole 3-6 mm. Leaf blade obovate to narrowly elliptic or narrowly obovate (some cultivars oblanceolate), (50-)70-150(-200) × (20-)35-85(-100) mm, base strongly cordate, often minutely revolute or folded, margins moderately to deeply lobed,</t>
  </si>
  <si>
    <t>http://www.worldfloraonline.org/taxon/wfo-0000292858</t>
  </si>
  <si>
    <t>Petioles 18–58 mm long. Leaf blade 11.5–20.0 cm long, 9–16 cm wide, truncate or broadly obtuse at the base, divided 25–90% of the width, the lobes (3)4 or 5 per side,</t>
  </si>
  <si>
    <t>http://legacy.tropicos.org/Name/13100118?projectid=23</t>
  </si>
  <si>
    <t>Juglandaceae</t>
  </si>
  <si>
    <t>Carya</t>
  </si>
  <si>
    <t>ovata</t>
  </si>
  <si>
    <t>Peciolos (4.6) 5.5-8.43, Hojas: 16-31.28 x (11.14) 15.71-26.28</t>
  </si>
  <si>
    <t>https://datosabiertos.unam.mx/IBUNAM:MEXU:125449 / https://datosabiertos.unam.mx/IBUNAM:MEXU:613343 / https://datosabiertos.unam.mx/IBUNAM:MEXU:585049</t>
  </si>
  <si>
    <t>Myricaceae</t>
  </si>
  <si>
    <t>Comptonia</t>
  </si>
  <si>
    <t>peregrina</t>
  </si>
  <si>
    <t xml:space="preserve">Fuente 1: Leaves: stipules nearly cordate, long-acuminate. Leaf blade very aromatic when crushed, 3-15.5 × 0.3-2.9 cm, lobes alternate to nearly opposite, / Fuente 2: Leaves alternate, linear-oblong, tapered at both ends, 2 to 4 in. long, 1⁄3 to 5⁄8 in. wide, the blade deeply cleft (almost to the midrib) into broad, oblique, rounded lobes, 1⁄8 to 1⁄4 in. wide; dark green, downy; stalk 1⁄8 to 1⁄4 in. long. </t>
  </si>
  <si>
    <t>Fuente 1: http://www.worldfloraonline.org/taxon/wfo-0000617626 / Fuente 2: https://treesandshrubsonline.org/articles/comptonia/comptonia-peregrina/</t>
  </si>
  <si>
    <t>Morella</t>
  </si>
  <si>
    <t>Nothofagaceae</t>
  </si>
  <si>
    <t>Nothofagus</t>
  </si>
  <si>
    <t>antarctica</t>
  </si>
  <si>
    <t>Fuente: Leaves 1⁄2 to 1 in. long (occasionally up to 11⁄2 in.), broadly ovate or somewhat triangular, heart-shaped or truncate at the base, rounded at the tip, sometimes slightly lobed, always irregularly and minutely toothed, glabrous on both sides except for minute down on the midrib beneath (or the blade downy on both sides in var. uliginosa (A. DC.) Reiche); stalk downy 1⁄12 to 1⁄6 in. long.</t>
  </si>
  <si>
    <r>
      <t xml:space="preserve">Fuente: </t>
    </r>
    <r>
      <rPr>
        <color rgb="FF1155CC"/>
        <u/>
      </rPr>
      <t>https://treesandshrubsonline.org/articles/nothofagus/nothofagus-antarctica/</t>
    </r>
  </si>
  <si>
    <t>Peciolos 1.45-2.75 mm, láminas 11.88-18.69 x 8.39-11.87 mm</t>
  </si>
  <si>
    <t>https://plants.jstor.org/stable/10.5555/al.ap.specimen.k000741837?searchUri=plantName%3D%2522Nothofagus%2Bcunninghamii%2522%26syn%3D1 / https://plants.jstor.org/stable/viewer/10.5555/al.ap.specimen.k000741836</t>
  </si>
  <si>
    <t>dombeyi</t>
  </si>
  <si>
    <t>Leaves of firm texture, ovate or ovate-lanceolate, rounded or broadly wedge-shaped, pointed, finely and unevenly toothed, 3⁄4 to 11⁄2 in. long, 3⁄8 to 5⁄8 in. wide, dark glossy green above, paler bright green beneath, sometimes specked when older with minute blackish glands on both surfaces, but more densely beneath; chief veins inconspicuous; stalk 1⁄12 in. long.</t>
  </si>
  <si>
    <t>https://treesandshrubsonline.org/articles/nothofagus/nothofagus-dombeyi/</t>
  </si>
  <si>
    <t>Subsesil. Solo hay una medida para el peciolo, no hay min ni max</t>
  </si>
  <si>
    <t>gunnii</t>
  </si>
  <si>
    <t>Leaves deciduous, somewhat leathery, distinctly folded, 1–2 × 0.9–1.7 cm, ovate to orbicular, upper surface with scattered golden hairs particularly along the midrib, lower surface with golden hairs restricted to the veins and midrib, four to six secondary veins on each side of the midrib, margins crenate, apex obtuse or emarginate; petiole 0–0.3 cm</t>
  </si>
  <si>
    <t>https://treesandshrubsonline.org/articles/nothofagus/nothofagus-gunnii/</t>
  </si>
  <si>
    <t>pumilio</t>
  </si>
  <si>
    <t xml:space="preserve">Leaves broadly ovate to broadly elliptic, 3⁄4 to 11⁄4 in. long, 1⁄2 to 7⁄8 in. wide; leaf-stalk 1⁄8 to 1⁄4 in. long. </t>
  </si>
  <si>
    <t>https://treesandshrubsonline.org/articles/nothofagus/nothofagus-pumilio/</t>
  </si>
  <si>
    <t>Garryales</t>
  </si>
  <si>
    <t>Garryaceae</t>
  </si>
  <si>
    <t>Aucuba</t>
  </si>
  <si>
    <t>Fuente 1A-Fora de China: Leaf blade 8–20 × 5–12 cm, Fuente 1B-Flora de Norteamérica: leaves 8–20 × 5–12 cm / Fuente 2: Leaves 3 to 8 in. long, 11⁄2 to 3 in. wide; stalk 1⁄2 to 2 in. long</t>
  </si>
  <si>
    <t>Fuente 1: http://www.worldfloraonline.org/taxon/wfo-0000297052 / Fuente 2: https://treesandshrubsonline.org/articles/aucuba/aucuba-japonica/</t>
  </si>
  <si>
    <t>Garrya</t>
  </si>
  <si>
    <t>grisea</t>
  </si>
  <si>
    <t>Peciolos: 3.21-5.42 mm; láminas: 29.84-34.33 (39.97) x 14.27-20.33 mm</t>
  </si>
  <si>
    <t>https://plants.jstor.org/stable/10.5555/al.ap.specimen.cas0002775?searchUri=plantName%3D%2522Garrya%2Bgrisea%2522%26syn%3D1</t>
  </si>
  <si>
    <t>laurifolia</t>
  </si>
  <si>
    <t>Peciolos de 1 a 2.5 cm de largo; láminas de 5 a 16 cm de largo por 2 a 6 cm de ancho</t>
  </si>
  <si>
    <t>Flora fanerogámica del Valle de México</t>
  </si>
  <si>
    <t>Gentianales</t>
  </si>
  <si>
    <t>Apocynaceae</t>
  </si>
  <si>
    <t>Allamanda</t>
  </si>
  <si>
    <t>blanchetii</t>
  </si>
  <si>
    <t>Lámina: 43.77-70.78 x 15.6-26.98</t>
  </si>
  <si>
    <r>
      <t xml:space="preserve">https://plants.jstor.org/stable/10.5555/al.ap.specimen.p00645157?searchUri=plantName%3D%2522Allamanda%2Bblanchetii%2522%26syn%3D1 / </t>
    </r>
    <r>
      <rPr>
        <color rgb="FF1155CC"/>
        <u/>
      </rPr>
      <t>https://plants.jstor.org/stable/10.5555/al.ap.specimen.g00169222?searchUri=plantName%3D%2522Allamanda%2Bblanchetii%2522%26syn%3D1</t>
    </r>
    <r>
      <t xml:space="preserve"> / </t>
    </r>
    <r>
      <rPr>
        <color rgb="FF1155CC"/>
        <u/>
      </rPr>
      <t>https://plants.jstor.org/stable/10.5555/al.ap.specimen.bm000952647?searchUri=plantName%3D%2522Allamanda%2Bblanchetii%2522%26syn%3D1</t>
    </r>
  </si>
  <si>
    <t>hojas sésiles</t>
  </si>
  <si>
    <t>Alyxia</t>
  </si>
  <si>
    <t>leucogyne</t>
  </si>
  <si>
    <t>Petioli 2-2.5 cm.  Limbus foliorum 7-9 cm longus, 2 3/4 - 4 cm latus</t>
  </si>
  <si>
    <t>https://www.biodiversitylibrary.org/page/59256#page/176/mode/1up</t>
  </si>
  <si>
    <t>Araujia</t>
  </si>
  <si>
    <t>sericifera</t>
  </si>
  <si>
    <t>Pecíolo 1,4-2,5cm, alvo-tomentoso; lâminas 6-8,5×2,3-4,1cm,</t>
  </si>
  <si>
    <t>FLORA FANEROGÂMICA DO ESTADO DE SÃO PAULO</t>
  </si>
  <si>
    <t>Asclepias</t>
  </si>
  <si>
    <t>subulata</t>
  </si>
  <si>
    <t>Leaves linear or filiform, 2-8 cm long., about 1-2 mm broad</t>
  </si>
  <si>
    <t>https://www.biodiversitylibrary.org/page/16156875#page/164/mode/2up</t>
  </si>
  <si>
    <t>Aspidosperma</t>
  </si>
  <si>
    <t>pyrifolium</t>
  </si>
  <si>
    <t>Peciolo: 14.09-19.68 mm; hojas: 50.19-66.71 x 27.47-34.75 mm</t>
  </si>
  <si>
    <r>
      <t xml:space="preserve">https://plants.jstor.org/stable/10.5555/al.ap.specimen.m0184044?searchUri=si%3D26%26plantName%3D%2522Aspidosperma%2Bpyrifolium%2522%26syn%3D1 / </t>
    </r>
    <r>
      <rPr>
        <color rgb="FF1155CC"/>
        <u/>
      </rPr>
      <t>https://plants.jstor.org/stable/10.5555/al.ap.specimen.m0184039?searchUri=si%3D26%26plantName%3D%2522Aspidosperma%2Bpyrifolium%2522%26syn%3D1</t>
    </r>
  </si>
  <si>
    <t>Cascabela</t>
  </si>
  <si>
    <t>Leaves petiolate, petioles 5–15 mm long, pubescent; lamina 5.5–18.5 x 2.5–12 cm,</t>
  </si>
  <si>
    <t>https://link.springer.com/article/10.1007/s00606-016-1375-6</t>
  </si>
  <si>
    <t>Cerberiopsis</t>
  </si>
  <si>
    <t>candelabra</t>
  </si>
  <si>
    <t>bien reconnaissable à son port pyramidal et à ses feuilles de 35-40 cm x 7-8 cm</t>
  </si>
  <si>
    <t>https://core.ac.uk/download/pdf/39885832.pdf</t>
  </si>
  <si>
    <t>https://plants.jstor.org/stable/10.5555/al.ap.specimen.k000857561?searchUri=plantName%3D%2522Cerberiopsis%2Bcandelabra%2522%26syn%3D1</t>
  </si>
  <si>
    <t>Forsteronia</t>
  </si>
  <si>
    <t>acouci</t>
  </si>
  <si>
    <t>Fuente 1: Hojas simples, opuestas, láminas elípticas, ovado-elípticas a obovadas, de de 3.5 a 12 x 1.5 a 6 / Fuente : Hojas con pecíolos 3-7 mm; láminas 8-14.4 × 3-7.2 cm, elípticas, ovado-elípticas a obovadas,</t>
  </si>
  <si>
    <t>Fuente 1: Flora de los tuxtlas / Fuente 2: http://legacy.tropicos.org/Name/1801730?projectid=3</t>
  </si>
  <si>
    <t>Plumeria</t>
  </si>
  <si>
    <t>Hojas con peciolos 1.0-3 cm largo, glabros o pubescentes; láminas 9.4-34.0 cm largo, 2.6-11.0 cm ancho</t>
  </si>
  <si>
    <t>http://www.ibiologia.unam.mx/BIBLIO68/fulltext/fasiculosfloras/fas38.pdf</t>
  </si>
  <si>
    <t>Tonduzia</t>
  </si>
  <si>
    <t>longifolia</t>
  </si>
  <si>
    <t>Hojas 3.5-20 × 1-3.8 cm, en verticilos de 3 o 4 (muy rara vez opuestas), angostamente elípticas a ovadas o obovadas, glabras; láminas con las nervaduras secundarias 15-30(-40) pares, la base aguda a cuneada y usualmente decurrente en el pecíolo, el ápice agudo a acuminado con un acumen conspicuo; pecíolos (3-)5-15(-22) mm,</t>
  </si>
  <si>
    <t>http://legacy.tropicos.org/NamePage.aspx?nameId=1803617&amp;projectId=3</t>
  </si>
  <si>
    <t>sinonimo de  Alstonia longifolia</t>
  </si>
  <si>
    <t>Vallesia</t>
  </si>
  <si>
    <t>glabra</t>
  </si>
  <si>
    <t>Hojas con peciolos 0.5-1.0 cm largo, glabros o especialmente puberulos; láminas 3-8 cm largo, 0.8-2.5 cm ancho</t>
  </si>
  <si>
    <t>Rubiaceae</t>
  </si>
  <si>
    <t>Coprosma</t>
  </si>
  <si>
    <t>nitida</t>
  </si>
  <si>
    <t>Peciolos 0.47-0.81 mm, 5.76-8.52 (10.15) x 1.29-2.87 (3.4)</t>
  </si>
  <si>
    <t>https://plants.jstor.org/stable/10.5555/al.ap.specimen.k000349235?searchUri=plantName%3D%2522Coprosma%2Bnitida%2522%26syn%3D1</t>
  </si>
  <si>
    <t>Morinda</t>
  </si>
  <si>
    <t>jasminoides</t>
  </si>
  <si>
    <t>peciolos: 3.87-5.18 mm, lámina: 36.60-53.70 - 15.12-19.66 (26) mm</t>
  </si>
  <si>
    <t>https://plants.jstor.org/stable/10.5555/al.ap.specimen.k000763768?searchUri=plantName%3D%2522Morinda%2Bjasminoides%2522%26syn%3D1 / https://plants.jstor.org/stable/10.5555/al.ap.specimen.k000763769?searchUri=plantName%3D%2522Morinda%2Bjasminoides%2522%26syn%3D1</t>
  </si>
  <si>
    <t>sinonimo de Gynochthodes jasminoides (A. Cunn.) Razafim. &amp; B. Bremer</t>
  </si>
  <si>
    <t>Palicourea</t>
  </si>
  <si>
    <t>Pomax</t>
  </si>
  <si>
    <t>umbellata</t>
  </si>
  <si>
    <t>Leaves ovate to lanceolate, 4–30 mm long, 2–13 mm wide, apex acute, lamina glabrous to hairy; petiole 1–9 mm long.</t>
  </si>
  <si>
    <t>https://plantnet.rbgsyd.nsw.gov.au/cgi-bin/NSWfl.pl?page=nswfl&amp;lvl=sp&amp;name=Pomax~umbellata</t>
  </si>
  <si>
    <t>Psychotria</t>
  </si>
  <si>
    <t>rupicola</t>
  </si>
  <si>
    <t>peciolos: 0.4-0.93 cm, (3.5) 5-7.77 x (0.93) 1.4-2.87 cm</t>
  </si>
  <si>
    <t>https://bioone.org/journals/adansonia/volume-35/issue-2/a2013n2a6/Psychotriae-Rubiaceae-neocaledonicarum-specierum-nomenclator/10.5252/a2013n2a6.full?casa_token=TZ0LKpn6rycAAAAA:yldE2tiyvIadryjLizpDU5N_fLrGrdQ2eUIACFefdtVxprT7Ri1AX3r6a_EWgrWH2Ayhn7g63g / https://science.mnhn.fr/institution/mnhn/collection/p/item/P00634157 / https://science.mnhn.fr/institution/mnhn/collection/p/item/P00634158</t>
  </si>
  <si>
    <t>https://science.mnhn.fr/institution/mnhn/collection/p/item/P00634169 / https://science.mnhn.fr/institution/mnhn/collection/p/item/P00634168</t>
  </si>
  <si>
    <t>Randia</t>
  </si>
  <si>
    <t>capitata</t>
  </si>
  <si>
    <t>Hojas 2-7 × 1-4 cm, elípticas, obovadas, ovadas, oblanceoladas o subcirculares, pecíolos 3-12 mm,</t>
  </si>
  <si>
    <t>http://legacy.tropicos.org/Name/27902215?projectid=3</t>
  </si>
  <si>
    <t>Thiollierea</t>
  </si>
  <si>
    <t xml:space="preserve">Peciolos: 32.20-47.48 (19.25) mm, láminas: (94.62) 142.11-173.09 x (35.33) 40.69-61.41 mm </t>
  </si>
  <si>
    <t>https://plants.jstor.org/stable/10.5555/al.ap.specimen.p00645015?searchUri=plantName%3D%2522Grisia%2Bmacrophylla%2522%26syn%3D1 / https://plants.jstor.org/stable/viewer/10.5555/al.ap.specimen.p00645016</t>
  </si>
  <si>
    <t>Geraniales</t>
  </si>
  <si>
    <t>Geraniaceae</t>
  </si>
  <si>
    <t>Pelargonium</t>
  </si>
  <si>
    <t>hortorum</t>
  </si>
  <si>
    <t>Leaves 3.5-11 × 4.5-12 cm, petioles 4-18 cm, puberulent.</t>
  </si>
  <si>
    <t>https://www.tropicos.org/docs/meso/geraniaceae.pdf</t>
  </si>
  <si>
    <t>Melianthaceae</t>
  </si>
  <si>
    <t>Melianthus</t>
  </si>
  <si>
    <t>major</t>
  </si>
  <si>
    <t>Peciolos: 8.603, láminas: (21.38) 29.36-45 x 14.08-17.23</t>
  </si>
  <si>
    <t>http://www.worldfloraonline.org/taxon/wfo-0001083806</t>
  </si>
  <si>
    <t>https://plants.jstor.org/stable/10.5555/al.ap.specimen.g00218820?searchUri=plantName%3D%2522Melianthus%2Bmajor%2522%26syn%3D1</t>
  </si>
  <si>
    <t>Huerteales</t>
  </si>
  <si>
    <t>Dipentodontaceae</t>
  </si>
  <si>
    <t>Perrottetia</t>
  </si>
  <si>
    <t>longistylis</t>
  </si>
  <si>
    <t>Hojas 7–20 cm de largo y 3–8 cm de ancho, pecíolo 7–9 mm de largo.</t>
  </si>
  <si>
    <t>http://legacy.tropicos.org/Name/6600603?projectid=7</t>
  </si>
  <si>
    <t>Peciolos: 5.71-7.84 mm, láminas: (81.28) 95.59-110.37 x 46.17-58.19</t>
  </si>
  <si>
    <t>https://plants.jstor.org/stable/10.5555/al.ap.specimen.k000537369?searchUri=plantName%3D%2522Perrottetia%2Bovata%2522%26syn%3D1</t>
  </si>
  <si>
    <t>Huerteaceae</t>
  </si>
  <si>
    <t>Huertea</t>
  </si>
  <si>
    <t>cubensis</t>
  </si>
  <si>
    <t>Peciolos: 66.77 - 92.83 mm, láminas: 234.30 - 309.52 x 120.68 - 244.61 mm</t>
  </si>
  <si>
    <r>
      <rPr>
        <color rgb="FF0563C1"/>
        <u/>
      </rPr>
      <t xml:space="preserve">https://plants.jstor.org/stable/10.5555/al.ap.specimen.gh00050171?searchUri=plantName%3D%2522Huertea%2Bcubensis%2522%26syn%3D1 / </t>
    </r>
    <r>
      <rPr>
        <color rgb="FF1155CC"/>
        <u/>
      </rPr>
      <t>https://plants.jstor.org/stable/10.5555/al.ap.specimen.k000601234?searchUri=plantName%3D%2522Huertea%2Bcubensis%2522%26syn%3D1</t>
    </r>
    <r>
      <t xml:space="preserve"> / </t>
    </r>
    <r>
      <rPr>
        <color rgb="FF1155CC"/>
        <u/>
      </rPr>
      <t>https://plants.jstor.org/stable/10.5555/al.ap.specimen.gh00050172?searchUri=plantName%3D%2522Huertea%2Bcubensis%2522%26syn%3D1</t>
    </r>
  </si>
  <si>
    <t>Petenaeaceae</t>
  </si>
  <si>
    <t>Petenaea</t>
  </si>
  <si>
    <t>cordata</t>
  </si>
  <si>
    <t>petioles 5-11 cm,  blades 8.5-15.5 × 6.5-14.5 cm,</t>
  </si>
  <si>
    <t>https://www.tropicos.org/docs/meso/petenaeaceae.pdf</t>
  </si>
  <si>
    <t>Icacinales</t>
  </si>
  <si>
    <t>Oncothecaceae</t>
  </si>
  <si>
    <t>Oncotheca</t>
  </si>
  <si>
    <t>Feuilles plus grandes, de 9-18 x 3,5-7 cm, légèrement charnues.</t>
  </si>
  <si>
    <t>https://www.biodiversitylibrary.org/page/59566048#page/98/mode/1up</t>
  </si>
  <si>
    <r>
      <rPr>
        <color rgb="FF0563C1"/>
        <u/>
      </rPr>
      <t xml:space="preserve">http://publish.plantnet-project.org/project/nou/collection/nou/specimens/details/NOU106978..... </t>
    </r>
    <r>
      <rPr>
        <color rgb="FF1155CC"/>
        <u/>
      </rPr>
      <t>https://plants.jstor.org/search?filter=name&amp;so=ps_group_by_genus_species+asc&amp;Query=Oncotheca+humboldtiana</t>
    </r>
  </si>
  <si>
    <t>Lamiales</t>
  </si>
  <si>
    <t>Acanthaceae</t>
  </si>
  <si>
    <t>Ruellia</t>
  </si>
  <si>
    <t>leaves broadly ovate or oblong-ovate, 1 to 3 cm. long, acute or acuminate, entire</t>
  </si>
  <si>
    <t>https://www.biodiversitylibrary.org/page/15549624#page/1475/mode/1up</t>
  </si>
  <si>
    <t>https://swbiodiversity.org/seinet/collections/list.php</t>
  </si>
  <si>
    <t>en hojas muy pequeñas no se distigue el peciolo</t>
  </si>
  <si>
    <t>Bignoniaceae</t>
  </si>
  <si>
    <t>Amphilophium</t>
  </si>
  <si>
    <t>crucigerum</t>
  </si>
  <si>
    <t>Hojas 2–3-folioladas, a veces con zarcillos trífidos, éstos frecuentemente divididos por lo menos 15 veces; folíolos ovados a subredondeados, 3.3 cm de largo y 2–14.7 cm de ancho, ápice acuminado, base cordada, membranáceos, variablemente pubescentes a casi glabros; peciólulos y pecíolos tetragonales</t>
  </si>
  <si>
    <r>
      <rPr>
        <color rgb="FF0563C1"/>
        <u/>
      </rPr>
      <t xml:space="preserve">http://www.worldfloraonline.org/taxon/wfo-0000782449   </t>
    </r>
    <r>
      <rPr>
        <color rgb="FF000000"/>
      </rPr>
      <t>https://plantnet.rbgsyd.nsw.gov.au/cgi-bin/NSWfl.pl?page=nswfl&amp;lvl=sp&amp;name=Pithecoctenium~crucigerum</t>
    </r>
  </si>
  <si>
    <t>https://swbiodiversity.org/seinet/taxa/index.php?taxon=Amphilophium+crucigerum&amp;formsubmit=Search+Terms</t>
  </si>
  <si>
    <t>Callichlamys</t>
  </si>
  <si>
    <t>Hojas 3-folioladas o 2-folioladas con 1 zarcillo o cicatriz de zarcillo; folíolos elípticos, 7_x0096_37 cm de largo y 3.4_x0096_9.5 cm de ancho, ápice acuminado, base ampliamente cuneada a redondeada, puberulentos con tricomas dendroides en las axilas de los nervios laterales del envés y a veces en toda la superficie.</t>
  </si>
  <si>
    <t>http://www.worldfloraonline.org/taxon/wfo-0001214808</t>
  </si>
  <si>
    <t>https://datosabiertos.unam.mx/IBUNAM:MEXU:320163</t>
  </si>
  <si>
    <t>Chilopsis</t>
  </si>
  <si>
    <t>linearis</t>
  </si>
  <si>
    <t>Leaves linear to linear-lanceolate straight (4-)5.5- 9(-12.5) cm long, (2.8-)4-7(-10) mm wide, lep- idote-glandular, also usually with scattered tri- chomes 0.05-0.3(-0.4) mm long at base and along midvein and margin</t>
  </si>
  <si>
    <t>http://www.sci.sdsu.edu/plants/chile/pdfs/Gentry1992-Bignoniac.pdf</t>
  </si>
  <si>
    <t>sésil</t>
  </si>
  <si>
    <t>Fridericia</t>
  </si>
  <si>
    <t>patellifera</t>
  </si>
  <si>
    <t>Leaves simple or 2-foliolate, sometimes with a tendril; leaflets (or leaf blades) ovate to rhombic- ovate, sometimes serrate, acuminate to obtuse, broadly cuneate to rounded 4.7- 14.5 cm long and 2.9-10.5 cm wide, membranaceous, the secondary veins 4-6 on a side, the basal nerves often making more acute angle with midvein than upper nerves, somewhat lepidote above and beneath, conspicuously simple- puberulous beneath mostly on the nerves, less so above (rarely glabrate, e.g. Gentry 1955), drying more or less olive, the pubescent veins lighter beneath; tendril simple, 4-16 cm long; petiole and petiolules conspicuously pubescent with long simple trichomes, petiolules 0.5-2.2 cm long and petiole 0.7-1.9 cm long in compound leaves, petiole 1.1-3.5 cm long in simple leaves. Inflorescence an axillary or terminal, usually many-flowered panicle, the branches puberulent and lepidote, the buds appearing conspicuously white-tipped from the pubes- cent corolla lobes.</t>
  </si>
  <si>
    <t>http://www.worldfloraonline.org/taxon/wfo-0000781189#description</t>
  </si>
  <si>
    <t>http://www.splink.org.br/index?lang=pt</t>
  </si>
  <si>
    <t>Info de su sinónimo Arrabidaea patellifera. Entiendo que puede ser simple o compuesta, qué info tomo en cuenta?</t>
  </si>
  <si>
    <t>schumanniana</t>
  </si>
  <si>
    <t>Hojas 2-folioladas, a veces con 1 zarcillo; folíolos más o menos ovados, 5.2_x0096_17 cm de largo y 2.4_x0096_11.8 cm de ancho, ápice acuminado a obtuso, base redondeada a ampliamente cuneada, puberulentos en el envés en las axilas y base de los nervios principales.</t>
  </si>
  <si>
    <t>http://www.worldfloraonline.org/taxon/wfo-0000781249</t>
  </si>
  <si>
    <r>
      <rPr>
        <color rgb="FF0563C1"/>
        <u/>
      </rPr>
      <t xml:space="preserve">https://plants-jstor-org.pbidi.unam.mx:2443/search?filter=name&amp;so=ps_group_by_genus_species+asc&amp;Query=fridericia+schumanniana......http://www.splink.org.br/index?lang=pt    </t>
    </r>
    <r>
      <rPr>
        <color rgb="FF1155CC"/>
        <u/>
      </rPr>
      <t>https://datosabiertos.unam.mx/biodiversidad/</t>
    </r>
  </si>
  <si>
    <t>Info de su sinónimo Arrabidaea verrucosa</t>
  </si>
  <si>
    <t>Handroanthus</t>
  </si>
  <si>
    <t>impetiginosus</t>
  </si>
  <si>
    <t>Leaves opposite, palmately compound; leaflets usually 5 (sometimes 3 or 7 and smaller plants with single leaflets), ovate to lanceolate, 3–15 (-20) cm long, upper surface dark green and glabrous or with minute hairs on veins and margin (sometimes with a small tuft of hairs at base of indentations between teeth), lower surface paler green and glabrous except often with small hairy areas (tufts of simple and pilose hairs) where larger veins intersect the midvein and sometimes minute hairs (simple or sometimes also branched or stellate hairs) on main veins, margin toothed - serrated (teeth most obvious on seedlings); petiole and petiolules ± glabrous or with sparse hairs.</t>
  </si>
  <si>
    <t>https://plantnet.rbgsyd.nsw.gov.au/cgi-bin/NSWfl.pl?page=nswfl&amp;lvl=sp&amp;name=Handroanthus~impetiginosus</t>
  </si>
  <si>
    <t>https://datosabiertos.unam.mx/biodiversidad/...http://www.splink.org.br/</t>
  </si>
  <si>
    <t>Mansoa</t>
  </si>
  <si>
    <t>verrucifera</t>
  </si>
  <si>
    <t>Hojas 3-folioladas o 2-folioladas con 1 zarcillo trífido o con cicatriz de zarcillo; folíolos ovado-elípticos, 7_x0096_14 cm de largo y 4_x0096_6 cm de ancho, ápice agudo, base ampliamente cuneada a ampliamente subcordada, 3-nervadas desde la base, con campos glandulares en las axilas de los nervios basales laterales</t>
  </si>
  <si>
    <t>http://www.worldfloraonline.org/taxon/wfo-0000779077</t>
  </si>
  <si>
    <t>http://www.splink.org.br/</t>
  </si>
  <si>
    <t>Pandorea</t>
  </si>
  <si>
    <t>pandorana</t>
  </si>
  <si>
    <r>
      <t xml:space="preserve">Leaflet blades about 4-14 x 1-6.5 cm, leaflet stalks about 0.2-3.5 cm long, sometimes almost absent. An articulation is usually visible on the stalk of the </t>
    </r>
    <r>
      <rPr>
        <color rgb="FF000000"/>
      </rPr>
      <t>terminal</t>
    </r>
    <r>
      <t xml:space="preserve"> leaflet and on the stalks of the basal pair of </t>
    </r>
    <r>
      <rPr>
        <color rgb="FF000000"/>
      </rPr>
      <t>leaflets....</t>
    </r>
    <r>
      <t xml:space="preserve">Leaves mostly opposite, strongly dimorphic with juvenile leaves 2–8 cm long and with 8–17 small bluntly toothed leaflets; adult leaves 8–16 cm long and mostly 3–9-foliolate, leaflets linear to ± ovate, 2.5–8 cm long, 0.2–3 cm wide, apex acuminate with a mucro, base rounded to cuneate, margins usually entire, glabrous; petiole to 1–4.5 cm long; lateral petiolules 1–2 mm long. </t>
    </r>
  </si>
  <si>
    <r>
      <rPr>
        <color rgb="FF0563C1"/>
        <u/>
      </rPr>
      <t xml:space="preserve">http://www.canbr.gov.au/cpbr/cd-keys/RFK7/key/RFK7/Media/Html/entities/Pandorea_pandorana.htm    </t>
    </r>
    <r>
      <rPr>
        <color rgb="FF000000"/>
      </rPr>
      <t>https://plantnet.rbgsyd.nsw.gov.au/cgi-bin/NSWfl.pl?page=nswfl&amp;lvl=sp&amp;name=Pandorea~pandorana</t>
    </r>
  </si>
  <si>
    <r>
      <rPr>
        <color rgb="FF0563C1"/>
        <u/>
      </rPr>
      <t>http://publish.plantnet-project.org/project/nou/collection/nou/specimens/details/NOU071510 ....</t>
    </r>
    <r>
      <t>https://avh.ala.org.au/occurrences/search?taxa=+Pandorea+pandorana&amp;offset=0#tab_recordImages</t>
    </r>
  </si>
  <si>
    <t>Paragonia</t>
  </si>
  <si>
    <t>pyramidata</t>
  </si>
  <si>
    <t>Hojas 2-folioladas, frecuentemente con 1 zarcillo menudamente bífido; folíolos elíptico-ovados a elíptico-obovados, 7_x0096_22 cm de largo, ápice agudo, base cuneada a redondeada, con olor dulce cuando frescos</t>
  </si>
  <si>
    <t>http://www.worldfloraonline.org/taxon/wfo-0000779488</t>
  </si>
  <si>
    <t>info de su sinónimo Tanaecium pyramidatum</t>
  </si>
  <si>
    <t>Pyrostegia</t>
  </si>
  <si>
    <t>venusta</t>
  </si>
  <si>
    <t>Hojas 2_x0096_3-folioladas, a veces con 1 zarcillo trífido; folíolos ovados, ápice agudo, base redondeada...Leaves opposite, 4–10 cm long often with terminal leaflet modified into a coiled 3-branched tendril 5–15 cm long; leaflets 2 (or 3), ovate to lanceolate or ovate-elliptic/oblong, mostly 3–9 cm long and 2–4.5 cm wide, ± glabrous, apex acuminate, margin entire; petiole 5–15 cm long, sparsely hairy; petiolules 5–15 mm long. There may be a combination of compound-bifoliate leaves (often with a tendril between folioles/leaflets) and trifoliate leaves; the 3-tipped tendrils often coiling but absent from many leaves</t>
  </si>
  <si>
    <r>
      <rPr>
        <color rgb="FF0563C1"/>
        <u/>
      </rPr>
      <t xml:space="preserve">http://www.worldfloraonline.org/taxon/wfo-0000779272   </t>
    </r>
    <r>
      <t>https://plantnet.rbgsyd.nsw.gov.au/cgi-bin/NSWfl.pl?page=nswfl&amp;lvl=sp&amp;name=Pyrostegia~venusta</t>
    </r>
  </si>
  <si>
    <t>Stizophyllum</t>
  </si>
  <si>
    <t>riparium</t>
  </si>
  <si>
    <t>Leaves 3-foliolate or 2-foliolate with tendril or tendril scar; leaflets ovate or obovate to oblong-elliptic, acute to acuminate, truncate to subcordate, 2.9-20 cm long and 1.9-12.5 cm wide, mem- branaceous, often serrate when young, palmately nerved at the base, the secondary veins (3-)4-6 on a side, regularly sunken-lepidote beneath, hence pellucid-punctate at least when mature, puberulous on the nerves with short simple trichomes especially beneath, drying olive to brownish with the veins tannish beneath; tendril simple or rarely bifid with second arm minute, 7-15 cm long; terminal petiolules 3.2-7.2 cm long, lateral petiolules 0.7-4.0 cm long, petiole 2.0-11.0 cm long, short-puberulous.</t>
  </si>
  <si>
    <t>http://www.worldfloraonline.org/taxon/wfo-0000779586</t>
  </si>
  <si>
    <t>Tabebuia</t>
  </si>
  <si>
    <t>ochracea</t>
  </si>
  <si>
    <t>Hojas 5-folioladas; folíolos oblongo-obovados a oblongo-elípticos, base obtusa a truncada, lepidotos en la haz y en el envés, densa y persistentemente estrellado-pubescentes en el envés.</t>
  </si>
  <si>
    <t>http://www.sci.sdsu.edu/plants/chile/pdfs/Gentry1992-Bignoniac.pdf..... http://www.worldfloraonline.org/taxon/wfo-0000780096</t>
  </si>
  <si>
    <t>https://plants.jstor.org/search?si=0&amp;ff=ps_type__ps_collection_name_str&amp;fq=cHNfcmVwb3NpdG9yeV9uYW1lX3N0cjooIk5hdHVyYWxpcyBCaW9kaXZlcnNpdHkgQ2VudHJlLCBmb3JtZXJseSBMZWlkZW4gVW5pdmVyc2l0eSAoTCkiKQ%3D%3D&amp;filter=name&amp;so=ps_group_by_genus_species+asc&amp;Query=%28Tabebuia+ochracea%29</t>
  </si>
  <si>
    <t>Info de su sinónimo Handroanthus ochracea</t>
  </si>
  <si>
    <t>Zeyheria</t>
  </si>
  <si>
    <t>montana</t>
  </si>
  <si>
    <t xml:space="preserve"> Folhas 5-folioladas; folíolos coriáceos,  oblongo-ovais ou estreito-elípticos, planos ou bulados,  centrais 5,7-18,2 cm compr., 1,6-6,2 cm larg., peciólulos 0,2-1,7 cm compr., ápice agudo ou obtuso quando  jovem, base cuneada, fortemente discolores, face abaxial creme, estrelado-tomentosa, adaxial glabra, oliva escuro, venação broquidódroma, terciárias encobertas  pelo indumento, margem inteira, suavemente revoluta;  pecíolo 4,2-14,3 cm compr.  ancho hoja: 18.6, 9.2,8.7,15.5,16.4; largo hoja: 27.7, 10.2, 11.5,24.1, 22.5 </t>
  </si>
  <si>
    <t>https://www.jstor.org/stable/42871497?seq=1</t>
  </si>
  <si>
    <t>https://plants-jstor-org.pbidi.unam.mx:2443/stable/10.5555/al.ap.specimen.spf00042362?searchUri=filter%3Dname%26so%3Dps_group_by_genus_species%2Basc%26Query%3DZeyheria%2Bmontana</t>
  </si>
  <si>
    <t>Ancho de la hoja y largo de la hoja tomados de herbario</t>
  </si>
  <si>
    <t>Gesneriaceae</t>
  </si>
  <si>
    <t>Coronanthera</t>
  </si>
  <si>
    <t>sericea</t>
  </si>
  <si>
    <t>Folia longa 9 cm., lata 4 cm., basi cuneata, integra aut obscure denticulata, juniora villosa, matura (nisi in nervo subtus) fere glabrata, reticulato-venulosa; petioli 15 mm.</t>
  </si>
  <si>
    <t>https://www.biodiversitylibrary.org/page/32082131#page/175/mode/1up</t>
  </si>
  <si>
    <t>https://plants-jstor-org.pbidi.unam.mx:2443/search?filter=name&amp;so=ps_group_by_genus_species+asc&amp;Query=Coronanthera+sericea</t>
  </si>
  <si>
    <t>Moussonia</t>
  </si>
  <si>
    <t>deppeana</t>
  </si>
  <si>
    <t>Hojas opuestas, los pares subiguales, láminas elípticas a oblanceoladas, membranáceas, 3.6_x0096_10.2 cm de largo y 1.2_x0096_3.5 cm de ancho, ápice acuminado, base cuneada a aguda, en la haz escasamente aplicado-pilosas, en el envés verde claras y escasamente pilosas a lo largo de los nervios, pecioladas</t>
  </si>
  <si>
    <t>http://www.worldfloraonline.org/taxon/wfo-0000373616</t>
  </si>
  <si>
    <r>
      <rPr>
        <color rgb="FF0563C1"/>
        <u/>
      </rPr>
      <t>http://sweetgum.nybg.org/science/vh/specimen-list/?SummaryData=Moussonia%20deppeana ....</t>
    </r>
    <r>
      <t>http://www.splink.org.br/index?lang=pt</t>
    </r>
  </si>
  <si>
    <t>Lamiaceae</t>
  </si>
  <si>
    <t>Chloanthes</t>
  </si>
  <si>
    <t>Especie no determinada</t>
  </si>
  <si>
    <t>Monardella</t>
  </si>
  <si>
    <t>linoides</t>
  </si>
  <si>
    <t>mediciones de ejemplares de herbario</t>
  </si>
  <si>
    <t>http://sweetgum.nybg.org/science/vh/specimen-list/?SummaryData=Monardella%20linoides&amp;rownum=26</t>
  </si>
  <si>
    <t>Salvia</t>
  </si>
  <si>
    <t>leucophylla</t>
  </si>
  <si>
    <r>
      <rPr>
        <color rgb="FF0563C1"/>
        <u/>
      </rPr>
      <t>http://www.splink.org.br/index?lang=pt ....</t>
    </r>
    <r>
      <rPr>
        <color rgb="FF000000"/>
      </rPr>
      <t>http://sweetgum.nybg.org/science/vh/specimen-list/?SummaryData=salvia%20leucophylla%20</t>
    </r>
  </si>
  <si>
    <t>mellifera</t>
  </si>
  <si>
    <t>Leaf: 2.5--7 cm; blade oblong-elliptic to obovate, puckered, adaxially +- glabrous, abaxially hairy.</t>
  </si>
  <si>
    <t>https://ucjeps.berkeley.edu/eflora/eflora_display.php?tid=43071</t>
  </si>
  <si>
    <r>
      <rPr>
        <color rgb="FF0563C1"/>
        <u/>
      </rPr>
      <t>http://sweetgum.nybg.org/science/vh/specimen-list/?SummaryData=salvia%20mellifera ....</t>
    </r>
    <r>
      <rPr>
        <color rgb="FF000000"/>
      </rPr>
      <t>https://datosabiertos.unam.mx/biodiversidad/</t>
    </r>
  </si>
  <si>
    <t>pachyphylla</t>
  </si>
  <si>
    <t>Leaf: 2--5 cm; blade obovate to spoon-shaped; margins wavy, +- entire.</t>
  </si>
  <si>
    <t>https://ucjeps.berkeley.edu/eflora/eflora_display.php?tid=43083</t>
  </si>
  <si>
    <t>http://sweetgum.nybg.org/science/vh/specimen-list/?SummaryData=salvia%20pachyphylla</t>
  </si>
  <si>
    <t>Scutellaria</t>
  </si>
  <si>
    <t>Leaf: short-petioled to +- sessile; blade 3--15(20) mm, 2--8 mm wide, generally ovate to elliptic, base rounded, margin entire, glabrous to puberulent.</t>
  </si>
  <si>
    <t>https://ucjeps.berkeley.edu/eflora/eflora_display.php?tid=91784</t>
  </si>
  <si>
    <t>Oleaceae</t>
  </si>
  <si>
    <t>Fraxinus</t>
  </si>
  <si>
    <t>americana</t>
  </si>
  <si>
    <t>lfls 5–9, usually 7, oblong to ovate or obovate, usually abruptly acuminate, crenulate to sometimes entire, paler and papillose beneath; petiolules mostly wingless; twigs and lvs mostly glabrous; terminal bud generally blunt, wider than high; old lf-scars commonly with a concave upper margin...Leaves 8 to 15 in. long; leaflets seven or nine (sometimes five), oblong-lanceolate or oval, stalked, ordinarily 4 to 6 in. long (on vigorous young trees 7 or 8 in.), 1 to 3 in. wide, acute to acuminate at the apex, rounded or tapered at the base, entire, or edged near the apex or throughout with distant teeth, dark green and glabrous above, undersides glabrous or sometimes downy, especially on the main veins, covered with microscopic waxy protuberances (papillae) which are usually dense enough to render them whitish to the eye, but sometimes sparser, the undersides then appearing green; stalks of lateral leaflets about 1⁄3 in. long, of the terminal one 1⁄2 to 1 in. long; common stalk yellowish white, glabrous, round, with a scarcely perceptible groove on the upper side.</t>
  </si>
  <si>
    <r>
      <rPr>
        <color rgb="FF0563C1"/>
        <u/>
      </rPr>
      <t xml:space="preserve">http://www.worldfloraonline.org/taxon/wfo-0000832243   </t>
    </r>
    <r>
      <rPr>
        <color rgb="FF1155CC"/>
        <u/>
      </rPr>
      <t>https://treesandshrubsonline.org/articles/fraxinus/fraxinus-americana/</t>
    </r>
  </si>
  <si>
    <r>
      <rPr>
        <color rgb="FF0563C1"/>
        <u/>
      </rPr>
      <t xml:space="preserve">http://sweetgum.nybg.org/science/vh/specimen-list/?SummaryData=Fraxinus%20americana.... </t>
    </r>
    <r>
      <rPr>
        <color rgb="FF1155CC"/>
        <u/>
      </rPr>
      <t>https://datosabiertos.unam.mx/biodiversidad/</t>
    </r>
  </si>
  <si>
    <t>dipetala</t>
  </si>
  <si>
    <t>Leaves 2 to 5 in. long; leaflets commonly five, but varying from three to nine, obovate or oval, tapered at the base, rounded or hardly pointed at the apex, 1⁄2 to 11⁄4 in. long, toothed except at the lowest third (sometimes quite entire), glabrous on both surfaces; main leaf-stalk grooved above; the terminal leaflet rather long-stalked, the uppermost pair stalkless, those below more or less stalked</t>
  </si>
  <si>
    <t>https://treesandshrubsonline.org/articles/fraxinus/fraxinus-dipetala/</t>
  </si>
  <si>
    <r>
      <rPr>
        <color rgb="FF0563C1"/>
        <u/>
      </rPr>
      <t xml:space="preserve">http://sweetgum.nybg.org/science/vh/specimen-list/?SummaryData=Fraxinus%20dipetala... </t>
    </r>
    <r>
      <rPr>
        <color rgb="FF1155CC"/>
        <u/>
      </rPr>
      <t>https://datosabiertos.unam.mx/biodiversidad/</t>
    </r>
  </si>
  <si>
    <t>excelsior</t>
  </si>
  <si>
    <t>Large tree to about 30 m. Leaves alternate, with 9-13 leaflets on petioles to about 8 cm long. Leaflets to about 10 x 3.5 cm, lanceolate with serrate margins.... Leaves 10 to 12 in. long; leaflets most frequently nine or eleven, sometimes less or more, oblong lance-shaped, tapered at the base, slender-pointed, toothed, 2 to 41⁄2 in. long, 1 to 11⁄3 in. wide, dark green and glabrous above, paler beneath, and with fluffy brown down at the sides of the lower part of the midrib. Main leaf-stalk usually more or less downy, the wings on the upper side meeting and forming a sharp angle. The terminal leaflet is stalked, the lateral ones scarcely so</t>
  </si>
  <si>
    <r>
      <rPr>
        <color rgb="FF0563C1"/>
        <u/>
      </rPr>
      <t xml:space="preserve">https://www.nzpcn.org.nz/flora/species/fraxinus-excelsior/   </t>
    </r>
    <r>
      <rPr>
        <color rgb="FF1155CC"/>
        <u/>
      </rPr>
      <t>https://treesandshrubsonline.org/articles/fraxinus/fraxinus-excelsior/</t>
    </r>
  </si>
  <si>
    <t>http://sweetgum.nybg.org/science/vh/specimen-list/?SummaryData=Fraxinus%20excelsior</t>
  </si>
  <si>
    <t>Osmanthus</t>
  </si>
  <si>
    <t>austrocaledonicus</t>
  </si>
  <si>
    <t>Ejemplares de herbario</t>
  </si>
  <si>
    <t>https://avh.ala.org.au/occurrences/search?taxa=Osmanthus+austrocaledonicus#tab_recordImages.....http://publish.plantnet-project.org/project/nou/collection/nou/specimens/result?form%5By_lat_1_bottom_left%5D=&amp;form%5Bx_lng_1_bottom_left%5D=&amp;form%5By_lat_2_top_right%5D=&amp;form%5Bx_lng_2_top_right%5D=&amp;form%5Bfield_0%5D=&amp;form%5Bname_field_0%5D=5f7bb6281d027852d10adbba&amp;form%5Bfield_0_string%5D=&amp;form%5Bfield_1%5D=&amp;form%5Bname_field_1%5D=5f7bb6281d027852d10adbbc&amp;form%5Bfield_1_string%5D=&amp;form%5Bfield_2%5D=Osmanthus+austrocaledonicus&amp;form%5Bname_field_2%5D=5f7bb6281d027852d10adbbd&amp;form%5Bfield_2_string%5D=Osmanthus+austrocaledonicus&amp;form%5Bfield_3%5D=&amp;form%5Bname_field_3%5D=5f7bb6281d027852d10adbbf&amp;form%5Bfield_3_string%5D=&amp;form%5Bfield_4%5D=&amp;form%5Bname_field_4%5D=5f7bb6281d027852d10adbc0&amp;form%5Bfield_4_string%5D=&amp;form%5Bfield_5%5D=&amp;form%5Bname_field_5%5D=5f7bb6281d027852d10adbc1&amp;form%5Bfield_5_string%5D=&amp;form%5Bfield_6%5D=&amp;form%5Bname_field_6%5D=5f7bb6281d027852d10adbc3&amp;form%5Bfield_6_string%5D=&amp;form%5Bfield_7%5D=&amp;form%5Bname_field_7%5D=5f7bb6281d027852d10adbc4&amp;form%5Bfield_7_string%5D=&amp;form%5Bfield_8%5D=&amp;form%5Bname_field_8%5D=5f7bb6281d027852d10adbc5&amp;form%5Bfield_8_string%5D=&amp;form%5Bfield_9%5D=&amp;form%5Bname_field_9%5D=5f7bb6281d027852d10adbc6&amp;form%5Bfield_9_string%5D=&amp;form%5Bfield_10%5D=&amp;form%5Bname_field_10%5D=5f7bb6281d027852d10adbca&amp;form%5Bfield_10_string%5D=&amp;form%5Bfield_11%5D=&amp;form%5Bname_field_11%5D=5f7bb6281d027852d10adbcb&amp;form%5Bfield_11_string%5D=&amp;form%5Bfield_12%5D=&amp;form%5Bname_field_12%5D=5f7bb6281d027852d10adbcc&amp;form%5Bfield_12_string%5D=&amp;form%5Bfield_13%5D=&amp;form%5Bname_field_13%5D=5f7bb6281d027852d10adbcd&amp;form%5Bfield_13_string%5D=&amp;form%5Bfield_14%5D=&amp;form%5Bname_field_14%5D=5f7bb6281d027852d10adbcf&amp;form%5Bfield_14_string%5D=</t>
  </si>
  <si>
    <t>Cordylanthus</t>
  </si>
  <si>
    <t>rigidus</t>
  </si>
  <si>
    <t>Láminas: 1.24-1.67 x (0.5) 0.73-1.41 cm, mediciones de ejemplares de herbario</t>
  </si>
  <si>
    <t>http://sweetgum.nybg.org/science/vh/specimen-list/?SummaryData=Cordylanthus%09rigidus..... https://datosabiertos.unam.mx/IBUNAM:MEXU:1010023</t>
  </si>
  <si>
    <t>hojas pinatifidas</t>
  </si>
  <si>
    <t>Plantaginaceae</t>
  </si>
  <si>
    <t>Angelonia</t>
  </si>
  <si>
    <t>Peciolos: 4.67-8.24 mm, láminas: (24.43) 30.71-56.26 x (15.58) 19.89-33.54 mm</t>
  </si>
  <si>
    <t>https://plants.jstor.org/stable/10.5555/al.ap.specimen.f0bn012353?searchUri=plantName%3D%2522Angelonia%2Bpubescens%2522%26syn%3D1, https://plants.jstor.org/search?plantName=%22Angelonia+pubescens%22&amp;syn=1</t>
  </si>
  <si>
    <t>Keckiella</t>
  </si>
  <si>
    <t>http://sweetgum.nybg.org/science/vh/specimen-list/?SummaryData=Keckiella%20cordifolia</t>
  </si>
  <si>
    <t>ternata</t>
  </si>
  <si>
    <t>Láminas: 15-60 mm, 3.3-4.34 mm</t>
  </si>
  <si>
    <t>https://ucjeps.berkeley.edu/eflora/eflora_display.php?tid=76790</t>
  </si>
  <si>
    <t>https://plants.jstor.org/stable/10.5555/al.ap.specimen.ny00130529?searchUri=plantName%3D%2522Penstemon%2Bternatus%2522%26syn%3D1</t>
  </si>
  <si>
    <t>Hojas sésiles, sinónimo Penstemon ternatus</t>
  </si>
  <si>
    <t>Penstemon</t>
  </si>
  <si>
    <t>centranthifolius</t>
  </si>
  <si>
    <t>Láminas: 4.8-6.55 x 1.2-1.9 cm</t>
  </si>
  <si>
    <r>
      <rPr>
        <color rgb="FF1155CC"/>
        <u/>
      </rPr>
      <t>https://plants-jstor-org.pbidi.unam.mx:2443/stable/10.5555/al.ap.specimen.us01178291?searchUri=filter%3Dname%26so%3Dps_group_by_genus_species%2Basc%26Query%3DPenstemon%2509centranthifolius</t>
    </r>
    <r>
      <t xml:space="preserve"> https://datosabiertos.unam.mx/IBUNAM:MEXU:760800, https://datosabiertos.unam.mx/IBUNAM:MEXU:453753</t>
    </r>
  </si>
  <si>
    <t>Scrophulariaceae</t>
  </si>
  <si>
    <t>Buddleja</t>
  </si>
  <si>
    <t>stachyoides</t>
  </si>
  <si>
    <t>lâmina 5-25×1,8-9cm,</t>
  </si>
  <si>
    <t>Flora Fanerogámica do estado de Sao Paulo</t>
  </si>
  <si>
    <t>https://plants-jstor-org.pbidi.unam.mx:2443/search?filter=name&amp;so=ps_group_by_genus_species+asc&amp;Query=Buddleja%09stachyoides</t>
  </si>
  <si>
    <t>Verbenaceae</t>
  </si>
  <si>
    <t>Lantana</t>
  </si>
  <si>
    <t>camara</t>
  </si>
  <si>
    <r>
      <t xml:space="preserve">Twigs and both the upper and lower surfaces of the leaf </t>
    </r>
    <r>
      <rPr>
        <color rgb="FF000000"/>
      </rPr>
      <t>blade</t>
    </r>
    <r>
      <t xml:space="preserve"> </t>
    </r>
    <r>
      <rPr>
        <color rgb="FF000000"/>
      </rPr>
      <t>scabrous</t>
    </r>
    <r>
      <t xml:space="preserve">. Lateral and </t>
    </r>
    <r>
      <rPr>
        <color rgb="FF000000"/>
      </rPr>
      <t>reticulate</t>
    </r>
    <r>
      <t xml:space="preserve"> veins </t>
    </r>
    <r>
      <rPr>
        <color rgb="FF000000"/>
      </rPr>
      <t>depressed</t>
    </r>
    <r>
      <t xml:space="preserve"> on the upper surface. Leaf blades about 2.8-11 x 1.5-7 cm, aromatic when crushed, petioles about 0.5-1.4 cm long. Twigs 4-angled. Sparsely scattered, short, </t>
    </r>
    <r>
      <rPr>
        <color rgb="FF000000"/>
      </rPr>
      <t>recurved</t>
    </r>
    <r>
      <t xml:space="preserve"> spines usually found on the leaf bearing twigs...Leaves with lamina ovate, usually 2.5–8 cm long and 15–45 mm wide, apex ± acute to obtuse, base ± rounded, margins toothed, upper surface wrinkled and strigose, lower surface ± pubescent; petiole 5–20 mm long. </t>
    </r>
  </si>
  <si>
    <r>
      <rPr>
        <color rgb="FF0563C1"/>
        <u/>
      </rPr>
      <t>http://www.canbr.gov.au/cpbr/cd-keys/RFK7/key/RFK7/Media/Html/entities/Lantana_camara.htm</t>
    </r>
    <r>
      <rPr>
        <color rgb="FF000000"/>
      </rPr>
      <t xml:space="preserve"> https://plantnet.rbgsyd.nsw.gov.au/cgi-bin/NSWfl.pl?page=nswfl&amp;lvl=sp&amp;name=Lantana~camara</t>
    </r>
  </si>
  <si>
    <t>Lippia</t>
  </si>
  <si>
    <t>balansae</t>
  </si>
  <si>
    <t>http://sweetgum.nybg.org/science/vh/specimen-list/?SummaryData=lippia%20balansae.... https://datosabiertos.unam.mx/IBUNAM:MEXU:689054.... http://www.splink.org.br/index?lang=pt</t>
  </si>
  <si>
    <t>Laurales</t>
  </si>
  <si>
    <t>Atherospermataceae</t>
  </si>
  <si>
    <t>Atherosperma</t>
  </si>
  <si>
    <t>moschatum</t>
  </si>
  <si>
    <t>Leaves lanceolate to elliptic or oblanceolate, 3–10 cm long, 8–25 mm wide, margins entire or coarsely and irregularly toothed, upper surface ± glabrous, lower surface densely grey-hairy, strongly aromatic when crushed; petiole 2–5 mm long</t>
  </si>
  <si>
    <t>https://plantnet.rbgsyd.nsw.gov.au/cgi-bin/NSWfl.pl?page=nswfl&amp;lvl=sp&amp;name=Atherosperma~moschatum</t>
  </si>
  <si>
    <t>Doryphora</t>
  </si>
  <si>
    <t>sassafras</t>
  </si>
  <si>
    <t>Leaves elliptic to lanceolate or ovate, usually 3–10 cm long, 2–4 cm wide, margins shallowly to deeply toothed, glabrous and glossy, with a pleasant `sassafras' scent when crushed; petiole 5–15 mm long.</t>
  </si>
  <si>
    <t>https://plantnet.rbgsyd.nsw.gov.au/cgi-bin/NSWfl.pl?page=nswfl&amp;lvl=sp&amp;name=Doryphora~sassafras</t>
  </si>
  <si>
    <t>Nemuaron</t>
  </si>
  <si>
    <t>vieillardii</t>
  </si>
  <si>
    <t>Pétiole long de 4-10 mm, arrondi dessous, plan à canaliculé dessus, à pubescence dense chez les feuilles les plus jeunes, puis glabrescent. Limbe obové, souvent spatulé, de (1,5-) 2,5-6,5 (-9) x (1-) 1,3-3,5 (-4,5) cm</t>
  </si>
  <si>
    <t>https://www.biodiversitylibrary.org/item/278354#page/164/mode/1up</t>
  </si>
  <si>
    <t>Calycanthaceae</t>
  </si>
  <si>
    <t>Idiospermum</t>
  </si>
  <si>
    <t>australiense</t>
  </si>
  <si>
    <t>Leaf blades about 10-17 x 3.5-5.5 cm. Lateral veins slightly raised on the upper surface, curved throughout their length, but not forming definite loops.</t>
  </si>
  <si>
    <t>http://www.canbr.gov.au/cpbr/cd-keys/RFK7/key/RFK7/Media/Html/entities/Idiospermum_australiense.htm</t>
  </si>
  <si>
    <t>Hernandiaceae</t>
  </si>
  <si>
    <t>Gyrocarpus</t>
  </si>
  <si>
    <t>jatrophifolius</t>
  </si>
  <si>
    <t>Hojas 5-45 x 5-45 cm, (3-)5(-7)-lobuladas, pelosas cuando jóvenes, glabrescentes cuando maduras, la base anchamente cordada; lóbulos enteros, oblongo-ovados, acuminados; pecíolo 1-42.5 cm</t>
  </si>
  <si>
    <t>https://www.tropicos.org/docs/meso/hernandiaceae.pdf</t>
  </si>
  <si>
    <t>Hernandia</t>
  </si>
  <si>
    <t>albiflora</t>
  </si>
  <si>
    <t>Leaf blades about 11-16 x 3-5.5 cm. FALTA PECIOLO</t>
  </si>
  <si>
    <t>http://www.canbr.gov.au/cpbr/cd-keys/RFK7/key/RFK7/Media/Html/entities/Hernandia_albiflora.htm</t>
  </si>
  <si>
    <t>cordigera</t>
  </si>
  <si>
    <t>Feuilles entières (lobées chez les jeunes individus) ; pétiole long de (2-) 3-10 (-16) cm, finement pubescent à glabre ; limbe ové à elliptique, de (6-) 8-17 (-23) x (3-) 4-10 (-12) cm</t>
  </si>
  <si>
    <t>https://www.biodiversitylibrary.org/item/279111#page/5/mode/1up</t>
  </si>
  <si>
    <t>Sparattanthelium</t>
  </si>
  <si>
    <t>amazonum</t>
  </si>
  <si>
    <t>Hojas 2-13 x 1-8 cm, lanceoladas, elípticas u oblongo-ovadas, herbáceas, lustrosas, generalmente glabras...; pecíolo 1-8 cm</t>
  </si>
  <si>
    <t>Lauraceae</t>
  </si>
  <si>
    <t>Beilschmiedia</t>
  </si>
  <si>
    <t>oreophila</t>
  </si>
  <si>
    <t>H (147.25x73.84+148.53x103.12+144.57x77.62+180.38x106.45+181.76x121.93) P(18.84+16.01+13.63+16.34+20.12)</t>
  </si>
  <si>
    <t>https://plants.jstor.org/search?plantName=%22Beilschmiedia+oreophila%22&amp;syn=1</t>
  </si>
  <si>
    <t>Cryptocarya</t>
  </si>
  <si>
    <t>aristata</t>
  </si>
  <si>
    <t>Feuilles en spirale, aromatiques, coriaces, elliptiques, rarement subobovales-elliptiques, (1,5-) 2,5-4 X (3,5-) 6,5-8 cm, obtuses ou largement subapiculées; base brièvement cunéiforme, un peu décurrente. Pétiole assez grêle, glabrescent, de 5-10 mm, aplati dessus, élargi vers le sommet</t>
  </si>
  <si>
    <t>https://www.biodiversitylibrary.org/item/276929#page/65/mode/1up</t>
  </si>
  <si>
    <t>aurea</t>
  </si>
  <si>
    <t>H(86.91+87.55+110.17+102.33+90.82 x 26.55+26.86+41.54+42.32+33.11) P(9.24+12.42+11.98+13.33+13.21)</t>
  </si>
  <si>
    <t>https://plants.jstor.org/search?filter=namewithsynonyms&amp;so=ps_group_by_genus_species+asc&amp;Query=%28endiandra+aurea%29</t>
  </si>
  <si>
    <t>5 hojas de 2 ejemplares disponibles</t>
  </si>
  <si>
    <t>Feuilles en spirale, oblancéolées à oblancéolées-elliptiques ou spatulées, coriaces, de (1-) 2-5 X (3-) 3,5-11 cm, arrondies ou obtuses, très rarement apiculées; base cunéiforme un peu décurrente. Pétiole de 6-20 mm, densément et microscopiquement sublaineux, obscurément canaliculé dessus.</t>
  </si>
  <si>
    <t>https://www.biodiversitylibrary.org/item/276929#page/48/mode/1up</t>
  </si>
  <si>
    <t>Feuilles en spirale, opaques, raides-coriaces, étroitement jusqu’à largement elliptiques, 1,5-4 X 3-6 cm, obtuses ou à acumen très court, large et obtus; base brièvement cunéiforme, décur-rente. Pétiole très court, de 3 (rarement 5) mm, densément et microscopiquement poilu à poils apprimés, aplati dessus, élargi vers le sommet.</t>
  </si>
  <si>
    <t>https://www.biodiversitylibrary.org/item/276929#page/71/mode/1up</t>
  </si>
  <si>
    <t>Feullies en spirale, coriaces +- minces, lencéolées à ovales-elliptiques, 2-5.5 x 6-13, distinctement acuminées, à base aiguë. Petiole grêle, long de 6-10 mm, élargi et aplati vers le sommet, étroitement canaliculé dessus, glabrescent.</t>
  </si>
  <si>
    <t>https://bibliotheques.mnhn.fr/EXPLOITATION/infodoc/digitalCollections/viewerpopup.aspx?seid=FLNCA_S000_1974_T005_N000</t>
  </si>
  <si>
    <t>macrodesme</t>
  </si>
  <si>
    <t>Feuilles en spirale, aromatiques, chartacées à subcoriaces, ovales ou étroitement ovales, rarement elliptiques, (4-) 6-9,5 (-30) X (6-) 11-30 (-45) cm, très brièvement acuminées ou apiculées, base graduellement atténuée et cunéiforme... Pétiole robuste, de 2-5 cm, aplati au-dessus.</t>
  </si>
  <si>
    <t>https://www.biodiversitylibrary.org/item/276929#page/34/mode/1up</t>
  </si>
  <si>
    <t>Feuilles en spirale, raides-coriaces, ovales jusqu’à ovales-elliptiques, rarement étroites, de 3-10 X 6-16 cm; acumen assez obtus, de 3-10 mm; base arrondie ou tronquée, souvent inégale, plus rarement arrondie et brièvement cunéiforme. Pétiole robuste, densément et microscopiquement ferrugineux-sublaineux, aplati sur la face supérieure, de 1-2 cm.</t>
  </si>
  <si>
    <t>https://www.biodiversitylibrary.org/item/276929#page/53/mode/1up</t>
  </si>
  <si>
    <t>oubatchensis</t>
  </si>
  <si>
    <t>Feuilles en spirale, aromatiques, raides, chartacées, glabres, oblancéolées, de 2,5-3,5 (-4) X 5-12 (-14) cm, acuminées; acumen grêle, pointu, long de 8-10 mm; base graduellement rétrécie. Pétiole grêle, glabre, canaliculé dessus, de 8-15 mm.</t>
  </si>
  <si>
    <t>https://www.biodiversitylibrary.org/item/276929#page/41/mode/1up</t>
  </si>
  <si>
    <t>pluricostata</t>
  </si>
  <si>
    <t>Feuilles en spirale, coriaces (l'échantillon-type a des feuilles jeunes chartacées, scrobiculées), ovales-elliptiques à subelliptiques, 2,5-6 x 5-12 cm, brièvement, obtusément acuminées ou obtuses; base brièvement cunéiforme. Pétioles grêles, glabrescents, aplatis dessus, de 1,5-2 cm.</t>
  </si>
  <si>
    <t>https://www.biodiversitylibrary.org/item/276929#page/45/mode/1up</t>
  </si>
  <si>
    <t>velutinosa</t>
  </si>
  <si>
    <t>P(14.24+10.52+12.46+13.9+9.12) HL(116.86+129.8+162.32+162.87+142.59) HA(52.49+53.05+72.81+89.78+56.9)</t>
  </si>
  <si>
    <t>https://plants.jstor.org/search?filter=namewithsynonyms&amp;so=ps_group_by_genus_species+asc&amp;Query=cryptocarya+velutinosa</t>
  </si>
  <si>
    <t>5 hojas de 4 ejemplares disponibles</t>
  </si>
  <si>
    <t>Endiandra</t>
  </si>
  <si>
    <t>baillonii</t>
  </si>
  <si>
    <t>Feuilles disposées en spirale, rarement subopposées, coriaces et ± rigides, elliptiques, 2-3,5 (-7) x 5-7,5 (13) cm, brièvement, largement, assez obscurément acuminées ou obtuses, parfois émarginées; base brièvement cunéée, décurrente en marges étroites... Pétiole densément et microscopiquement gris-soyeux, long de 1,5 -3 cm, concave dessus à la base</t>
  </si>
  <si>
    <t>https://www.biodiversitylibrary.org/item/276929#page/15/mode/1up</t>
  </si>
  <si>
    <t>Licaria</t>
  </si>
  <si>
    <t>nayaritensis</t>
  </si>
  <si>
    <t>Leaves alternate, glabrous, with canaliculate petioles 4-9 mm. long; leaf blades chartaceous, oblong-elliptic or oblanceolate, 6.5-12 cm. long, 2.2-4 cm. wide, apex subabruptly acuminate, the acumen short, about 5 mm. Long//</t>
  </si>
  <si>
    <t>https://www.biodiversitylibrary.org/page/767198#page/348/mode/1up</t>
  </si>
  <si>
    <t>sin. Misanteca nayaritensis</t>
  </si>
  <si>
    <t>Lindera</t>
  </si>
  <si>
    <t>benzoin</t>
  </si>
  <si>
    <t>Leaves horizontal to ascending, strongly aromatic (spicy) throughout growing season; petiole ca. 10 mm, glabrous or pubescent. Leaf blade obovate, smaller blades generally elliptic, (4-)6-15 × 2-6 cm, membranous, base cuneate, margins ciliate//lvs obovate to oblong or elliptic, 6–12 cm, pointed at both ends, pinnately veined, the uppermost lvs on each twig commonly the largest;petioles 5–12 mm</t>
  </si>
  <si>
    <t>http://www.worldfloraonline.org/taxon/wfo-0001071106</t>
  </si>
  <si>
    <t>Nectandra</t>
  </si>
  <si>
    <t>ambigens</t>
  </si>
  <si>
    <t>The leaves have stout petioles 2 (2.8) cm. long and sparsely pubescent to glabresent.The blades are subcoriaceous, shining above and beneath, usually elliptic, cuneate at the base, obtuse or shortly obtusely acuminate. 9.5-26 cm. long and 3.5-10 cm. broad</t>
  </si>
  <si>
    <t>https://www.biodiversitylibrary.org/page/8443788#page/396/mode/1up</t>
  </si>
  <si>
    <t>Ocotea</t>
  </si>
  <si>
    <t>corymbosa</t>
  </si>
  <si>
    <t>Folhas alternas; pecíolo 0,8-2 cm compr., ca. 0,1 cm espessura, canaliculado, pubérulo; lâmina 5-10 × 1,5-4 cm, estreito-elíptica ou ovado-elíptica</t>
  </si>
  <si>
    <t>https://www.scielo.br/scielo.php?script=sci_arttext&amp;pid=S2175-78602013000300004</t>
  </si>
  <si>
    <t>Sassafras</t>
  </si>
  <si>
    <t>albidum</t>
  </si>
  <si>
    <t>Leaf blade ovate to elliptic, unlobed or 2-3-lobed (rarely more), 10-16 × 5-10 cm// The slender petioles are up to 1" long and light green to red</t>
  </si>
  <si>
    <t>http://www.worldfloraonline.org/taxon/wfo-0001071258// https://www.illinoiswildflowers.info/trees/plants/sassafras.htm</t>
  </si>
  <si>
    <t>Monimiaceae</t>
  </si>
  <si>
    <t>Hedycarya</t>
  </si>
  <si>
    <t>cupulata</t>
  </si>
  <si>
    <t>Feuilles opposées ou subopposées, à pétioles longs de (4-) 6-15 mm. Limbe généralement elliptique, parfois ové ou obové, de (4-) 5-13 X (1,5-) 2,5-4,5 cm</t>
  </si>
  <si>
    <t>https://www.biodiversitylibrary.org/item/278354#page/139/mode/1up</t>
  </si>
  <si>
    <t>engleriana</t>
  </si>
  <si>
    <t>Feuilles à pétiole long de 4-7 mm, glabre. Limbe elliptique, mince, de 5-10 X 2-4,5 cm</t>
  </si>
  <si>
    <t>https://www.biodiversitylibrary.org/item/278354#page/132/mode/1up</t>
  </si>
  <si>
    <t>parvifolia</t>
  </si>
  <si>
    <t>Feuilles opposées ou subopposées; pétiole long de 4-15 (-25) mm. Limbe elliptique à obové, de 3-11 X 1-5 cm</t>
  </si>
  <si>
    <t>https://www.biodiversitylibrary.org/item/278354#page/148/mode/1up</t>
  </si>
  <si>
    <t>Kibaropsis</t>
  </si>
  <si>
    <t>caledonica</t>
  </si>
  <si>
    <t>Feuilles verticillées par 4-7; limbe généralement de grande taille (15-) 20-25 (-30) x 5-8 (-10) cm... atténué en pétiole à la base, aromatique</t>
  </si>
  <si>
    <t>https://www.biodiversitylibrary.org/item/278354#page/154/mode/1up</t>
  </si>
  <si>
    <t>Subsésil. atenuado en la base, no identificable</t>
  </si>
  <si>
    <t>Palmeria</t>
  </si>
  <si>
    <t>Leaf blades about 4.5-19 x 2-9 cm, petioles about 0.4-1.4 cm long</t>
  </si>
  <si>
    <t>http://www.canbr.gov.au/cpbr/cd-keys/RFK7/key/RFK7/Media/Html/entities/Palmeria_scandens.htm</t>
  </si>
  <si>
    <t>Wilkiea</t>
  </si>
  <si>
    <t>hugeliana</t>
  </si>
  <si>
    <t>Leaves oblong to elliptic, often narrowly so, 6–15 cm long, 1–5 cm wide; petiole usually 6–10 mm long</t>
  </si>
  <si>
    <t>https://plantnet.rbgsyd.nsw.gov.au/cgi-bin/NSWfl.pl?page=nswfl&amp;lvl=sp&amp;name=Wilkiea~huegeliana</t>
  </si>
  <si>
    <t>Siparunaceae</t>
  </si>
  <si>
    <t>Siparuna</t>
  </si>
  <si>
    <t>gesnerioides</t>
  </si>
  <si>
    <t>Hojas opuestas, a veces en verticilos de 3; peciolos de (0.5) 1 a 5 cm de largo, densamente pubescentes con tricomas fasciculados; láminas color verde olivo, marrón o amarillentas en seco, generalmente obovadas o elípticas, de 10 a 28 cm de largo y 4 a 10 cm ancho</t>
  </si>
  <si>
    <t>https://www.researchgate.net/publication/281831540_Siparunaceae_Flora_de_Guerrero_64</t>
  </si>
  <si>
    <t>thecaphora</t>
  </si>
  <si>
    <t>Hojas opuestas, a veces en verticilos de 3; peciolos de 0.7 a 3 (5) cm de largo, escasa o densamente pubescentes, pubescencia igual a la de tallos; láminas color marrón o rojizas en seco, generalmente elípticas, a veces obovadas, de 9 a 30 cm de largo y 5 a 8 cm de ancho</t>
  </si>
  <si>
    <t>Liliales</t>
  </si>
  <si>
    <t>Smilacaceae</t>
  </si>
  <si>
    <t>Smilax</t>
  </si>
  <si>
    <t>Blades broadly ovate to ovate-oblong, leathery, 10-32 cm long, 4-22 cm wide; petiole 4-5 cm long</t>
  </si>
  <si>
    <t>https://smujo.id/biodiv/article/view/3438</t>
  </si>
  <si>
    <t>polyantha</t>
  </si>
  <si>
    <t>P(8.14+5.71+9.13+3.47+10.43) HL(63.31+75.68+65.86+30.82+56.84) HA(26.07+31.68+27.86+25.43+37.26)</t>
  </si>
  <si>
    <t>https://plants.jstor.org/search?filter=namewithsynonyms&amp;so=ps_group_by_genus_species+asc&amp;Query=smilax+polyantha</t>
  </si>
  <si>
    <t>5 hojas de 4 ejemplares (incluye sin. medicinalis y benthaniana)</t>
  </si>
  <si>
    <t>Magnoliales</t>
  </si>
  <si>
    <t>Annonaceae</t>
  </si>
  <si>
    <t>Annona</t>
  </si>
  <si>
    <t>coriacea</t>
  </si>
  <si>
    <t>Folhas com pecíolo sulcado, espessado, ca. 0,5 cm compr., piloso; lâmina obovada, 10-13,5× 6,5-9,5 cm</t>
  </si>
  <si>
    <t>https://www.scielo.br/pdf/abb/v18n2/v18n02a08.pdf</t>
  </si>
  <si>
    <t>Subsésil</t>
  </si>
  <si>
    <t>crassiflora</t>
  </si>
  <si>
    <t>diversos sinónimos no compatibles entre trópicos, gbif, etc</t>
  </si>
  <si>
    <t>leptopetala</t>
  </si>
  <si>
    <t>Normal leaf blades oblong-lanceolate, rounded or very slightly retuse at the apex, rounded at the base, 8 to 10 cm. long, 2.8 to 3.5 cm. broad, with 9 to 13 nerves on each side. Petioles broadly grooved above, clothed at first with grayish tomentellum, those of the normal leaves 6 to 8 mm. long</t>
  </si>
  <si>
    <t>https://www.biodiversitylibrary.org/page/2005797#page/207/mode/1up</t>
  </si>
  <si>
    <t>sin. Rollinia leptopetala</t>
  </si>
  <si>
    <t>Cymbopetalum</t>
  </si>
  <si>
    <t>Leaves 3.1-25.5 × 2.3-8.1 cm, oblong to elliptic, chartaceous to subcoriaceous, glabrescent; midrib flat above, raised below, sparsely puberulous; venation brochidoromous, the secondary veins 10-15 per side, flat above, slightly raised below; base cuneate to rounded, less often acute, oblique; apex abruptly acuminate to cuspidate, the acumen to 1 cm. Petioles 3-7 mm, flat above, glabrescent.</t>
  </si>
  <si>
    <t>https://www.tropicos.org/docs/meso/annonaceae.pdf</t>
  </si>
  <si>
    <t>Hubera</t>
  </si>
  <si>
    <t>nitidissima</t>
  </si>
  <si>
    <t>P(5.77+5.1+2.52+0.91+3.42) HL(108.84+55.91+51.98+63.87+75.07) HA(33.88+30.16+19.06+23.15+24.98)</t>
  </si>
  <si>
    <t>https://plants.jstor.org/search?plantName=%22Polyalthia+nitidissima%22&amp;syn=1 (0365023, p00537614, 2280383, k000691688, e00643549)</t>
  </si>
  <si>
    <t>sin. Unona fulgens, Unona nitens</t>
  </si>
  <si>
    <t>Meiogyne</t>
  </si>
  <si>
    <t>tiebaghiensis</t>
  </si>
  <si>
    <t>Fuente1:Shrub or tree up to 10 m high. Young twigs usually pubescent, older twigs usually glabrous, often (conspicuous) lenticels present. Leaves coriaceous to membranous, glabrous on both sides, lamina (broadly) elliptic to (narrowly) (ob)ovate to narrowly oblong, 2.5-23 cm long, 1-7.5 cm wide, base acute to rounded to cordate, sometimes more or less asymmetrical, apex acute to obtuse, sometimes rounded or retuse, midrib flat to slightly elevated above, glabrous, prominent beneath, glabrous, lateral veins faint. Petiole 1-11 mm long, 0.5-2.5 mm thick, glabrous or (sparsely) pubescent.</t>
  </si>
  <si>
    <r>
      <t xml:space="preserve">Fuente1: </t>
    </r>
    <r>
      <rPr>
        <color rgb="FF1155CC"/>
        <u/>
      </rPr>
      <t>https://www.biodiversitylibrary.org/page/13740249#page/367/mode/1up</t>
    </r>
  </si>
  <si>
    <t>Eupomatiaceae</t>
  </si>
  <si>
    <t>Eupomatia</t>
  </si>
  <si>
    <t>barbata</t>
  </si>
  <si>
    <t>Fuente1: Shrub to 1m, often flowering at less than 30cm high; roots with tubers. Leaves oblanceolate or narrowly obovate, acuminate; petiole 2.5-6 mm long, decurrent as with stem ridges, lamina 6-22 cm long, 1.5-5.5 cm wide, glabrous adaxially above, pilose adaxially below with isolated simple and dendritic hairs, glabrescent; base attenuate; secundary veins 10-14 pairs. Fuente2:Leaf blades about 16-20 x 5-6 cm, petioles short, about 0.2-0.4 cm long (estas medidas entran dentro de la descripcion de la Fuente1).</t>
  </si>
  <si>
    <t>Fuente1: https://www.biodiversitylibrary.org/page/59892951#page/162/mode/1up Fuente2: http://www.canbr.gov.au/cpbr/cd-keys/RFK7/key/RFK7/Media/Html/entities/Eupomatia_barbata.htm</t>
  </si>
  <si>
    <t>Fuente1: Roots fibrous. Leaves oblong to obovate. apex acuminate, 7-16 cm X 2.5-5.5 cm. Fuente2: an erect glabrous shrub with weak branches. leaves evergreen oblong or almost elliptical, shortly acuminate, 3, 4, or sometimes 5 in. long narrowes into a short petiole which is not decurrent on the branch (la medida de ancho queda dentro de la información de la primera fuente). Fuente3: Leaf blades about 11-20 x 3.5-7.5 cm. Lateral veins forming loops well inside the blade margin. Leafy twigs smooth and green, marked by small white longitudinally elongated lenticels. Very small oil dots just visible with a lens Fuente4: Description: Shrub or small tree, branchlets often black. Leaves oblong-elliptic, mostly 7–12 cm long, 2–5 cm wide, glabrous, upper surface shiny; petiole c. 3 mm long.</t>
  </si>
  <si>
    <t>Fuente1:https://www.biodiversitylibrary.org/page/46694908#page/167/mode/1up Fuente2:https://www.biodiversitylibrary.org/page/6721174#page/112/mode/1up Fuente3: http://www.canbr.gov.au/cpbr/cd-keys/RFK7/key/RFK7/Media/Html/entities/Eupomatia_laurina.htm Fuente4: https://plantnet.rbgsyd.nsw.gov.au/cgi-bin/NSWfl.pl?page=nswfl&amp;lvl=sp&amp;name=Eupomatia~laurina</t>
  </si>
  <si>
    <t>Himantandraceae</t>
  </si>
  <si>
    <t>Galbulimima</t>
  </si>
  <si>
    <t>baccata</t>
  </si>
  <si>
    <t>Fuente1: Tree. Leaves with petioles 0.8-2 cm long; blades oblong to narrowly ovate, apex subacute to shortly acuminate, base acute to attenuate, 7-11.5 cm X 2-4 cm, rusty-lepidote beneath.</t>
  </si>
  <si>
    <t>Fuente1: https://www.biodiversitylibrary.org/page/46694904#page/163/mode/1up</t>
  </si>
  <si>
    <t>La fuente1 se baso en el nombre aceptado por The Plant List. En la página The Plant List aparece como nombre aceptado: Galbulimima belgraveana (F.Muell.) Sprague. Pero en la página de si es aceptado Galbulimima baccata FM Bailey</t>
  </si>
  <si>
    <t>Magnoliaceae</t>
  </si>
  <si>
    <t>Liriodendron</t>
  </si>
  <si>
    <t>tulipifera</t>
  </si>
  <si>
    <t>Fuente1: Trees , single-trunked, to 45 m. Bark light gray, thick, deeply furrowed. Stipules paired, light green, elliptic to oblanceolate, 20-45mm; petiole 5-11.5 cm. Leaf blade commonly with 2 shallow upper lobes and 2 lateral lobes at broadest part, or sometimes squarrose and barely lobed, (6.5-)7.5-15(-23.5) × (8.5-)12.5-18.5(-25.5) cm; surfaces abaxially glaucous, adaxially bright green.</t>
  </si>
  <si>
    <t>Fuente1: http://www.efloras.org/florataxon.aspx?flora_id=1&amp;taxon_id=200008463</t>
  </si>
  <si>
    <t>Myristicaceae</t>
  </si>
  <si>
    <t>Virola</t>
  </si>
  <si>
    <t>guatemalensis</t>
  </si>
  <si>
    <t>Fuente1: A tall tree sometimes 30 meters high, the young branches ferruginous-tomentulose or cinereous-puberulent; petioles 5-14 mm. long; leaf blades oblong or narrowly oblong, coriaceus or rather thin, 13-25 cm long. 4-8 cm wide, acuminate or cuspidate, attenuate to broadly obtuse at the base, almost glabrous when fully developed, when young sparsely puberulent bneath with pale sessile stellate hairs, the lateral nerves 14-21 pairs.</t>
  </si>
  <si>
    <t>Fuente1: https://www.biodiversitylibrary.org/page/2368798#page/311/mode/1up</t>
  </si>
  <si>
    <t>Malpighiales</t>
  </si>
  <si>
    <t>Achariaceae</t>
  </si>
  <si>
    <t>Ryparosa</t>
  </si>
  <si>
    <t>kurrangii</t>
  </si>
  <si>
    <t>Fuente1: Leaf blades rather large, about 15-32 x 4-8 cm, much paler on the underside. Terminal buds and young shoots clothed in short, rusty brown hairs. Petiole swollen at its junction with the twig. Pulvinus channelled on the upper surface.</t>
  </si>
  <si>
    <t>Fuente1: http://www.canbr.gov.au/cpbr/cd-keys/RFK7/key/RFK7/Media/Html/entities/Ryparosa_kurrangii.htm</t>
  </si>
  <si>
    <t>https://plants.jstor.org/stable/viewer/10.5555/al.ap.specimen.canb694911</t>
  </si>
  <si>
    <t>Balanopaceae</t>
  </si>
  <si>
    <t>Balanops</t>
  </si>
  <si>
    <t>pancheri</t>
  </si>
  <si>
    <t>Fuente1: arbor parva (4,5-metralis). Rami terees, uti planta fere tofa glabri; cortice fuscato, juniore pallide virescente, cicatricibus late orbiculato-reniformibus folorum occasorum notato. Folia brevissime petiolata pblongo-subspathulata (ad 18 cent. long, 4 cent. lata, basi longe attenuata, ad apicem medium inaequali-crenata, ad basin subintegra; margine arcte reflexo v. anguste revoluto; coriacea crassa rigissima, glaberrima, subtus pallidiora; costa utrinque valde conspicua; nervis tennibus pinnatis cum venulis laxe reticulatis. Petioli (ad 6-8 mill. long).</t>
  </si>
  <si>
    <r>
      <t xml:space="preserve">Fuente1: </t>
    </r>
    <r>
      <rPr>
        <color rgb="FF1155CC"/>
        <u/>
      </rPr>
      <t>https://www.biodiversitylibrary.org/page/8066915#page/120/mode/1up</t>
    </r>
  </si>
  <si>
    <t>Fuente:https://plants.jstor.org/search?filter=name&amp;so=ps_group_by_genus_species+asc&amp;Query=Balanops+pancheri</t>
  </si>
  <si>
    <t>Calophyllaceae</t>
  </si>
  <si>
    <t>Kielmeyera</t>
  </si>
  <si>
    <t>grandiflora</t>
  </si>
  <si>
    <t>Long Hojas: 9.5,8.4,7.4,12.3,8.9; ancho hoja: 4.1,7,4.6,3.1, 3.8</t>
  </si>
  <si>
    <t>https://plants-jstor-org.pbidi.unam.mx:2443/stable/10.5555/al.ap.specimen.w0022019?searchUri=filter%3Dname%26so%3Dps_group_by_genus_species%2Basc%26Query%3D%2528Kielmeyera%2Bgrandiflora%2529</t>
  </si>
  <si>
    <t>Revisar las medidas!!!</t>
  </si>
  <si>
    <t>Chrysobalanaceae</t>
  </si>
  <si>
    <t>Couepia</t>
  </si>
  <si>
    <t xml:space="preserve">Fuente1:arbor parve, ramis robustis; ramulis cano-tomentosis. FOLIA 3-6 poll. lon, oblonga v. linearis-oblonga v. rarius sublanceolata, basi acuta obtusa v. rotundata, superne glaberrima nitida, nervis impressis, juniora subtus araneosa; petiolo brevi crasso.  Leaves with stipules to 2 mm long, subulate, caducous; petioles 3-13 mm long, pubescent, terete; lamina oblong to ovate, 7.5-18 x 3.5-9 cm, cordate to cuneate at base, rounded to bluntly acuminate at apex, glabrous above, or with sparse ferrugineous pubescence when young, shortly dense-arachnoid beneath; primary veins 10-16 pairs, prominent beneath, prominulous above; midrib prominent on both surfaces. </t>
  </si>
  <si>
    <t>Fuente1: http://www.botanicus.org/page/141578   http://floradobrasil.jbrj.gov.br/reflora/listaBrasil/ConsultaPublicaUC/BemVindoConsultaPublicaConsultar.do?invalidatePageControlCounter=3&amp;idsFilhosAlgas=%5B2%5D&amp;idsFilhosFungos=%5B1%2C10%2C11%5D&amp;lingua=en&amp;grupo=5&amp;familia=null&amp;genero=Couepia&amp;especie=grandiflora&amp;autor=&amp;nomeVernaculo=&amp;nomeCompleto=&amp;formaVida=null&amp;substrato=null&amp;ocorreBrasil=QUALQUER&amp;ocorrencia=OCORRE&amp;endemismo=TODOS&amp;origem=TODOS&amp;regiao=QUALQUER&amp;estado=QUALQUER&amp;ilhaOceanica=32767&amp;domFitogeograficos=QUALQUER&amp;bacia=QUALQUER&amp;vegetacao=TODOS&amp;mostrarAte=SUBESP_VAR&amp;opcoesBusca=TODOS_OS_NOMES&amp;loginUsuario=Visitante&amp;senhaUsuario=&amp;contexto=consulta-publica</t>
  </si>
  <si>
    <t>Clusiaceae</t>
  </si>
  <si>
    <t>Clusia</t>
  </si>
  <si>
    <t>No tiene epiteto especifico.</t>
  </si>
  <si>
    <t>Garcinia</t>
  </si>
  <si>
    <t>intermedia</t>
  </si>
  <si>
    <t>Fuente1:árboles o arbustos, dioicos, de 7-20 m de alto, glabros; tallo erecto o decumbente, corteza ligeramente fisurada, latex amarillo o anaranjado; ramas glabras. Hojas con haz verde-amarillento, glabro, envés verde. lamina eliptica, de 12-24 cm de largo, 4.8-9.7 cm de ancho, coriacea, glabra, margen revoluti, apice agudo a acuminado, base aguda, nervios laterales poco ascendentes, casi perpendiculares al nervio medio, prominentes por el envés, unidos submarginalmente, peciolo de 1.5-2.5 cm de largo, no acanalado, glabro.</t>
  </si>
  <si>
    <t>Fuente1: https://www.biodiversitylibrary.org/page/50961149#page/41/mode/1up</t>
  </si>
  <si>
    <t>Montrouziera</t>
  </si>
  <si>
    <t>sphaeroidea</t>
  </si>
  <si>
    <t>Long hoja: 8.8, 8.2,7.8,7.5,10.1; long peciolo: 0.8,0.7,1.8,1.3,1.4; long lamina: 8,7,8.3,6.2,6.4; ancho hoja: 1.4,2.2,2.1,2.7,2.6</t>
  </si>
  <si>
    <t>https://plants-jstor-org.pbidi.unam.mx:2443/stable/10.5555/al.ap.specimen.p00647509?searchUri=filter%3Dname%26so%3Dps_group_by_genus_species%2Basc%26Query%3D%2528Montrouziera%2Bsphaeroidea%2529     https://plants-jstor-org.pbidi.unam.mx:2443/stable/10.5555/al.ap.specimen.p00647508?searchUri=filter%3Dname%26so%3Dps_group_by_genus_species%2Basc%26Query%3D%2528Montrouziera%2Bsphaeroidea%2529</t>
  </si>
  <si>
    <t>Erythroxylaceae</t>
  </si>
  <si>
    <t>Erythroxylum</t>
  </si>
  <si>
    <t>revolutum</t>
  </si>
  <si>
    <t>Lâmina foliar cartácea, oblonga, obovada a ovada, raro elíptica, 1,6–6(–12) × 1–3,5(7) cm, base aguda a obtusa, margem frequentemente revoluta, raro plana, ápice agudo, obtuso ou retuso; venação secundária 8–14 pares, dispostos alternadamente; pecíolo 2–6,2 mm compr.</t>
  </si>
  <si>
    <t>https://www.scielo.br/scielo.php?script=sci_arttext&amp;pid=S2175-78602014000300006&amp;lng=es&amp;nrm=iso&amp;tlng=pt</t>
  </si>
  <si>
    <t>Euphorbiaceae</t>
  </si>
  <si>
    <t>Adelia</t>
  </si>
  <si>
    <t>brandegeei</t>
  </si>
  <si>
    <t>Leaf petioles ca. 0.2 cm long, glabrous; blades spatulate to obovate, mostly 2–3(–4) cm long, 0.5–1 cm wide, apex rounded or rarely emarginate, base cuneate, margin entire, pale green, glabrous on both surfaces, triplinerved, secondary nerves 4 to 6 pairs</t>
  </si>
  <si>
    <t>https://bioone.org/journals/systematic-botany/volume-32/issue-3/036364407782250535/A-Synopsis-of-Adelia-Euphorbiaceae-ss/10.1600/036364407782250535.short</t>
  </si>
  <si>
    <t>Cnidoscolus</t>
  </si>
  <si>
    <t>urens</t>
  </si>
  <si>
    <t>Hierbas 1.5 (-4.0) m alto. Tallos suculentos, heteromorfos, verdosos, con látex, cerdas urticantes persistentes, abundantes y tricomas cortos dispersos. Hojas con estípulas pequeñas, laciniado-dentadas; pecíolos de igual tamaño que la lámina o más, pilosos y urticantes, glándulas sumipeciolares nume- rosas y congestas, papilosas; láminas 3-5 lobuladas, 12.0-13.0 cm largo, tan como anchas o más anchas que largas, lóbulos ovales o lanceolados, agudos, anguloso dentados o pinnatífidos, hendidos hasta la mitad o más, base truncada o cordata, membranáceas, ligeramente pilosas o pubescentes y provistas de cerdas urticantes, envés viloso, nervaduras radiales 5, 2 de menor tamaño también radiales, en ninguna parte semipedadas, con cerdas urticantes. Inflorescencias paucifloras, corimbiformes, pubescentes, con cerdas urticantes corto pedunculadas; brácteas triangulares con glándulas axilares.</t>
  </si>
  <si>
    <t>https://www.biodiversitylibrary.org/item/207473#page/34/mode/1up</t>
  </si>
  <si>
    <t>Croton</t>
  </si>
  <si>
    <t>blanchetianus</t>
  </si>
  <si>
    <t>Frutex ramis teretibus, ramulis junioribus subangulatis compressis pube tenui stellata scabridis, refloxis; inflorescentiis en el apice ramulorum nuiantibus. Folia alterna petiolata e basi cordata ovata, ad apicem aut rotundatum emarginatum aut aculiusculum breviter acuminata (5-6 cent, longa, 4-5 cent, lata) membranacea Integra, viridia supra densa scabrella puiictulata, sublus pube stellata densa subargentea; penninervia venosa; nervis subparallelis crebris subtus sicut et costa promi- nulls, Petioli graciles teretes supra canaliculati pube eadem ac folia subtus obsiti (1 centavo, longi). Stipulse petiolo 3-plo breviores subulatse compressse caducissimEe.</t>
  </si>
  <si>
    <t>https://www.biodiversitylibrary.org/page/6524190#page/305/mode/1up</t>
  </si>
  <si>
    <t>https://plants.jstor.org/search?filter=name&amp;so=ps_group_by_genus_species+asc&amp;Query=Croton%09blanchetianus</t>
  </si>
  <si>
    <t>californicus</t>
  </si>
  <si>
    <t>Fuente1: Leaves not clustered; stipules absent; petiole 1–3.5(–4.5) cm, usually less than 1/2 blade length, glands absent at apex; blade elliptic to narrowly oblong, 2–5.5(–7) × 0.8–2(–2.5) cm, usually more than 2 times as long as wide, base obtuse, margins entire, apex obtuse to rounded, abaxial surface light green, adaxial surface darker green, both stellate-lepidote</t>
  </si>
  <si>
    <t>Fuente1: http://www.efloras.org/florataxon.aspx?flora_id=1&amp;taxon_id=250101917</t>
  </si>
  <si>
    <t>echioideus</t>
  </si>
  <si>
    <t>Peciolo:3.3,4.7, 6.5,5.5; Lamina: Long 10, 11.6,12, 8.5 ancho 5.1, 4.7, 4, 6</t>
  </si>
  <si>
    <t>http://powo.science.kew.org/taxon/urn:lsid:ipni.org:names:70139-2</t>
  </si>
  <si>
    <t>Euphorbia</t>
  </si>
  <si>
    <t>leaves long-petiolate, usually orbicular or nearly so, 0.8 to 3 cm long, rounded or emarginate at base</t>
  </si>
  <si>
    <t>https://www.biodiversitylibrary.org/page/375475#page/660/mode/1up</t>
  </si>
  <si>
    <t>https://plants.jstor.org/search?filter=name&amp;so=ps_group_by_genus_species+asc&amp;Query=Euphorbia+californica</t>
  </si>
  <si>
    <t>lomelii</t>
  </si>
  <si>
    <t>, especially in peninsular material, axillary buds densely tomentulose; leaves caducous, spatulate to ovate or obovate, the blade inrolled and fleshy in some plants, 3-10 mm. long, 1.5-4 mm. wide, acute or obtuse, basally obtuse or cuneate, petiole indistinct, 1-3 mm. long</t>
  </si>
  <si>
    <t>https://www-jstor-org.pbidi.unam.mx:2443/stable/41764794?Search=yes&amp;resultItemClick=true&amp;searchText=THE+GENUS+PEDILANTHUS+%28EUPHORBIACEAE%29&amp;searchUri=%2Faction%2FdoBasicSearch%3FQuery%3DTHE%2BGENUS%2BPEDILANTHUS%2B%2528EUPHORBIACEAE%2529%26acc%3Don%26wc%3Don%26fc%3Doff%26group%3Dnone&amp;ab_segments=0%2Fbasic_search_SYC-5462%2Ftest&amp;refreqid=fastly-default%3A11623185af5b7a3cf01456ee76f41f77&amp;seq=1#metadata_info_tab_contents</t>
  </si>
  <si>
    <r>
      <t xml:space="preserve">Nombre anterior: </t>
    </r>
    <r>
      <rPr>
        <i/>
      </rPr>
      <t xml:space="preserve">Pedilanthus macrocarpus. Información obtenida del sinonimo </t>
    </r>
  </si>
  <si>
    <t>Homalanthus</t>
  </si>
  <si>
    <t>populifolius</t>
  </si>
  <si>
    <t>Fuente1: Leaf blades about 6.5-11.5 x 5.5-7.5 cm, petioles about 3-9.5 cm. Stipules about 6-18 x 3-5 mm. Lateral veins about 6-10 on each of the midrib. One or two glands visible on the petiole near its junction with the leaf blade. Two or more glands present on the leaf blade close to the point of attachment of the petiole or on other parts of the leaf blade.</t>
  </si>
  <si>
    <t>Fuente1:http://www.canbr.gov.au/cpbr/cd-keys/RFK7/key/RFK7/Media/Html/entities/Homalanthus_populifolius.htm</t>
  </si>
  <si>
    <t>Jatropha</t>
  </si>
  <si>
    <t xml:space="preserve">Fuente1: is, calycis utriusque sexus laciniis elliptico-linearibus obtusis foemineis quam masculae duplo longioribus, petalis lanceolato-ellipticis obtusis lbnge ultra medium cohaerentibus, glancluhs florummasc.obovatis, ovaTio 2-loculari acuto glabro, cruribus stylorum valide clavatis. 3 In Mexico (Sesse ! in bb. Pav. nunc in hb; Boiss.). Mozinna cinerea Ortega, Plant. dec. fasc. 3. saepe pauio latior quam longus, orbiculari-ovatus, subacutus, basi cordatus, angulosus v. 3-5-lobus, caeterum margine integer; anguli lobique apice glanduloso-mucronulati, subtus cum ramulis et floribus cinerei; lobi laterales inferne saepius 2-3 angulosi. Pedicelli vix calycem superantes, foeminei 7-10 mm. longi. Calyx foem. 7 mm. longus; masculus 2j--3 mm. aeqnans; lacinias diametro vix 1 mmi superantes. Petala florum masc 5 mm. longa , fcemineorum 8 mm. aequantia. p. 107. Frutex ulnaris (Orteg.). Ramuli teretes, juniores cumpagina inferiore foliorum et inflorescentiis totis molliter sed breviter et dense cinereo-tomentelli.. Siipulae. haud visae. Foliorum limbus longe petiolatus, 2|-4 c.m. longus, saepe pauio latior quam longus, orbiculari-ovatus, subacutus, basi cordatus, angulosus v. 3-5-lobus, caeterum margine integer; anguli lobique apice glanduloso mucronulati, subtus cum ramulis et floribus cinerei; lobi laterales inferne saepius 2-3-angulosi. Pedicelli vix calycem superantes, foeminei 7-10 mm. longi. Calyx foem. 7 mm. longus; masculus 2j--3 mm. aeqnans; lacinias diametro vix 1 mmi superantes. Petala florum masc 5 mm. longa , fcemineorum 8 mm. aequantia.  Fuente 2:    Hoja ovado pentagonal, suborbicular o ubreniforme, clara pero levemente trilobada o entera, 3-6.5 cm de largo y ancho, truncada a incospicuamente cordada, margen entero sin glándulas, diminutamente puberulo y cinereo a glabra, verde brillante a cinerea arriba, usualmente verde pálido abajo; pecíolos delgados de 2-6 cm de largo, diminutamente puberulo o glabro, estípulas reducidas a glándulas sésiles e insconspícuas.
</t>
  </si>
  <si>
    <t>Fuente1:https://www.biodiversitylibrary.org/page/157550#page/1085/mode/1up    http://132.248.9.195/pmig2019/0002878/Index.html</t>
  </si>
  <si>
    <t>cuneata</t>
  </si>
  <si>
    <t>Fuente1:Shrubs, to 2 m, dioecious. Stems spreading, yellow to yellow-brown [gray], much-branched, woody-succulent, glabrous; short shoots common; latex watery, yellow in young shoots, red in older shoots. Leaves deciduous, usually fascicled on short shoots; stipules absent; petiole 0(–0.2) cm, not stipitate-glandular; blade obovate-spatulate, 0.7–1.9 × 0.3–0.9 cm, unlobed (shallowly 3-lobed on active shoots), base attenuate, margins entire, apex usually rounded, sometimes emarginate, coriaceous, surfaces glabrous; venation pinnate (palmate if lobed).</t>
  </si>
  <si>
    <t>Fuente1: http://www.efloras.org/florataxon.aspx?flora_id=1&amp;taxon_id=250102003</t>
  </si>
  <si>
    <t>mollissima</t>
  </si>
  <si>
    <t>icky. Leaves: persis tent, stipules branched or unbranched, stipitate glands, 2-7 mm long; petioles often purplish red, 5-21.5 cm and 1.2-3.5 mm in diam.; blades cordate in outline, 5-lobed, 7-18.5 χ 6-11 cm, membranous to slightly carnose; base cordate, margins entire to serrate, glandu lar, or glandular-ciliate, apex acute-acuminate, venation palmate with 5(-7) primary veins, rugose and pubescent on both surface</t>
  </si>
  <si>
    <t>https://www-jstor-org.pbidi.unam.mx:2443/stable/23351313?Search=yes&amp;resultItemClick=true&amp;searchText=Jatropha+flora+neotropica&amp;searchUri=%2Faction%2FdoBasicSearch%3FQuery%3DJatropha%2Bflora%2Bneotropica%26acc%3Don%26wc%3Don%26fc%3Doff%26group%3Dnone&amp;ab_segments=0%2Fbasic_search_SYC-5462%2Ftest&amp;refreqid=fastly-default%3Af72162a3e0990760b52e02754960c51a&amp;seq=1#metadata_info_tab_contents</t>
  </si>
  <si>
    <t>Manihot</t>
  </si>
  <si>
    <t>dichotoma</t>
  </si>
  <si>
    <t>Leaves alternate; stipules caducous, setaceous, less than 1.0 cm long, margins dentate, glabrous; petioles ca 8.0 cm long, terete, glabrous, petiole attachment to lamina basal, nonpeltate; lamina slightly coriaceous to membran- aceous, abaxial surface wax pattern reticulate; venation camptodromous, veins glabrous; lamina palmately 5 lobed, 3 major and 2 smaller; median lobes obovate, frequently  pandurate, ca 8.0 cm long, ca 3.5 wide, apex acute, base of lobes narrow, ca 1.0 cm wide,  width between base of sinus and petiole-midrib junction ca 1.0 cm; lowest lobes ca 1/2 as  long as median lobes nonsymmetric.  Folhas simples, glabras, cartáceas, 3-5-lobadas, lobos elípticos a oblongos, ápice acuminado, lobo central 5.0-10.0 × 2.0-5.0 cm, margens inteiras ou panduradas, nervação camptódroma, pecíolos 5.0-15.0 cm de compr., cilíndricos, glabros, inserção basal</t>
  </si>
  <si>
    <t>http://floradobrasil.jbrj.gov.br/reflora/listaBrasil/ConsultaPublicaUC/BemVindoConsultaPublicaConsultar.do?invalidatePageControlCounter=1&amp;idsFilhosAlgas=%5B2%5D&amp;idsFilhosFungos=%5B1%2C10%2C11%5D&amp;lingua=&amp;grupo=5&amp;familia=null&amp;genero=manihot&amp;especie=dichotoma&amp;autor=&amp;nomeVernaculo=&amp;nomeCompleto=&amp;formaVida=null&amp;substrato=null&amp;ocorreBrasil=QUALQUER&amp;ocorrencia=OCORRE&amp;endemismo=TODOS&amp;origem=TODOS&amp;regiao=QUALQUER&amp;estado=QUALQUER&amp;ilhaOceanica=32767&amp;domFitogeograficos=QUALQUER&amp;bacia=QUALQUER&amp;vegetacao=TODOS&amp;mostrarAte=SUBESP_VAR&amp;opcoesBusca=TODOS_OS_NOMES&amp;loginUsuario=Visitante&amp;senhaUsuario=&amp;contexto=consulta-publica    https://www-jstor-org.pbidi.unam.mx:2443/stable/4393691?Search=yes&amp;resultItemClick=true&amp;searchText=Manihot%2C+Manihotoides+%28Euphorbiaceae%29&amp;searchUri=%2Faction%2FdoBasicSearch%3FQuery%3DManihot%252C%2BManihotoides%2B%2528Euphorbiaceae%2529%26acc%3Don%26wc%3Don%26fc%3Doff%26group%3Dnone&amp;ab_segments=0%2Fbasic_search_SYC-5462%2Ftest&amp;refreqid=fastly-default%3Add5dd800c6ffe203748733423a9e7367&amp;seq=1#metadata_info_tab_contents</t>
  </si>
  <si>
    <t>https://plants.jstor.org/compilation/Manihot.dichotoma</t>
  </si>
  <si>
    <t>Sapium</t>
  </si>
  <si>
    <t>glandulosum</t>
  </si>
  <si>
    <t>A tree some 13 or more m. in height, with ashen-gray bark much roughened and broken into lines on the trunk. The milky juice is so copious that it is shed all over the ground when the leaves are bruised by the wind. Leaves willow-like, alternate, the blades deep green, coriaceous, serrulate, 10-16 cm. long and about 2 cm. wide, biglandular at the base; on petioles 5-20 mm. long. Stipules small, round, membranous, with ciliate or jagged edges.</t>
  </si>
  <si>
    <t>https://www.biodiversitylibrary.org/page/35453357#page/241/mode/1up</t>
  </si>
  <si>
    <t>Stillingia</t>
  </si>
  <si>
    <t>trapezoidea</t>
  </si>
  <si>
    <t>Folhas alternas espiraladas; pecioladas; estípulas persistentes, triangulares. Lâmina foliar 1.9–6.5 × 1.1–2.5 cm, rômbica, cartácea a coriácea, base atenuada, ápice agudo a cuspidado, margem crenada, não espessada; venação eucamptódroma; glândulas basais ausentes. Leaves alternate, scattered, or crowded near insertion of inflorcscence, petiolate, succulent, elliptic-trapezoid, 3-4 cm. long, 1-2 cm. broad, apex abruptly acuminate, base narrowly acute, without cyathiform glands, crenulate, the midrib and secondary venation immersed in the fleshy tissue; petiole 0.5-1.0 cm. long</t>
  </si>
  <si>
    <t>http://floradobrasil.jbrj.gov.br/reflora/listaBrasil/ConsultaPublicaUC/BemVindoConsultaPublicaConsultar.do?invalidatePageControlCounter=1&amp;idsFilhosAlgas=%5B2%5D&amp;idsFilhosFungos=%5B1%2C10%2C11%5D&amp;lingua=&amp;grupo=5&amp;familia=null&amp;genero=Stillingia&amp;especie=trapezoidea&amp;autor=&amp;nomeVernaculo=&amp;nomeCompleto=&amp;formaVida=null&amp;substrato=null&amp;ocorreBrasil=QUALQUER&amp;ocorrencia=OCORRE&amp;endemismo=TODOS&amp;origem=TODOS&amp;regiao=QUALQUER&amp;estado=QUALQUER&amp;ilhaOceanica=32767&amp;domFitogeograficos=QUALQUER&amp;bacia=QUALQUER&amp;vegetacao=TODOS&amp;mostrarAte=SUBESP_VAR&amp;opcoesBusca=TODOS_OS_NOMES&amp;loginUsuario=Visitante&amp;senhaUsuario=&amp;contexto=consulta-publica    https://www.jstor.org/stable/2394636?seq=1</t>
  </si>
  <si>
    <t>Hypericaceae</t>
  </si>
  <si>
    <t>Hypericum</t>
  </si>
  <si>
    <t>aciculare</t>
  </si>
  <si>
    <t xml:space="preserve">Leaves sessile, subimbricate or not, suberect, outcurving, and usually twisting, not or scarcely tetrastichous, deciduous above base without fading; lamina 3.5–7  0.4–0.6 mm, very narrowly elliptic to linear-acicular, incurved, slightly cucullate, midrib impressed beneath, margin very narrowly hyaline, concolorous, not glaucous, subcoriaceous to chartaceous; apex acute, base parallelsided, not sheathing, scarcely broadening but pairs forming narrow interfoliar ridge; basal vein 1, unbranched; laminar glands dense to very sparse, visible beneath </t>
  </si>
  <si>
    <t>https://link.springer.com/referenceworkentry/10.1007%2F978-3-319-77093-2_144-1</t>
  </si>
  <si>
    <t>androsaemum</t>
  </si>
  <si>
    <t>Fuente1:Glabrous evergreen or semi-evergreen shrub or subshrub to around 1.5m tall, lacking black glands. No rhizomes; shoots with 2 raised lines. Leaves sessile, 3.5~10 x 2.5~5cm, ovate or ovate-elliptic, often glaucescent below; base cordate and often amplexicaul; apex rounded and sometimes mucronulate.</t>
  </si>
  <si>
    <t>Fuente1:https://www.nzpcn.org.nz/flora/species/hypericum-androsaemum/</t>
  </si>
  <si>
    <t>Malpighiaceae</t>
  </si>
  <si>
    <t>Byrsonima</t>
  </si>
  <si>
    <t>coccolobifolia</t>
  </si>
  <si>
    <t>Shrub or small tree soon glabrous or glabrate except the pedicels, these reddish-sericeous as the branchlet tips and new leaves; stipules 2-3 mm. long, the petioles only 0.5-1.5 mm. long; leaves ovate, roundish or obovate, more or less cordate at base, to 15 cm. long, 7-10 cm. wide, often emarginate, plane, coriaceous, nervose; racemes to 1.5 dm. long, peduncles to 4 cm., pedicels 6-9 mm. long; bracts and bractlets lanceolate-ovate, the former 2-3.5 mm., the latter 1-1.5 mm. long;</t>
  </si>
  <si>
    <t>https://www.biodiversitylibrary.org/page/2395752#page/93/mode/1up</t>
  </si>
  <si>
    <t>https://plants.jstor.org/stable/10.5555/al.ap.specimen.p02428558?searchUri=filter%3Dname%26so%3Dps_group_by_genus_species%2Basc%26Query%3DByrsonima%2Bcoccolobifolia</t>
  </si>
  <si>
    <t>http://sweetgum.nybg.org/science/vh/specimen-list/?SummaryData=Byrsonima%20intermedia</t>
  </si>
  <si>
    <t>Ochnaceae</t>
  </si>
  <si>
    <t>Ouratea</t>
  </si>
  <si>
    <t>spectabilis</t>
  </si>
  <si>
    <t>Arbor 2 — 5 m. alta tortuosa. Ramuli crassi cortice suberoso crassiusculo , cinereo , rimoso obtecti. Foliorum petiolus brevissimus 1 mm. longus atque 2 mm. latus aut subnullus ; lamina forma atqua magnitudiue valde variabilis 8 /« — 1 dm. longa, 4 — 6 cm. lata, basi obtusissima vel acuta, apice obtusa aut breviter acuminata, costa basil 1 /, mm. lata, nervis lateralibus tenuissimis arcuatis adscendentibus paullum prominulis.</t>
  </si>
  <si>
    <t>https://www.biodiversitylibrary.org/page/144184#page/234/mode/1up</t>
  </si>
  <si>
    <t>Passifloraceae</t>
  </si>
  <si>
    <t>Passiflora</t>
  </si>
  <si>
    <t>edulis</t>
  </si>
  <si>
    <t>Fuente1: Leaf blades frequently three-lobed, about 8-12 x 6.5-14 cm, petioles about 2-5 cm long. Two raised glands present on the upper surface of the petiole just below its junction with the leaf blade. Stipules linear, about 5-12 x 1-3 mm, margins often toothed and glandular. Tendrils simple (unbranched) axillary.</t>
  </si>
  <si>
    <t>Fuente1: http://www.canbr.gov.au/cpbr/cd-keys/RFK7/key/RFK7/Media/Html/entities/Passiflora_edulis.htm</t>
  </si>
  <si>
    <t>filipes</t>
  </si>
  <si>
    <t>Fuente1: Stems terete, glabrous. Leaves not pungent, glabrous; stipules linear-lanceolate, falcate, 2–4 × 0.5–1 mm, eglandular; petiole eglandular; blade roughly symmetric, 1–3(–5) × 1.5–6(–8) cm, shallowly 3-lobed, middle lobe ± as long as lateral lobes (usually to 1/4 blade length), margins entire; abaxial fine veins not raised (especially in dried specimens), abaxial nectaries absent.</t>
  </si>
  <si>
    <t>Fuente1: http://www.efloras.org/florataxon.aspx?flora_id=1&amp;taxon_id=250031971</t>
  </si>
  <si>
    <t>https://plants.jstor.org/stable/10.5555/al.ap.specimen.bm000574987?searchUri=filter%3Dname%26so%3Dps_group_by_genus_species%2Basc%26Query%3DPassiflora%2509filipes</t>
  </si>
  <si>
    <t>Phyllanthaceae</t>
  </si>
  <si>
    <t>Breynia</t>
  </si>
  <si>
    <t>cernua</t>
  </si>
  <si>
    <t>Fuente1:Leaves arranged distichously on twigs so that each twig resembles a compound leaf. Stipules broadly triangular, small but persistent, about 1-2 mm long. Leaf blades about 25-40 x 15-23 mm. Lateral veins forming fairly distinct loops inside the blade margin. Leaves do NOT emit an obnoxious odour when crushed.</t>
  </si>
  <si>
    <t>Fuente1: http://www.canbr.gov.au/cpbr/cd-keys/RFK7/key/RFK7/Media/Html/entities/Breynia_cernua.htm</t>
  </si>
  <si>
    <t>https://plants.jstor.org/stable/viewer/10.5555/al.ap.specimen.k001081049</t>
  </si>
  <si>
    <t>Phyllanthus</t>
  </si>
  <si>
    <t>aeneus</t>
  </si>
  <si>
    <t>Frutex 2-metrali5 (test. cl. Pancher) vamis leretibus glabris strialis, corticecinereoalbidove. Folia alternn petiolataelliptica integerrimagla- berrima coriacea in sicco salttm «s ob colorem olivaceum glaucos centemque referentia (unde Tiomen speciei) supra glabra hicida laevia, subtus paulo pallkliova penniuervia veiiosa(7 cenlim. longa, h centim. lata). PtnoLi breves (i-8 millim.) crassi supra complanati rugulosi. Stipule caducissimse e cicatricibus iiotte. Flores axillares cymosi breviter petbcellali, masculi cum foemineis in fasciculo eodem nuxti.</t>
  </si>
  <si>
    <t>https://www.biodiversitylibrary.org/page/6466462#page/234/mode/1up</t>
  </si>
  <si>
    <t>En Jstor solo hay variedades</t>
  </si>
  <si>
    <t>Picrodendraceae</t>
  </si>
  <si>
    <t>Austrobuxus</t>
  </si>
  <si>
    <t>eugeniifolius</t>
  </si>
  <si>
    <t>http://publish.plantnet-project.org/project/nou/collection/nou/specimens/result?form%5By_lat_1_bottom_left%5D=&amp;form%5Bx_lng_1_bottom_left%5D=&amp;form%5By_lat_2_top_right%5D=&amp;form%5Bx_lng_2_top_right%5D=&amp;form%5Bfield_0%5D=&amp;form%5Bname_field_0%5D=5f7bb6281d027852d10adbba&amp;form%5Bfield_0_string%5D=&amp;form%5Bfield_1%5D=&amp;form%5Bname_field_1%5D=5f7bb6281d027852d10adbbc&amp;form%5Bfield_1_string%5D=&amp;form%5Bfield_2%5D=Austrobuxus+eugeniifolius&amp;form%5Bname_field_2%5D=5f7bb6281d027852d10adbbd&amp;form%5Bfield_2_string%5D=Austrobuxus+eugeniifolius&amp;form%5Bfield_3%5D=&amp;form%5Bname_field_3%5D=5f7bb6281d027852d10adbbf&amp;form%5Bfield_3_string%5D=&amp;form%5Bfield_4%5D=&amp;form%5Bname_field_4%5D=5f7bb6281d027852d10adbc0&amp;form%5Bfield_4_string%5D=&amp;form%5Bfield_5%5D=&amp;form%5Bname_field_5%5D=5f7bb6281d027852d10adbc1&amp;form%5Bfield_5_string%5D=&amp;form%5Bfield_6%5D=&amp;form%5Bname_field_6%5D=5f7bb6281d027852d10adbc3&amp;form%5Bfield_6_string%5D=&amp;form%5Bfield_7%5D=&amp;form%5Bname_field_7%5D=5f7bb6281d027852d10adbc4&amp;form%5Bfield_7_string%5D=&amp;form%5Bfield_8%5D=&amp;form%5Bname_field_8%5D=5f7bb6281d027852d10adbc5&amp;form%5Bfield_8_string%5D=&amp;form%5Bfield_9%5D=&amp;form%5Bname_field_9%5D=5f7bb6281d027852d10adbc6&amp;form%5Bfield_9_string%5D=&amp;form%5Bfield_10%5D=&amp;form%5Bname_field_10%5D=5f7bb6281d027852d10adbca&amp;form%5Bfield_10_string%5D=&amp;form%5Bfield_11%5D=&amp;form%5Bname_field_11%5D=5f7bb6281d027852d10adbcb&amp;form%5Bfield_11_string%5D=&amp;form%5Bfield_12%5D=&amp;form%5Bname_field_12%5D=5f7bb6281d027852d10adbcc&amp;form%5Bfield_12_string%5D=&amp;form%5Bfield_13%5D=&amp;form%5Bname_field_13%5D=5f7bb6281d027852d10adbcd&amp;form%5Bfield_13_string%5D=&amp;form%5Bfield_14%5D=&amp;form%5Bname_field_14%5D=5f7bb6281d027852d10adbcf&amp;form%5Bfield_14_string%5D=</t>
  </si>
  <si>
    <t>Petalostigma</t>
  </si>
  <si>
    <t>quadriloculare</t>
  </si>
  <si>
    <t>Petioles 4-8 mm long. Leaf blades discolorous, ovate, elliptic or orbicular, rarely narrowly elliptic, 22-70 mm long, 10-50 mm wide, L/B 1.1-2.6, base abruptly attenuate, margin entire or shallowly dentate, slightly inrolled, apex acute or obtuse, often with a minute mucro</t>
  </si>
  <si>
    <t>http://eflora.nt.gov.au/factsheet?id=2060</t>
  </si>
  <si>
    <t>Rhizophoraceae</t>
  </si>
  <si>
    <t>Rhizophora</t>
  </si>
  <si>
    <t>mangle</t>
  </si>
  <si>
    <t>Fuente1: Shrubs or trees, 6–7[–25] m. Prop roots numerous, arching, 2–4.5 m. Leaves: stipules lanceolate, leaving ring-shaped scar; petioles 1.5–2 cm; blade elliptic, 6–12 × 2.2–6 cm, thick, leathery, base rounded-cuneate, apex acute to obtuse, midvein extended into caducous point, abaxial surface pale green, black punctate, adaxial surface dark green, shiny; midvein conspicuous, higher order veins obscure.</t>
  </si>
  <si>
    <t>Fuente1: http://www.efloras.org/florataxon.aspx?flora_id=1&amp;taxon_id=220011575</t>
  </si>
  <si>
    <t>Salicaceae</t>
  </si>
  <si>
    <t>Populus</t>
  </si>
  <si>
    <t>tremula</t>
  </si>
  <si>
    <t>Árbol de hasta 30 m, con sistema radical superficial y extenso que da lugar a numerosos retoños. Tronco cilíndrico, recto, con el ritidoma gris verdoso, liso en los pies jóvenes, agrietado longitudinalmente en el tercio basal del tronco en los añosos; copa amplia, redondeada, clara; macroblastos de sección circular. Yemas invernantes ovado-cónicas, agudas, pardas, ligeramente pubescentes o finalmente glabrescentes, a menudo algo viscosas. Hojas con pecíolo de (2,5)4-6(8) cm, comprimido lateralmente y limbo de 3-7(10) × 3-8 cm, al fin glabro, verde por ambas caras, pero ligeramente discolor; las de los braquiblastos, ovado-orbiculares, por lo común obtusas, de margen irregularmente dentado-festoneado, truncadas en la base, y de nervios bien marcados y glandulosos, salvo en su base; las de los macroblastos de mayor tamaño, ovado-triangulares, de ápice agudo y truncadas o acorazonadas en la base. Amentos 5-12 × 1,5-2 cm, precoces, cilíndricos, colgantes, con escamas pelosas, palmeado-laciniadas.  Identificaciónes del herbario de Kew: 290540, 290544, 290545, 290547</t>
  </si>
  <si>
    <t>https://www.floravascular.com/index.php?spp=Populus%20tremula</t>
  </si>
  <si>
    <t>http://www.plantsoftheworldonline.org/taxon/urn:lsid:ipni.org:names:302387-2</t>
  </si>
  <si>
    <t>tremuloides</t>
  </si>
  <si>
    <t>Leaves: petiole distally flattened at right angle to plane of blade, (0.7-)1-6 cm, about equaling blade length; blade somewhat circular to ovate, (1-)3-7(-12) × (0.5-) 3-7(-10.5) cm, w/l = ca. 1, base shallowly cuneate to subcordate, shouldered, basilaminar glands (0 or) 1 or 2, round, margins not translucent, not ciliate, apex acuminate to acute, abaxial surface whitish green, resin stains not obvious, (slightly glaucous), glabrous, adaxial dark green, glabrous; preformed blade margins subentire to finely crenate-serrate throughout, teeth (12-)18-30(-42) on each side, sinuses 0.1-1 mm deep, (surfaces glabrous or sparsely sericeous); neoformed blade margins finely crenate-serrate throughout, teeth (20-)25-40(-50) on each side, sinuses 0.1-1.3 mm deep.</t>
  </si>
  <si>
    <t>http://www.efloras.org/florataxon.aspx?flora_id=1&amp;taxon_id=242417041</t>
  </si>
  <si>
    <t>Salix</t>
  </si>
  <si>
    <t>caprea</t>
  </si>
  <si>
    <t>Las hojas, alternas, miden 5 - 10 x 3 - 6 cm, con un peciolo peloso de más de 0.5 cm y estipuladas, son ovaladas, elípticas o transovadas, con la base redondeada, el ápice agudo y a veces recurvado u obtuso, el margen entero o dentado - festoneado; tienen un nervio central prominente del que surgen 8 - 15 pares de nervios laterales; el haz es verde, glabro o glabrescentes, al principio con pelos pequeños, y en envés es grisáceo tomentoso, glauco.</t>
  </si>
  <si>
    <t>https://www.asturnatura.com/especie/salix-caprea.html</t>
  </si>
  <si>
    <t>lasiolepis</t>
  </si>
  <si>
    <t>Leaves: stipules usually foliaceous, or rudimentary or absent on early ones, foliaceous on late ones, apex acute; petiole convex to flat, or shallowly grooved adaxially, 3-16 mm, tomentose or velvety adaxially; largest medial blade lorate, narrowly oblong, narrowly elliptic, oblanceolate, or obovate to broadly obovate, 36-125 × 6-32 mm, 1.9-9.6 times as long as wide, base cuneate or convex, margins slightly to strongly revolute, entire or remotely or irregularly serrate, sinuate, (glands submarginal or epilaminal), apex acute, acuminate, convex or rounded, abaxial surface glaucous, sparsely pubescent, moderately densely tomentose or woolly-tomentose, short- or long-silky to glabrescent, hairs (white, sometimes also ferruginous), wavy, adaxial slightly or highly glossy, moderately densely tomentose or short-silky to glabrescent, (hairs white, sometimes also ferruginous); proximal blade margins entire or serrulate; juvenile blade color sometimes obscured by hairs, silky, tomentose or very densely woolly-tomentose abaxially, hairs white, sometimes ferruginous.Leaf: later stipules generally leaf-like; petiole 3--16 mm, tomentose to velvety; young leaves white- or white-and-rusty-hairy; mature blade 35--125 mm, strap-shaped to elliptic or obovate, acute to convex (base wedge-shaped to convex), entire to irregularly serrate, +- to strongly rolled under, abaxially generally +- dense-tomentose or -woolly-tomentose or hairs sparsely short-soft-spreading or short- or long-silky, white or white and rusty, wavy, to +- 0.</t>
  </si>
  <si>
    <t>http://www.worldfloraonline.org/taxon/wfo-0000928742 ...https://ucjeps.berkeley.edu/eflora/eflora_display.php?tid=42855</t>
  </si>
  <si>
    <t>Violaceae</t>
  </si>
  <si>
    <t>Hymenanthera</t>
  </si>
  <si>
    <t>dentata</t>
  </si>
  <si>
    <t>Nombre aceptado: Melicytus dentatus. Leaves mid- to dark green, lower surface paler than upper. Juvenile leaves usually broad-obovate, conspicuously dentate, often larger than adult leaves. Adult leaves oblong or narrow-elli[ptic to narrow-obovate, 25–40 mm long, 4–6 mm wide, solitary or in groups, margins callus-toothed or serrate.</t>
  </si>
  <si>
    <t>https://plantnet.rbgsyd.nsw.gov.au/cgi-bin/NSWfl.pl?page=nswfl&amp;lvl=sp&amp;name=Melicytus~dentatus</t>
  </si>
  <si>
    <t>Rinorea</t>
  </si>
  <si>
    <t>Blake, S. F. (1924). Revision of the American species of Rinorea. Contributions from the United States National Herbarium, 20(13), 491-518.</t>
  </si>
  <si>
    <t>Malvales</t>
  </si>
  <si>
    <t>Bixaceae</t>
  </si>
  <si>
    <t>Cochlospermum</t>
  </si>
  <si>
    <t>regium</t>
  </si>
  <si>
    <t>de herbario</t>
  </si>
  <si>
    <t>http://www.plantsoftheworldonline.org/taxon/urn:lsid:ipni.org:names:62527-2#other-data; https://herbanwmex.net/portal/collections/individual/index.php?occid=25176386; https://herbanwmex.net/portal/collections/individual/index.php?occid=1904398</t>
  </si>
  <si>
    <t>Malvaceae</t>
  </si>
  <si>
    <t>Brachychiton</t>
  </si>
  <si>
    <t>acerifolius</t>
  </si>
  <si>
    <t>Leaves entire or 3-5-lobed, about 12-20 x 5-18 cm. Two, sometimes four, main lateral veins and the midrib radiate from the base of the leaf blade. Twig bark strong and fibrous when stripped. Pores visible with a lens around the periphery of the twig pith.</t>
  </si>
  <si>
    <t>http://www.canbr.gov.au/cpbr/cd-keys/RFK7/key/RFK7/Media/Html/entities/Brachychiton_acerifolius.htm</t>
  </si>
  <si>
    <t>Byttneria</t>
  </si>
  <si>
    <t>aculeata</t>
  </si>
  <si>
    <t>Hojas ovalado-lanceoladas, lanceoladas, anchamente ovadas, raramente hastadas, 7 (–12.5) cm de largo y 3 (–10) cm de ancho, enteras o crenadas cerca del ápice, subglabras o con tricomas simples dispersos principalmente sobre la nervadura, nectario 1.</t>
  </si>
  <si>
    <t>Correa A., M. D., C. Galdames &amp; M. S. de Stapf 2004. Catálogo de las Plantas Vasculares de Panamá. Cat. Pl. Vasc. Panamá 1</t>
  </si>
  <si>
    <t>Ceiba</t>
  </si>
  <si>
    <t>pentandra</t>
  </si>
  <si>
    <t>de 11-40 cm de largo incluyendo el pecíolo, compuestas de 7-8 folíolos, de 5-1.5 a 1.5-4 cm, angostamente elípticos a angostamente oblongos, con el margen entero,ápice finamente acuminado, base aguda o cuneada; verde oscuro y glabros en el haz y verde pálido, a veces con escasos pelos estrellados en la nervadura central en el envés; en el punto de origen de los folíolos se encuentran numerosos pelos simples alargados; pecíolos pulvinados en la base,
 de 5-25 cm; peciólulos de 7 a 20 mm de
 largo con algunos pelos simples.os simples.</t>
  </si>
  <si>
    <t>Vázquez Torres, M., Armenta Montero, S., Campos Jiménez, J., &amp; Carvajal Hernández, C. I. (2010). Árboles de la región de los Tuxtlas. Comision del Estado de Veracruz para la Conmemoración del Bicentenario de la Independencia Nacional y el Centenario de la Revolución Mexicana, Xalapa, México.</t>
  </si>
  <si>
    <t>Helicteres</t>
  </si>
  <si>
    <t>Malacothamnus</t>
  </si>
  <si>
    <t>fasciculatus</t>
  </si>
  <si>
    <t>Leaf: blade 2--8 cm, lobes 0 or 3--5, shallow to deep, stellate hairs +- equally dense abaxially, adaxially.</t>
  </si>
  <si>
    <t>https://ucjeps.berkeley.edu/eflora/eflora_display.php?tid=32517</t>
  </si>
  <si>
    <t>Melochia</t>
  </si>
  <si>
    <t>tomentosa</t>
  </si>
  <si>
    <t>Leaves: petiole 0.3–2.5 cm; blade ovate to lanceolate, 1.5–6 × 0.8–4 cm, surfaces tomentulose and canescent, hairs stellate</t>
  </si>
  <si>
    <t>http://www.efloras.org/florataxon.aspx?flora_id=1&amp;taxon_id=250101009</t>
  </si>
  <si>
    <t>Sida</t>
  </si>
  <si>
    <t>galheirensis</t>
  </si>
  <si>
    <t>Lima, J. B., &amp; Conceição, A. D. S. (2016). Malvoideae Burnett (Malvaceae) in the Environmental Protection Area Serra Branca, Raso da Catarina, Jeremoabo, Bahia, Brazil. Biota Neotropica, 16(4).</t>
  </si>
  <si>
    <t>Sphaeralcea</t>
  </si>
  <si>
    <t>ambigua</t>
  </si>
  <si>
    <t>Leaf: blade 15--50 mm, +- triangular, 3-veined, green or yellow-green, crenate, wavy, base wedge-shaped, truncate, or cordate; lobes 3, weak.</t>
  </si>
  <si>
    <t>https://ucjeps.berkeley.edu/eflora/eflora_display.php?tid=45130</t>
  </si>
  <si>
    <t>Muntingiaceae</t>
  </si>
  <si>
    <t>Muntingia</t>
  </si>
  <si>
    <t>calabura</t>
  </si>
  <si>
    <t>Leaves simple, ovate-lanceolate, 4–14 x 1–4 cm, with prominent asymmetry of the leaf blade base; leaf margin serrate, lower leaf surface greyish pubescent.</t>
  </si>
  <si>
    <t>https://www.cabi.org/isc/datasheet/35164#tosummaryOfInvasiveness</t>
  </si>
  <si>
    <t>Thymelaeaceae</t>
  </si>
  <si>
    <t>Daphne</t>
  </si>
  <si>
    <t>laureola</t>
  </si>
  <si>
    <t>Estas hojas, de 30 - 120 x 10 - 35 mm, son alternas, simpes, lanceoladas, de ápice subagudo o redondeado, base atenuada , con peciolo, de color verde oscuro en el haz y más claro en el envés.</t>
  </si>
  <si>
    <t>https://www.asturnatura.com/especie/daphne-laureola.html#descripcion</t>
  </si>
  <si>
    <t>Ovidia</t>
  </si>
  <si>
    <t>pillopillo</t>
  </si>
  <si>
    <t>Hojas alternas, sésiles,de borde entero, de forma oblongo-elíptica. Láminas de 2-8 x 1-2cm.</t>
  </si>
  <si>
    <t>https://web.archive.org/web/20110725013025/http://www.florachilena.cl/Niv_tax/Angiospermas/Ordenes/Malvales/Thymelaeaceae/Ovidia/Ovidia%20pillopillo/Ovidia%20pillopillo.htm</t>
  </si>
  <si>
    <t>Pimelea</t>
  </si>
  <si>
    <t>linifolia</t>
  </si>
  <si>
    <t>Leaves narrowly lanceolate to narrowly obovate or elliptic, usually narrowly elliptic, usually discolorous, medium to dark green; lamina 4–29 mm long, 1–9 mm wide; margins incurved or rarely recurved; midrib prominent.</t>
  </si>
  <si>
    <t>http://www.anbg.gov.au/abrs/online-resources/flora/stddisplay.xsql?sn_infspnm=linifolia&amp;sn_infsprnk=subsp.&amp;sn_fam=thymelaeaceae&amp;sn_gen=pimelea&amp;sn_sp=linifolia</t>
  </si>
  <si>
    <t>Metteneusiales</t>
  </si>
  <si>
    <t>Metteneusiaceae</t>
  </si>
  <si>
    <t>Calatola</t>
  </si>
  <si>
    <t>costaricensis</t>
  </si>
  <si>
    <t>Hojas simples, alternas; pecíolo de 10-20
 mm de largo y 0.2-0.4 mm de ancho, supracaniculado,
 glabro; lámina de 6-15
 (-20) cm de largo y 2-5 (-7.5) mm de ancho,
 elíptica u ovoide elíptica, en ocasiones
 sin forma definida, base aguda o asimétrica,
 ápice redondeado acuspidado, margen
 entero, haz oscura y el envés más pálido,
 con ambas superficies glabras, negruzcas
 al secar; venación pinnada, de 6-10 venas
 secundarias, verde amarillentas en ambas
 caras; yema terminal de 3-4 mm de largo,
 pubescente</t>
  </si>
  <si>
    <t>Myrtales</t>
  </si>
  <si>
    <t>Combretaceae</t>
  </si>
  <si>
    <t>Combretum</t>
  </si>
  <si>
    <t>leprosum</t>
  </si>
  <si>
    <t>Identificaciónes del herbario de Kew: 271087, 639089, 639091, 271086</t>
  </si>
  <si>
    <t>http://apps.kew.org/herbcat/gotoHomePage.do</t>
  </si>
  <si>
    <t>Melastomataceae</t>
  </si>
  <si>
    <t>Brachyotum</t>
  </si>
  <si>
    <t>rotundifolium</t>
  </si>
  <si>
    <t>https://biokic1.rc.asu.edu/neotrop/plantae/collections/individual/index.php?occid=2579355; https://herbarium.univie.ac.at/database/detail.php?ID=348627; http://www.plantsoftheworldonline.org/taxon/urn:lsid:ipni.org:names:35950-3 http://www.plantsoftheworldonline.org/taxon/urn:lsid:ipni.org:names:35950-4</t>
  </si>
  <si>
    <t>Miconia</t>
  </si>
  <si>
    <t>albicans</t>
  </si>
  <si>
    <t>Identificaciónes del herbario de Kew: 403377,403675,403699,403670, 403387</t>
  </si>
  <si>
    <t>cf_dodsonii</t>
  </si>
  <si>
    <t>https://serv.biokic.asu.edu/neotrop/plantae/taxa/index.php?tid=24869&amp;taxauthid=1&amp;clid=1; https://www.gbif.org/occurrence/1928221380; https://www.gbif.org/occurrence/1929034542; https://www.gbif.org/occurrence/1928599753; https://www.gbif.org/occurrence/2235880874</t>
  </si>
  <si>
    <t>namandensis</t>
  </si>
  <si>
    <t>Petioli 0.7-1.2 cm longi; lamina 3-6 x 1.8-3.3 cm elliptic ovata apice hebeti-acuto basi rotundato-obtusa</t>
  </si>
  <si>
    <t>https://www.biodiversitylibrary.org/page/13159302#page/311/mode/1up</t>
  </si>
  <si>
    <t>https://bioweb.bio/galeria/FotoEspecimen/Miconia%20namandensis/444173/1/25/Material%20tipo; https://bioweb.bio/galeria/FotoEspecimen/Miconia%20namandensis/443924/1/36/Espec%C3%ADmenes%20QCAZ</t>
  </si>
  <si>
    <t>Tibouchina</t>
  </si>
  <si>
    <t>Myrtaceae</t>
  </si>
  <si>
    <t>Angophora</t>
  </si>
  <si>
    <t>costata</t>
  </si>
  <si>
    <t>Adult leaves opposite, petioles 0.9–2.5 cm long; blade lanceolate or falcate, 7–19 cm long, 1.2–3.5 cm wide, flat, base tapering to petiole or rounded, margin entire, apex acute, discolorous, glossy green, penniveined, densely to very densely reticulate, intramarginal vein present, oil glands obscure or absent.</t>
  </si>
  <si>
    <t>https://apps.lucidcentral.org/euclid/text/entities/angophora_costata_subsp._costata.htm</t>
  </si>
  <si>
    <t>Campomanesia</t>
  </si>
  <si>
    <t>adamantium</t>
  </si>
  <si>
    <t>Identificaciónes del herbario de Kew: 460461, 262421, 260462</t>
  </si>
  <si>
    <t>Eucalyptus</t>
  </si>
  <si>
    <t>coccifera</t>
  </si>
  <si>
    <t>Adult leaves alternate, petiole 0.8–2.2 cm long; blade elliptical to lanceolate, 5–10 cm long, 1–2 cm wide, base tapering to petiole, concolorous, glossy, green to blue-green, side-veins at an acute or wider angle to midrib, often obscure, reticulation sparse to obscure, intramarginal vein parallel to and well removed from margin, oil glands mostly island or obscure.</t>
  </si>
  <si>
    <t>https://apps.lucidcentral.org/euclid/text/entities/eucalyptus_coccifera.htm</t>
  </si>
  <si>
    <t>pilularis</t>
  </si>
  <si>
    <t>Adult leaves disjunct, lanceolate, 9–16 cm long, 1.5–3 cm wide, green, glossy, concolorous.</t>
  </si>
  <si>
    <t>https://plantnet.rbgsyd.nsw.gov.au/cgi-bin/NSWfl.pl?page=nswfl&amp;lvl=sp&amp;name=Eucalyptus~pilularis</t>
  </si>
  <si>
    <t>regnans</t>
  </si>
  <si>
    <t>Adult leaves green, 9–14 × 1.6–2.7 cm, lanceolate to broadly lanceolate, falcate, lateral veins distinct, margins entire, apex acuminate; petiole channelled, 1.2–2.2 cm long.</t>
  </si>
  <si>
    <t>https://treesandshrubsonline.org/articles/eucalyptus/eucalyptus-regnans/</t>
  </si>
  <si>
    <t>Melaleuca</t>
  </si>
  <si>
    <t>Feuilles courtement pétiolées ( les jeunes velues gris argenté ) , coriaces, oblancéolées, 4 - 7 x 1 - 1,5 cm, arrondies au sommet, atténuées à la base; 7 - 10 nervures paralléles.</t>
  </si>
  <si>
    <t>http://endemia.nc/flore/fiche4237</t>
  </si>
  <si>
    <t>Metrosideros</t>
  </si>
  <si>
    <t>operculata</t>
  </si>
  <si>
    <t>Feuilles courtement pétiolées, raides, elliptiques ou linéaires, 1,2 - 4 x 0,3 - 1 cm, aigües au sommet, en coin ou arrondies à la base; marge peu révolutée; glandes oléagineuses un peu viisbles.</t>
  </si>
  <si>
    <t>*falta la fuente</t>
  </si>
  <si>
    <t>Pleurocalyptus</t>
  </si>
  <si>
    <t>feuilles adultes densément velues couleur rouille en dessous, fortement gauffrées.elliptiques, 10 - 22 x 6 - 10 cm; marge souvent très fortement révolutée; nervations très fortement saillantes en dessous.</t>
  </si>
  <si>
    <t>Syzygium</t>
  </si>
  <si>
    <t>macranthum</t>
  </si>
  <si>
    <t>Feuilles à pétiole épais, coriaces, largement obovées, 5 - 18 x 2,5 - 8,5 cm, arrondies ou courtement acuminées au sommet, arrondies ou en coin à la base; nervures viisbles.</t>
  </si>
  <si>
    <t>Onagraceae</t>
  </si>
  <si>
    <t>Fuchsia</t>
  </si>
  <si>
    <t>magellanica</t>
  </si>
  <si>
    <t>Hojas 1.5-7 × 0.5-4 cm, opuestas, ternadas, rara vez cuaternadas, membranáceas, elíptico-ovadas, la base obtusa, los márgenes serrulados a crenado-dentados, el ápice agudo a acuminado; pecíolo 0.3-2 cm</t>
  </si>
  <si>
    <t>http://legacy.tropicos.org/NamePage.aspx?nameId=23200469&amp;projectId=3</t>
  </si>
  <si>
    <t>encontré la fuente en tropicos, hay que decidir cuál dejamos porque veo datos en celdas T y U</t>
  </si>
  <si>
    <t>Vochysiaceae</t>
  </si>
  <si>
    <t>Callisthene</t>
  </si>
  <si>
    <t>minor</t>
  </si>
  <si>
    <t>...ordinary leaves, 5—8 cm long and up to 0.1 cm wide, petioles about 0.1 cm long</t>
  </si>
  <si>
    <t>https://onlinelibrary.wiley.com/doi/abs/10.1111/j.1438-8677.1952.tb00010.x</t>
  </si>
  <si>
    <t>-</t>
  </si>
  <si>
    <t>Subsésil. No hay longitud ni ancho minimo de la hoja</t>
  </si>
  <si>
    <t>Vochysia</t>
  </si>
  <si>
    <t>Hojas en verticilos de (2) 3 (4), oblongas a elíptico obovadas, 6-17 cm de largo y 3-6 cm de ancho, ápice obtuso a cortamente acuminado, base aguda a cuneada, glabras; pecíolos 1.3-3 cm de largo.</t>
  </si>
  <si>
    <t>http://www.worldfloraonline.org/taxon/wfo-0001146187</t>
  </si>
  <si>
    <t>Oxalidales</t>
  </si>
  <si>
    <t>Brunelliaceae</t>
  </si>
  <si>
    <t>Brunellia</t>
  </si>
  <si>
    <t>Hojas opuestas, foliolos opuestos en 7-11 pares, lamina oblonga o eliptico oblonga, 9-15 cm de largo, 3-4.5 de ancho…peciolo de 6-15 cm de largo, raquis de 15-45 cm de largo, peciolulos laterales de 6-11 cm de largo</t>
  </si>
  <si>
    <t>http://www1.inecol.edu.mx/publicaciones/resumeness/FLOVER/44-nee.pdf</t>
  </si>
  <si>
    <t>Checar ancho de hoja</t>
  </si>
  <si>
    <t>Connaraceae</t>
  </si>
  <si>
    <t>Rourea</t>
  </si>
  <si>
    <t xml:space="preserve">Hojas imparipinadas; folíolos (1-) 3-7 (-15); pulvínulo cilíndrico, rugoso, pecíolo 0.5-7.0 cm de largo, glabro o pubérulo; raquis 2.0-15.0 cm de largo, glabro a pubérulo. Folíolos 2.5-9.0 (-11.0) cm de largo, 1.0-4.5 cm de ancho, oblongos, elípticos u oblongo-elípticos, rígido-cartáceos a subcoriáceos, haz oscura, brillante, glabra, envés claro, opaco, glabro, base obtusa, atenuada o cuneada, ápice acuminado; peciólulo 0.1-0.5 cm de largo; venación reticulada, promínula en ambas caras; nervaduras laterales 5-8 (-9) pares, formando ángulos de 50-70º con la nervadura central, claramente anastomosadas cerca al margen, nervaduras terciarias reticuladas. </t>
  </si>
  <si>
    <t>http://www.worldfloraonline.org/taxon/wfo-0000398995</t>
  </si>
  <si>
    <t>Cunoniaceae</t>
  </si>
  <si>
    <t>Bauera</t>
  </si>
  <si>
    <t>rubioides</t>
  </si>
  <si>
    <r>
      <t xml:space="preserve">It has small leaves which are comprised of 3 leaflets closely attached to the stems. The leaves are about 50-100 mm long.  ||    </t>
    </r>
    <r>
      <rPr>
        <b/>
      </rPr>
      <t>Datos herbario (cm)</t>
    </r>
    <r>
      <t xml:space="preserve">: Largo: 1.47, 1.56, 1.54, 0.56, 1.2, 1.17, 1.1, 0.7 //Ancho: 1.91, 1.49, 1.96, 0.89, 1,1, 1.29, 1.33, 0.92 </t>
    </r>
  </si>
  <si>
    <t>http://anpsa.org.au/b-rub.html</t>
  </si>
  <si>
    <t>https://avh.ala.org.au/occurrences/3f36ef89-3c46-4dfa-ae4f-d0019d145400#images    ||   https://avh.ala.org.au/occurrences/4126da31-0e16-43db-b4c5-2130a5ddc03a   ||   Academy of Natural Sciences (PH), PH00021866    || Linnean Society of London Herbarium (LINN), LINN-HS892-1</t>
  </si>
  <si>
    <t>Sésil. Medidas de herborizados</t>
  </si>
  <si>
    <t>Ceratopetalum</t>
  </si>
  <si>
    <t>apetalum</t>
  </si>
  <si>
    <t>Leaves 1-foliolate, lamina elliptic to oblong, mostly 6–12 cm long, 2–5 cm wide; petiole usually 10–20 mm long; stipules 3–5 mm long.</t>
  </si>
  <si>
    <t>https://plantnet.rbgsyd.nsw.gov.au/cgi-bin/NSWfl.pl?page=nswfl&amp;lvl=sp&amp;name=Ceratopetalum~apetalum</t>
  </si>
  <si>
    <t>gummiferum</t>
  </si>
  <si>
    <t xml:space="preserve">Leaves 3-foliolate; leaflets lanceolate to ovate, usually 3–8 cm long, 0.5–3 cm wide; petiole 10–20 mm long, distinctly channelled above; leaflets sessile; stipules c. 1 mm long. Largo        6.21        7.95        5.21        5.34        4.85        4.57        7.8        3.28        3.28        7.95   //  Ancho        11.6        12.17        9.45        5.89        4.83        5.76        8.1        3.45        3.45        12.17    //   Peciolo        2.31        3.85        2.31        2.18        1.92        1.23        1.8        2.44        1.23        3.85    //   Long.Total        8.56        11.72        7.59        7.43        6.2        6.02        9.7        5.73        5.73        11.72
</t>
  </si>
  <si>
    <t>https://plantnet.rbgsyd.nsw.gov.au/cgi-bin/NSWfl.pl?page=nswfl&amp;lvl=sp&amp;name=Ceratopetalum~gummiferum</t>
  </si>
  <si>
    <t>Natural History Museum (BM), BM001014795    ||   Linnean Society of London Herbarium (LINN), LINN-HS746-1   ||   Linnean Society of London Herbarium (LINN), LINN-HS746-2   ||   Royal Botanic Gardens, Kew (K), K000739810  ||  Swedish Museum of Natural History Department of Botany (S), S08-7396</t>
  </si>
  <si>
    <t>Codia</t>
  </si>
  <si>
    <t>spatulata</t>
  </si>
  <si>
    <t>Feuilles opposées, espacées. Pétiole de (3-) 10- 20 mm, glabre. Limbe obovale [« spatulé »], elliptique, elliptique-ovale à largement obovale, 3-1 0,5 x 1,5-6 cm, coriace, baseaiguë à décurrente,apex obtus, arrondi ou rétus; les deux faces glabres, sauf parfois la nervure médiane, terne; 6 à 10 paires de nervures secondaires, ± équidistantes, celles du milieu form ant un angle de (30-) 45-60° avec la nervure médiane, planes et ± obscures dessus, planes ou à peine proémin entes dessous. Feuilles adultes en cours d'épanouissement glabres ou à indument feutr é et à quelques poil s plu s longs, rapidement glabrescentes</t>
  </si>
  <si>
    <t>https://horizon.documentation.ird.fr/exl-doc/pleins_textes/divers20-06/010063537.pdf</t>
  </si>
  <si>
    <t>Eucryphia</t>
  </si>
  <si>
    <t>Leaves pinnate, mostly 5–15 cm long; leaflets usually 5–13 but often reduced to 3 on flowering branches, ± oblong, 1–7 cm long, mostly 5–15 mm wide, margins entire, lamina leathery, upper surface dark green and ± glabrous, lower surface white-tomentose; petiole 10–30 mm long; lateral leaflets sessile, terminal petiolule 5–10 mm long; stipules 5–8 mm long.</t>
  </si>
  <si>
    <t>https://plantnet.rbgsyd.nsw.gov.au/cgi-bin/NSWfl.pl?page=nswfl&amp;showsyn=&amp;dist=&amp;constat=&amp;lvl=sp&amp;name=Eucryphia~moorei</t>
  </si>
  <si>
    <t>Geissois</t>
  </si>
  <si>
    <t>pruinosa</t>
  </si>
  <si>
    <t xml:space="preserve">Feuilles à (3) 5 folioles ; pétiole de 4- 11 cm, glabre. Foliole médiane: pétiolule de 1,1-3,5 cm ; limbe elliptique à largement elliptique ou ± oboval e, 6,8-1 6 x 3,4-8,6 cm, aigu ou arrondi à la base, aigu à arrondi ou rétusà l'apex, coriace, souvent ± condupliqué ; marge parfois révolutée ; les deux faces glabres, souvent glauque s dessous ; domaties absentes; 8 ou 9 paires de nervures secondaires, proémin entes dessous ; nervures tertiaires finement proéminentes dessous.Folioles externes 1/2 à 4/5 aussi longues que la médiane.                                                                
Largo        12.06        18.2        22.6        7.47        17.95        17.33        17.97        13.86
Ancho        20.7        24.02        25.9        10.55        23.3        13.73        33.54        37.376
Peciolo        3.9        5.4        8.4        4.2        8.96        7.99        11.3        7.6
Long. Total        15.96        23.6        30.7        11.6        26.9        24.92        29.33        21.54
</t>
  </si>
  <si>
    <r>
      <rPr>
        <color rgb="FF1155CC"/>
        <u/>
      </rPr>
      <t>https://horizon.documentation.ird.fr/exl-doc/pleins_textes/divers20-06/010063537.pdf</t>
    </r>
    <r>
      <t>f</t>
    </r>
  </si>
  <si>
    <t xml:space="preserve">Natural History Museum (BM), BM000839574  ||  Royal Botanic Gardens, Kew (K), K000739691   ||  Muséum National d'Histoire Naturelle (P), P00602213  ||   http://publish.plantnet-project.org/project/nou/collection/nou/specimens/details/NOU008726   ||   http://publish.plantnet-project.org/project/nou/collection/nou/specimens/details/NOU008736   ||   http://publish.plantnet-project.org/project/nou/collection/nou/specimens/details/NOU105720
</t>
  </si>
  <si>
    <t>Pancheria</t>
  </si>
  <si>
    <t>hirsuta</t>
  </si>
  <si>
    <t xml:space="preserve">Feuilles verticillées par 3, imparipennées, souvent resserrées, ju squ'à 15 cm de longueur ; folioles latérales par (0) 2 à 4 (5) paires, de taille croissante le long du rachis ; pétiole jusqu'à 8 mm, segments du rachis de 5-20 mm, tous densément veloutés, non ailés ; les plus petites folioles latérales elliptiques ou ± arrondies, 0,7-1,8 x 0,5-1,6 cm, les plus grandes elliptiques, 3,5- 6 (- 9,5) x 1,7- 3 (- 4,5) cm, rapport longueur/largeur environ 2, asymétriques à la base (côté proximal arrondi , côté distal aigu à arrondi), arrondies à l'apex, coriaces, nettement recourbées-révolutéeset/ou ± bullées; face supérieure pubescente (poils finsd'environ 1 mm, doublant des poils plus courts feutrés), finalement glabre, face inférieure pube scente à veloutée, surtout sur les nervuressecondaires,espacesentre les nervures lentem ent glabrescent s; marge serrulée, 15 à 20 dents sur le côté proximal, régulièrement espacées, avec des poil sà leur apex ; 8 à 13 paires de nervures secondaires, proéminentes dessous ; foliole terminale à pétiole jusqu'à 10 mm, limbe elliptique, (3,8-) 5-10,5 (- 12) x (1,7-) 3-5 (-6,5) cm, de taille égale ou plus grande que les plus grandes latérales, largement aigu à la base. Largo        5.32        7.9        5.93        6.88        6.08        6.87        8.14        5.85
Ancho        6.91        8.42        10.14        9.22        5.64        10.94        13.28        8
Peciolo        2.41        1.67        1.92        1.78        2.44        0.47        1.44        1.38
Long. Total        7.85        9.69        7.95        8.56        8.35        8.9        9.48        7.35
</t>
  </si>
  <si>
    <t>http://publish.plantnet-project.org/project/nou/collection/nou/specimens/details/NOU000606 || http://publish.plantnet-project.org/project/nou/collection/nou/specimens/details/NOU004887 || http://publish.plantnet-project.org/project/nou/collection/nou/specimens/details/NOU008968 || http://publish.plantnet-project.org/project/nou/collection/nou/specimens/details/NOU008964 || http://publish.plantnet-project.org/project/nou/collection/nou/specimens/details/NOU008967</t>
  </si>
  <si>
    <t>Elaeocarpaceae</t>
  </si>
  <si>
    <t>Dubouzetia</t>
  </si>
  <si>
    <t>campanulata</t>
  </si>
  <si>
    <t>Feuilles groupées vers l’extrémité des rameaux, ordinairement assez épaisses et coriaces,parfois minces, un peu gaufrées ou non, oblongues-lancéolées ou oblongues- spatulées, rarement elliptiques, arrondies, rétuses ou un peu atténuées au sommet, mucronulées ou parfois caudiculées, en coin à la base ; pétiole de 5-15 mm de long, tomenteux-rubigineux ; limbe de 50-120 mm de long sur 1-45 mm de large ; marge faiblement ondulée-sinuée ou irrégulièrement et superficiellement dentée,</t>
  </si>
  <si>
    <t>https://www.biodiversitylibrary.org/page/59822237#page/72/mode/1up</t>
  </si>
  <si>
    <t>Elaeocarpus</t>
  </si>
  <si>
    <t>angustifolius</t>
  </si>
  <si>
    <t>Leaves usually in whorls of 5–7, rarely fewer on the lower parts of the branches, linear, 3–15 mm long, c. 1 mm wide, upper surface densely hairy, margins revolute; sessile.</t>
  </si>
  <si>
    <t>http://www.worldfloraonline.org/taxon/wfo-0000664024</t>
  </si>
  <si>
    <t>reticulatus</t>
  </si>
  <si>
    <t>Leaves 1-foliolate, lamina oblong-elliptic, mostly 5–13 cm long, sometimes to 15 cm long, 1–3 cm wide, ± glabrous, margins regularly toothed; small domatia present; venation prominently reticulate on both surfaces; petiole 5–20 mm long.</t>
  </si>
  <si>
    <t>https://plantnet.rbgsyd.nsw.gov.au/cgi-bin/NSWfl.pl?page=nswfl&amp;showsyn=&amp;dist=&amp;constat=&amp;lvl=sp&amp;name=Elaeocarpus~reticulatus</t>
  </si>
  <si>
    <t>Tetratheca</t>
  </si>
  <si>
    <t>Leaves usually in whorls of 5–7, rarely fewer on the lower parts of the branches, linear, 3–15 mm long, c. 1 mm wide, upper surface densely hairy, margins revolute; sessile</t>
  </si>
  <si>
    <t>https://plantnet.rbgsyd.nsw.gov.au/cgi-bin/NSWfl.pl?page=nswfl&amp;showsyn=&amp;dist=&amp;constat=&amp;lvl=sp&amp;name=Tetratheca~rubioides</t>
  </si>
  <si>
    <t>No hay ancho minimo</t>
  </si>
  <si>
    <t>Pandanales</t>
  </si>
  <si>
    <t>Pandanaceae</t>
  </si>
  <si>
    <t>Pandanus</t>
  </si>
  <si>
    <t>tectorius</t>
  </si>
  <si>
    <t>Leaves green, often glaucous abaxially, linear-ensiform, to 180 × 10 cm, spinose-serrate on margin and midvein abaxially, apex abruptly long acuminate. // Leaves in 4 rows, spiralled, crowded towards apex of stems or branches, simple, linear, up to 1 m long, 5–8 cm wide, margins recurved, margins and midrib prickly, base sheathing.</t>
  </si>
  <si>
    <t>http://www.worldfloraonline.org/taxon/wfo-0000725426    |      https://plantnet.rbgsyd.nsw.gov.au/cgi-bin/NSWfl.pl?page=nswfl&amp;showsyn=&amp;dist=&amp;constat=&amp;lvl=sp&amp;name=Pandanus~tectorius</t>
  </si>
  <si>
    <t>No hay longitud minima</t>
  </si>
  <si>
    <t>Paracryphiales</t>
  </si>
  <si>
    <t>Paracryphiaceae</t>
  </si>
  <si>
    <t>Paracryphia</t>
  </si>
  <si>
    <t>alticola</t>
  </si>
  <si>
    <t>Feuilles à pétiole long de 2,5-4 cm. Limbe vert foncé brillant dessus, vert clair dessous, de 5-13 x 1,5-4,5 cm, obové à oblancéolé ; marge denticulée (env. 20 dents de chaque côté) ; sommet aigu à sub-acuminé ; base atténuée sur le pétiole ; nervation pennée ; 10-14 paires de nervures secondaires visibles sur les 2 faces ...</t>
  </si>
  <si>
    <t>https://www.biodiversitylibrary.org/page/59603424#page/110/mode/1up</t>
  </si>
  <si>
    <t>Quintinia</t>
  </si>
  <si>
    <t xml:space="preserve">Largo        11.03        11.2        14.1        13.5        11        15.5
Ancho        4.6        5.32        5.75        5.1        4.2        7
Peciolo        2.6        2.2        2.87        2.5        3.74        3.26
Long. Total        11.33        13.14        16.5        16        14.6        18.4
</t>
  </si>
  <si>
    <t xml:space="preserve">Muséum National d'Histoire Naturelle (P), P00537641 (Balansa B., #1781)   ||   Muséum National d'Histoire Naturelle (P), P00537643   ||   Muséum National d'Histoire Naturelle (P), P00537642   ||   http://specimens.kew.org/herbarium/K000618791   ||   </t>
  </si>
  <si>
    <t xml:space="preserve">Algunas medidas tomadas de Dedea major, sinonimo de la especie </t>
  </si>
  <si>
    <t xml:space="preserve">Largo        2.35        1.87        2.3        2.53        3.8        3.76        3.37        2.87
Ancho        1.12        0.91        1.15        1.5        1.88        2.04        1.54        1.52
Peciolo        0.64        0.33        0.5        0.47        0.55        0.8        0.64        0.62
Long. Total        2.65        2.28        2.57        2.95        4.4        4.39        3.93        1.52
</t>
  </si>
  <si>
    <t xml:space="preserve">Muséum National d'Histoire Naturelle (P), P00537652   ||    Royal Botanic Garden Edinburgh (E), E00177015  ||   http://specimens.kew.org/herbarium/K000618787
</t>
  </si>
  <si>
    <t>Medidas de Dedea oreophila</t>
  </si>
  <si>
    <t>sieberi</t>
  </si>
  <si>
    <t xml:space="preserve">Leaves elliptic to oblong-elliptic, 5–12 cm long, 1.5–5 cm wide, apex shortly acuminate, margins entire, lamina glabrous, leathery, reticulation usually prominent on upper surface, lower surface dotted with red glands; petiole 8–12 mm long, thick, green or reddish.     Long lamina        10.96        7.08        6.85        8.1        10.89        10.76        11.59        7        7.98        9.47
Ancho lamina        3.64        3.12        2.45        4.25        3.37        3.79        4.81        2.9        3.53        3.71
Long peciolo        1.73        1.91        1.62        1.44        2.16        2.18        1.94        1.15        1.45        1.53
Long hoja        12.69        8.99        8.47        9.54        13.05        12.94        13.53        8.15        9.43        11
</t>
  </si>
  <si>
    <t>https://plantnet.rbgsyd.nsw.gov.au/cgi-bin/NSWfl.pl?page=nswfl&amp;showsyn=&amp;dist=&amp;constat=&amp;lvl=sp&amp;name=Quintinia~sieberi</t>
  </si>
  <si>
    <t>National Botanic Garden of Belgium (BR), BR0000005796045   |    Naturalis Biodiversity Centre, formerly Leiden University (L) , L0035141   |    The William and Lynda Steere Herbarium of the New York Botanical Garden (NYBG), NY00546751   |    Royal Botanic Gardens, Kew (K), K000739415    |   Naturalis Biodiversity Centre, formerly Leiden University (L) , L0035142</t>
  </si>
  <si>
    <t>verdonii</t>
  </si>
  <si>
    <t>Leaves oblong-elliptic to oblong-obovate, 5–15 cm long, 1.5–5 cm wide, apex shortly and bluntly acuminate to rounded, margins entire, lamina glabrous, leathery, reticulation scarcely visible on upper surface, lower surface dotted with ± colourless glands; petiole 10–25 mm long, thick, green or reddish.</t>
  </si>
  <si>
    <t>https://plantnet.rbgsyd.nsw.gov.au/cgi-bin/NSWfl.pl?page=nswfl&amp;showsyn=&amp;dist=&amp;constat=&amp;lvl=sp&amp;name=Quintinia~verdonii</t>
  </si>
  <si>
    <t>Picramniales</t>
  </si>
  <si>
    <t>Picramniaceae</t>
  </si>
  <si>
    <t>Alvaradoa</t>
  </si>
  <si>
    <t>amorphoides</t>
  </si>
  <si>
    <t>Hojas pinnadas, membranáceas, generalmente con 20-50 folíolos elíptico-oblongos, de 1.0-2. 5 cm de largo, 0.6- 1.0 cm de ancho, el haz hirsútulo-estrigoso a glabro, verde intenso, el envés seríceo, verde pálido, el ápice redondeado o algunas veces retuso, la base aguda, el nervio medio y los primarios impresos en el haz, prominentes en el envés, los pecíolos de 1. 7-3.0 cm de longitud, 0.8- 1.4 mm de diámetro, el raquis de 12.5-21.0 cm de longitud.</t>
  </si>
  <si>
    <t>https://www.biodiversitylibrary.org/page/50938098#page/6/mode/1up</t>
  </si>
  <si>
    <t>Picramnia</t>
  </si>
  <si>
    <t>antidesma</t>
  </si>
  <si>
    <t>Hojas cartáceas a subcoriáceas, generalmente concoloras, la lámina oblanceolada u obovada, los folíolos, altemos o subopuestos, los peciólulos de 2-4 mm de longitud, 0.8-1. 6 mm de diámetro, los folíolos terminales ovados, elípticos a obovados, de 5.2-12.0 cm de largo, 1.7-4. 7 cm de ancho, el ápice acuminado a obtuso, la punta generalmente roma, la base cuneada, los folíolos apicales laterales ovados a elípticos, de 4. 0-8. 2 cm de largo, 1.5-3. 8 cm de ancho, el ápice acuminado a caudado, la base cuneada a oblicua, los folíolos básales ovados, de 1.2-2. 8 cm de largo, 0.6-2. 6 cm de ancho, el ápice acuminado a caudado, la base cuneada a tmncada, a menudo oblicua, el haz esparcidamente seríceo a glabrescente, brillante, el envés finamente seríceo a glabrescente, el nervio medio puberulento en el haz, el nervio medio y los primarios impresos en el haz, ligeramente prominentes en el envés, los pecíolos de 1-5 cm de longitud, 0.8- 1.6 mm de diámetro, pubemlentos a glabrescentes, el raquis de 6.5-18.0 cm de longitud, longitudinalmente estriado, finamente puberulento, glabrescente.</t>
  </si>
  <si>
    <t>https://www.biodiversitylibrary.org/page/50938098#page/10/mode/1up</t>
  </si>
  <si>
    <t>Piperales</t>
  </si>
  <si>
    <t>Aristolochiaceae</t>
  </si>
  <si>
    <t>Aristolochia</t>
  </si>
  <si>
    <t>emiliae</t>
  </si>
  <si>
    <t>...hojas pecioladas, ápice acuminado, haz esparcidamente piloso a glabrescente, envés glabrescente, piloso entre las nervaduras y los bordes, peciolo corto, de (0.3–)0.4–0.9(–1) cm de largo, 0.4–0.5 mm de diámetro, lámina trilobada, de (2.5–)5–8.5(–10) cm de largo, (1–)1.5–3.5(–4.5) cm de ancho, los lóbulos basales en forma de ancla, más cortos que el lóbulo central..</t>
  </si>
  <si>
    <t>http://www.scielo.org.mx/scielo.php?script=sci_arttext&amp;pid=S0187-71512008000100003</t>
  </si>
  <si>
    <t>taliscana</t>
  </si>
  <si>
    <t>Leaves broadly cordate, rounded to emarginate, basally deeply cordate-auriculate, 2.5-6.0 cm broad, 2.5-7.0 cm long, smooth…</t>
  </si>
  <si>
    <t>https://www.biodiversitylibrary.org/page/20103374#page/160/mode/1up</t>
  </si>
  <si>
    <t>Piperaceae</t>
  </si>
  <si>
    <t>Piper</t>
  </si>
  <si>
    <t>amalago</t>
  </si>
  <si>
    <t>Hojas uniformes en forma y tamaño en todos los ejes, simétricas, ampliamente ovadas o elíptico-ovadas, (6.5_x0096_) 7.5_x0096_12 (_x0096_13.5) cm de largo y (4_x0096_) 5.6_x0096_8 cm de ancho, ápice acuminado, base cuneada a redondeada, ocasionalmente cordada en plantas de elevaciones bajas, inconspicuamente pelúcido-punteadas, verde nítidas en la haz y verde pálidas en el envés, cartáceas, verde ocres y opacas cuando secas, cortamente pubescentes a lo largo de los nervios principales en ambas superficies, glabrescentes en la haz, palmatinervias con 5_x0096_7 nervios principales divergiendo de la base en ángulos de 45°, arqueados y ascendentes, anastomosados marginalmente, nervadura terciaria inconspicua, nervadura levemente elevada en ambas superficies; pecíolos 0.6_x0096_1.5 cm de largo, vaginados, con un desarrollo estipular restringido a la base del pecíolo en todos los nudos, 2 mm de largo, caduco.</t>
  </si>
  <si>
    <t>http://www.worldfloraonline.org/taxon/wfo-0000479786</t>
  </si>
  <si>
    <t>novae_hollandiae</t>
  </si>
  <si>
    <t>Leaves with petioles 0.6-3 cm long; blades ovate to broadly ovate, apex bluntly acuminate, base rounded to cordate, 4-12 cm X 2-11 cm, glabrous above, glabrous or sparsely pubescent beneath, green above, paler below.</t>
  </si>
  <si>
    <t>https://www.biodiversitylibrary.org/page/46694941#page/200/mode/1up</t>
  </si>
  <si>
    <t>Poales</t>
  </si>
  <si>
    <t>Flagellariaceae</t>
  </si>
  <si>
    <t>Flagellaria</t>
  </si>
  <si>
    <t>Leaves numerous; sheaths sometimes covered with white powder, upper margin closely appressed to culm, never blackened and sometimes yellow, laterally obcordate, dorsally deeply crenated in a V-shape (5–) 10–52 mm; petiole distinct; blades patent, lanceolate, acute, auriculated 22–54 (without tendril) _x0001_ (2.3–)3.5–9 cm</t>
  </si>
  <si>
    <t>https://bioone.org/journals/australian-systematic-botany/volume-27/issue-3/SB13048/The-taxonomy-of-Flagellaria-Flagellariaceae/10.1071/SB13048.short</t>
  </si>
  <si>
    <t>Peciolo reducido</t>
  </si>
  <si>
    <t>Poaceae</t>
  </si>
  <si>
    <t>Panicum</t>
  </si>
  <si>
    <t>clandestinum</t>
  </si>
  <si>
    <t>blades lanceolate, spreading, glabrous, usually papillose-ciliate at the cordate base, the larger ones 10–25 × 2–3 cm, up to ca 6+ times as long as wide, with strongly elevated midvein and sharply differentiated primary veins, the intervening secondary nerves evidently smaller and fine</t>
  </si>
  <si>
    <t>http://www.worldfloraonline.org/taxon/wfo-0000883541</t>
  </si>
  <si>
    <t>Hoja envolvente, no hay peciolo</t>
  </si>
  <si>
    <t>Restionaceae</t>
  </si>
  <si>
    <t>Baloskion</t>
  </si>
  <si>
    <t>tetraphyllum</t>
  </si>
  <si>
    <t xml:space="preserve">Sheaths closely appressed, 15–30 mm long; lamina absent or to 15 mm long on juvenile shoots.   |     Sheathing leaves 10–35 mm long, closely appressed, becoming brown; apex acute to acuminate; those leaf-like bracts subtending the inflorescence clusters often with long woolly hairs.        Long lamina        2.64        3.3        2.38        3        1.83        1.54        1.44        1.63        3.32        2.48
Ancho lamina        0.68        0.48        0.34        0.24        0.6        0.51        0.24        0.38        0.54        0.38
</t>
  </si>
  <si>
    <t>https://plantnet.rbgsyd.nsw.gov.au/cgi-bin/NSWfl.pl?page=nswfl&amp;showsyn=&amp;dist=&amp;constat=&amp;lvl=sp&amp;name=Baloskion~tetraphyllum    |       https://vicflora.rbg.vic.gov.au/flora/taxon/f799196d-ce6b-4641-99ff-21f5f48013da</t>
  </si>
  <si>
    <t>Muséum National d'Histoire Naturelle (P), P00748659   |    Royal Botanic Gardens, Kew (K), K000873561   |   National Botanic Garden of Belgium (BR), BR0000013346041   |    Australian National Herbarium (CANB), CBG52714   |    Australian National Herbarium (CANB), CANB187754</t>
  </si>
  <si>
    <t>Sésil. Revisar herborizado</t>
  </si>
  <si>
    <t>Proteales</t>
  </si>
  <si>
    <t>Proteaceae</t>
  </si>
  <si>
    <t>Bellendena</t>
  </si>
  <si>
    <t>Leaves narrowly to broadly oblanceolate to spathulate to cuneate in outline with recurved margins, shortly petiolate, acute to mucronate or rarely emarginate, 1–6 cm long, 2–22 mm wide, glabrous except for pubescence on upper surface of petiole; primary lobes 0–5, to 12 mm long, each with 0–3 secondary lobes.</t>
  </si>
  <si>
    <t>http://www.anbg.gov.au/abrs/online-resources/flora/stddisplay.xsql?pnid=44707</t>
  </si>
  <si>
    <t>Embothrium</t>
  </si>
  <si>
    <t>coccineum</t>
  </si>
  <si>
    <t xml:space="preserve"> Las hojas son alternas, distanciadas por entrenudos largos sobre las ramas principales o densamente agrupadas en braquiblastos, de borde entero, de color verde brillante en la cara superior y más claras en la cara inferior, con pecíolo glabro y estípulas caedizas de color rojizo. Su morfología es sumamentevariable, desde anchamente ovadas a angostamente lanceoladas, de base cuneada y ápice agudo, y de tamaño diverso (4–8 cm delargo x 1–3 cm de ancho) </t>
  </si>
  <si>
    <t>https://www.researchgate.net/publication/262476009_Embothrium_coccineum_J_R_Forst_et_G_Forst</t>
  </si>
  <si>
    <t>Grevillea</t>
  </si>
  <si>
    <t>exul</t>
  </si>
  <si>
    <t xml:space="preserve">Largo        9.2        8.1        9.6        6.6        7.5        8.4        7.7        8.2       
Ancho        1.74        0.82        1.71        0.96        1.35        1.6        1.01        2.2       
Peciolo        1.03        1.2        2.1        0.9        1.4        1.7        1.1        1.05       
Long. Total        10.5        9.32        11.6        7.5        8.85        10.2        8.87        9.3      
</t>
  </si>
  <si>
    <t>"National Herbarium of New South Wales (NSW), The Royal Botanic Gardens and Domain Trust, NSW928814   ||   Muséum National d'Histoire Naturelle (P), P00645067   ||  Muséum National d'Histoire Naturelle (P), P00645066   ||   Muséum National d'Histoire Naturelle (P), P00645069   ||   Muséum National d'Histoire Naturelle (P), P00645068   ||   
"</t>
  </si>
  <si>
    <t>Lambertia</t>
  </si>
  <si>
    <t>formosa</t>
  </si>
  <si>
    <t>Leaves commonly in whorls of 3, sometimes 4–6, linear to narrow-oblanceolate, mostly 3–8 cm long and 2–5 mm wide, apex pungent-pointed, base tapering, margins entire and recurved, lower surface paler, ± sessile.</t>
  </si>
  <si>
    <t>https://plantnet.rbgsyd.nsw.gov.au/cgi-bin/NSWfl.pl?page=nswfl&amp;showsyn=&amp;dist=&amp;constat=&amp;lvl=sp&amp;name=Lambertia~formosa</t>
  </si>
  <si>
    <t>Orites</t>
  </si>
  <si>
    <t>diversifolius</t>
  </si>
  <si>
    <t xml:space="preserve">Leaves with petiole 2–3 mm long; lamina narrowly oblong to lanceolate or ovate, 2–12 cm long, 3–11 mm wide, bluntly mucronate, shining above, pale beneath, puberulous; margins recurved to almost flat, entire or serrate. </t>
  </si>
  <si>
    <t>http://www.anbg.gov.au/abrs/online-resources/flora/stddisplay.xsql?sn_infspnm=diversifolia&amp;sn_infsprnk=sp.&amp;sn_fam=proteaceae&amp;sn_gen=orites&amp;sn_sp=</t>
  </si>
  <si>
    <t>Persoonia</t>
  </si>
  <si>
    <t>falcata</t>
  </si>
  <si>
    <t>Leaves mostly oblanceolate to linear-oblanceolate, 8–35 cm long, mostly 4–30 mm wide, flat, spreading to suberect, falcate, twisted through 90°, innocuous, usually strongly glaucous, glabrous, smooth.</t>
  </si>
  <si>
    <t>http://www.anbg.gov.au/abrs/online-resources/flora/stddisplay.xsql?sn_infspnm=falcata&amp;sn_infsprnk=sp.&amp;sn_fam=proteaceae&amp;sn_gen=persoonia&amp;sn_sp=</t>
  </si>
  <si>
    <t>Roupala</t>
  </si>
  <si>
    <t>hojas de las plantas juveniles imparipinnadas, hasta de unos 30 cm de largo incluyendo un peciolo de 7 cm de largo, foliolos 3 a 17, ovado-lanceolados a elíptico-lanceolados, de 3 a 15 cm de largo, ápice agudo a acuminado, base asimétrica, margen toscamente serrado, a veces parcial o totalmente entero, hojas de las plantas maduras simples    ||    En los adultos las hojas son simples, de 5 a 12 cm de largo y de 4 a 10 cm de ancho, ovadas, con ápice acuminado, bordes enteros o dentados y base desigual o redondeada. Pecíolos de 3 a 5 cm de largo y pulvinados en la base. 
de muy variadas formas, desde lanceoladas o elípticas hasta orbiculares y aun más anchas que largas, de hasta 14 cm de largo y 11 cm de ancho, ápice obtuso a acuminado, o bien, redondeado o retuso, base cuneada a redondeada, margen
entero a irregularmente serrado o dentado, de consistencia coriácea, glabras o pubescentes y después glabradas;</t>
  </si>
  <si>
    <t>http://inecolbajio.inecol.mx/floradelbajio/documentos/fasciculos/ordinarios/Proteaceae%20143.pdf   ||    http://ctfs.si.edu/webatlas/findinfo.php?specid=7239&amp;leng=spanish</t>
  </si>
  <si>
    <t>Hojas jovenes compuestas y adultas simples, se tomo medida de hojas adultas</t>
  </si>
  <si>
    <t>Stenocarpus</t>
  </si>
  <si>
    <t>umbellifer</t>
  </si>
  <si>
    <t xml:space="preserve">Leaves simple, variously lobed or compound, alternate, scattered or spirally arranged.  Largo        2.57        2.62        3.4        3.6        3.2        2.68        3.19        4.91
Ancho        0.75        0.82        1.05        1.09        0.87        0.61        0.76        1.26
Peciolo        0.64        0.52        0.53        0.62        0.76        0.3        0.42        0.67
Long. Total        3.2        3.23        3.97        4.1        3.96        3.2        3.6        5.69
</t>
  </si>
  <si>
    <t>http://www.anbg.gov.au/abrs/online-resources/flora/stddisplay.xsql?sn_infspnm=STENOCARPUS&amp;sn_infsprnk=gen.&amp;sn_fam=proteaceae&amp;sn_gen=&amp;sn_sp=</t>
  </si>
  <si>
    <t>Universität Göttingen (GOET), GOET012537 || Natural History Museum (BM), BM000915711 || Natural History Museum (BM), BM000915713 || Natural History Museum (BM), BM000915712 || http://publish.plantnet-project.org/project/nou/collection/nou/specimens/details/NOU036245</t>
  </si>
  <si>
    <t>Stenocarpus umbelliferum es sinonimo. El ultimo ejemplar medido es la variedad de la especie S. umbelliferum var. umbelliferum</t>
  </si>
  <si>
    <t>Symphionema</t>
  </si>
  <si>
    <t>montanum</t>
  </si>
  <si>
    <t xml:space="preserve">Leaves 20–40 mm long, usually ternately divided into 3–9 segments; segments of divided leaves and entire leaves flat, linear to lanceolate, 2–20 mm long, 2–3 mm wide, midvein distinct, glabrous.           2.6        1.75        1.66        2.05        3.06        3.93        3.54        4.08
Ancho        1.63        1.38        0.67        1.06        2.22        3.07        3.07        2.66
</t>
  </si>
  <si>
    <t>https://plantnet.rbgsyd.nsw.gov.au/cgi-bin/NSWfl.pl?page=nswfl&amp;showsyn=&amp;dist=&amp;constat=&amp;lvl=sp&amp;name=Symphionema~montanum</t>
  </si>
  <si>
    <t>National Botanic Garden of Belgium (BR), BR0000013458898 || Botanical Museum, Finnish Museum of Natural History - University of Helsinki (H), H1327204 || National Botanic Garden of Belgium (BR), BR0000013458874 || Royal Botanic Gardens, Kew (K), K000736920 Natural History Museum (BM), BM000991959</t>
  </si>
  <si>
    <t>Parece que son hojas sésiles</t>
  </si>
  <si>
    <t>Telopea</t>
  </si>
  <si>
    <t>truncata</t>
  </si>
  <si>
    <t>Leaves alternate, of stiff leathery texture, usually closely set on the branchlets where some persist for two years. They are of oblanceolate shape, tapered gradually to the base, more abruptly to the apex which may be rounded or pointed, sometimes having two or three large teeth, or sometimes (especially on young cultivated plants) being deeply bilobed, 2 to 5 in. long, 1⁄2 to 13⁄4 in. wide, dullish green above, rather glaucous beneath.    ||    Adult leaves narrowly obovate to narrowly spathulate, 3–14 cm long, 5–22 mm wide, coriaceous, entire; margins recurved; apices acute or obtuse; upper surface without prominent veins, obscurely granulate.</t>
  </si>
  <si>
    <t>https://treesandshrubsonline.org/articles/telopea/telopea-truncata/   ||    http://www.anbg.gov.au/abrs/online-resources/flora/stddisplay.xsql?pnid=45164</t>
  </si>
  <si>
    <t>Ranunculales</t>
  </si>
  <si>
    <t>Berberidaceae</t>
  </si>
  <si>
    <t>Berberis</t>
  </si>
  <si>
    <t>Leaves  5-9-foliolate, petioles 1-6 cm, blade 5.1-8.7(-14.5) × 2.4-4.5(-5.5) cm</t>
  </si>
  <si>
    <t>http://www.worldfloraonline.org/taxon/wfo-0000562782</t>
  </si>
  <si>
    <t>darwinii</t>
  </si>
  <si>
    <t>Leaf simple: petioles 0.1-0.3 cm. blade 1.7-3 × 0.9-1.2 cm</t>
  </si>
  <si>
    <t>http://www.worldfloraonline.org/taxon/wfo-0000563041</t>
  </si>
  <si>
    <t>empetrifolia</t>
  </si>
  <si>
    <t>Leaves simple; the blade 5-18 mm long, 1-1.2 wide. Petiole 1-2.5mm</t>
  </si>
  <si>
    <t>https://www.biodiversitylibrary.org/page/27994095#page/821/mode/1up</t>
  </si>
  <si>
    <t>microphylla</t>
  </si>
  <si>
    <t>Leaves simple; petioles 0.2-0.8 cm.  2-6(-8) × 0.9-2.8 cm</t>
  </si>
  <si>
    <t>http://www.worldfloraonline.org/taxon/wfo-0000564027</t>
  </si>
  <si>
    <t>Nombre aceptado Berberis vulgaris, descripcion de Berberis vulgaris</t>
  </si>
  <si>
    <t>serratodentata</t>
  </si>
  <si>
    <t>Leaves simple; the blade 2.3-9.3 cm long, 1.1-2.4cm wide. Petiole ca. 7mm long.</t>
  </si>
  <si>
    <t>https://www.biodiversitylibrary.org/page/27994095#page/833/mode/1up</t>
  </si>
  <si>
    <t>Nandina</t>
  </si>
  <si>
    <t>domestica</t>
  </si>
  <si>
    <t>Leaves 30-50 cm; leaflets nearly sessile; 2-10 × 0.5-2 cm, MEDICIONES (solo peciolo): 2.01; 1.09; 1.44; 0.97; 1.8</t>
  </si>
  <si>
    <t>http://www.worldfloraonline.org/taxon/wfo-0000379744</t>
  </si>
  <si>
    <t>https://plants-jstor-org.pbidi.unam.mx:2443/stable/10.5555/al.ap.specimen.s08-713?searchUri=filter%3Dname%26so%3Dps_group_by_genus_species%2Basc%26Query%3DNandina%2Bdomestica https://plants-jstor-org.pbidi.unam.mx:2443/stable/viewer/10.5555/al.ap.specimen.s08-712 https://plants-jstor-org.pbidi.unam.mx:2443/stable/10.5555/al.ap.specimen.ld1739239?searchUri=filter%3Dname%26so%3Dps_group_by_genus_species%2Basc%26Query%3DNandina%2Bdomestica https://plants-jstor-org.pbidi.unam.mx:2443/stable/10.5555/al.ap.specimen.s-g-7487?searchUri=filter%3Dname%26so%3Dps_group_by_genus_species%2Basc%26Query%3DNandina%2Bdomestica https://plants-jstor-org.pbidi.unam.mx:2443/stable/10.5555/al.ap.specimen.bm000815551?searchUri=filter%3Dname%26so%3Dps_group_by_genus_species%2Basc%26Query%3DNandina%2Bdomestica</t>
  </si>
  <si>
    <t>El ancho se determino por el largo de los foliolos, Ver hoja. Peciolo determinado por 5 ejemplares / 4 tipos</t>
  </si>
  <si>
    <t>Menispermaceae</t>
  </si>
  <si>
    <t>Hyperbaena</t>
  </si>
  <si>
    <t>ilicifolia</t>
  </si>
  <si>
    <t>Petioles 8-12 mm long. Blade 9cm long and 5.5 cm wide</t>
  </si>
  <si>
    <t>https://www.biodiversitylibrary.org/page/34552565#page/81/mode/1up</t>
  </si>
  <si>
    <t>Stephania</t>
  </si>
  <si>
    <t>Petiole 3-12 cm; leaf blade conspicuously peltate, 5-12(-15) cm, as wide as or slightly wider than long</t>
  </si>
  <si>
    <t>http://www.worldfloraonline.org/taxon/wfo-0001083818</t>
  </si>
  <si>
    <t>Peltada</t>
  </si>
  <si>
    <t>Papaveraceae</t>
  </si>
  <si>
    <t>Bocconia</t>
  </si>
  <si>
    <t>arborea</t>
  </si>
  <si>
    <t>Hojas generalmente 15-25 cm de largo y 6-9 cm de ancho, MEDICIONES (Solo peciolo): 1.36, 1.92, 1.72, 1.5, 0.94</t>
  </si>
  <si>
    <t>http://www.worldfloraonline.org/taxon/wfo-0000567121</t>
  </si>
  <si>
    <t>https://plants-jstor-org.pbidi.unam.mx:2443/stable/10.5555/al.ap.specimen.prc454295?searchUri=filter%3Dname%26so%3Dps_group_by_genus_species%2Basc%26Query%3DBocconia%2Barborea https://plants-jstor-org.pbidi.unam.mx:2443/stable/10.5555/al.ap.specimen.uvmvt024473?searchUri=filter%3Dname%26so%3Dps_group_by_genus_species%2Basc%26Query%3DBocconia%2Barborea https://plants-jstor-org.pbidi.unam.mx:2443/stable/10.5555/al.ap.specimen.f0066731f?searchUri=filter%3Dname%26so%3Dps_group_by_genus_species%2Basc%26Query%3DBocconia%2Barborea https://plants-jstor-org.pbidi.unam.mx:2443/stable/10.5555/al.ap.specimen.br0000005269037?searchUri=filter%3Dname%26so%3Dps_group_by_genus_species%2Basc%26Query%3DBocconia%2Barborea https://plants-jstor-org.pbidi.unam.mx:2443/stable/10.5555/al.ap.specimen.ndg20213?searchUri=filter%3Dname%26so%3Dps_group_by_genus_species%2Basc%26Query%3DBocconia%2Barborea</t>
  </si>
  <si>
    <t>Herbario, solo peciolo: 3 tipos y 2 isotipos</t>
  </si>
  <si>
    <t>Ranunculaceae</t>
  </si>
  <si>
    <t>Clematis</t>
  </si>
  <si>
    <t>glycinoides</t>
  </si>
  <si>
    <t>Leaves once ternately divided. petioles 2-8cm long, petiolules 0.5-2cm long. leaflet blades 2-11 cm x 1-7 cm</t>
  </si>
  <si>
    <t>https://www.biodiversitylibrary.org/page/46694929#page/187/mode/1up</t>
  </si>
  <si>
    <t>Compuesta c/ peciolulos, tamaño recreado con los datos de la descripcion</t>
  </si>
  <si>
    <t>vitalba</t>
  </si>
  <si>
    <t>leaflets 8 × (2-)3-5(-6) cm. MEDICIONES (solo peciolo): 3.41; 5.26; 2.67; 1.07; 4.20</t>
  </si>
  <si>
    <t>http://www.worldfloraonline.org/taxon/wfo-0000610926</t>
  </si>
  <si>
    <t>Compuesta c/ peciolulos, tamaño recreado con los datos de la descripcion. Herbario (Solo peciolo)</t>
  </si>
  <si>
    <t>Rosales</t>
  </si>
  <si>
    <t>Moraceae</t>
  </si>
  <si>
    <t>Ficus</t>
  </si>
  <si>
    <t>insipida</t>
  </si>
  <si>
    <t>Hojas (5-)10-25 × (2.5-)4-10 cm, pecíolo (1-)3-8 cm</t>
  </si>
  <si>
    <t>http://www.worldfloraonline.org/taxon/wfo-0000688819</t>
  </si>
  <si>
    <t>Pseudolmedia</t>
  </si>
  <si>
    <t>glabrata</t>
  </si>
  <si>
    <t>Subsesiles; Hojas 6-22 × 2-11 cm</t>
  </si>
  <si>
    <t>http://www.worldfloraonline.org/taxon/wfo-0000473912</t>
  </si>
  <si>
    <t>Rhamnaceae</t>
  </si>
  <si>
    <t>Alphitonia</t>
  </si>
  <si>
    <t>Feuilles alternes d'environ 10 cm de long.. Pétiole d'environ 1-3 cm. MEDIDAS: 7.25 x 3.66; 7.5 x 3.65; 7.63 x 2.76; 14.19 x 5.64; 13.14 x 5.17</t>
  </si>
  <si>
    <t>http://endemia.nc/flore/fiche513</t>
  </si>
  <si>
    <t>https://collections.nmnh.si.edu/media/?ark=470644949bc342c0a6cbbdfc364dd0d1 https://collections.nmnh.si.edu/media/?ark=d35cddf95abd4047ade00b495196d2b6 https://collections.nmnh.si.edu/media/?ark=ecbf0e8c9f8e40bba370ea1504f22ed1 https://plants-jstor-org.pbidi.unam.mx:2443/stable/viewer/10.5555/al.ap.specimen.p00645333</t>
  </si>
  <si>
    <t>Herbario, 1 tipo</t>
  </si>
  <si>
    <t>Ceanothus</t>
  </si>
  <si>
    <t>cordulatus</t>
  </si>
  <si>
    <t>Leaves: petiole 2–8 mm;  blade 10–30 × 6–18 mm</t>
  </si>
  <si>
    <t>http://www.worldfloraonline.org/taxon/wfo-0000591804</t>
  </si>
  <si>
    <t>cuneatus</t>
  </si>
  <si>
    <t>Leaves: petiole 1–3 mm, 4–22(–30) × 3–12(–22) mm</t>
  </si>
  <si>
    <t>http://www.worldfloraonline.org/taxon/wfo-0000591808</t>
  </si>
  <si>
    <t>leucodermis</t>
  </si>
  <si>
    <t>Leaves: petiole 3–7 mm; 5–30 × 3–15 mm.</t>
  </si>
  <si>
    <t>http://www.worldfloraonline.org/taxon/wfo-0000591955</t>
  </si>
  <si>
    <t>spinosus</t>
  </si>
  <si>
    <t>Leaves: petiole 4–7 mm;  11–35 × 8–29 mm</t>
  </si>
  <si>
    <t>http://www.worldfloraonline.org/taxon/wfo-0000592085</t>
  </si>
  <si>
    <t>Colubrina</t>
  </si>
  <si>
    <t>viridis</t>
  </si>
  <si>
    <t>blades 6-42 mm long, 3-20 mm broad, petioles 1-16 mm long.</t>
  </si>
  <si>
    <t>https://link.springer.com/article/10.2307/2805841</t>
  </si>
  <si>
    <t>Frangula</t>
  </si>
  <si>
    <t>Leaves; petiole 3–10 mm; blade 2–10 cm. MEDICIONES: 4.33 x 1.80; 4.83 x 1.51; 5.58 x 2.79; 8.01 x 3.93; 5.99 x 3.83</t>
  </si>
  <si>
    <t>http://www.worldfloraonline.org/taxon/wfo-0000691873</t>
  </si>
  <si>
    <t>https://bisque.cyverse.org/image_service/image/00-THetTDXw6Py6JEiH5GUoQG?resize=4000&amp;format=jpeg https://bisque.cyverse.org/image_service/image/00-6cTqScuRnSuYRjEKdwwfGo?resize=4000&amp;format=jpeg https://bisque.cyverse.org/image_service/image/00-WVqJVDCkHX47wKFRE5yq83?resize=4000&amp;format=jpeg https://s.idigbio.org/idigbio-images-prod/2c6413dc0312d96929194f6ff3047367 https://s3.amazonaws.com/huhwebimages/351F2F87303A43C/type/full/51379.jpg</t>
  </si>
  <si>
    <t>Ochetophila</t>
  </si>
  <si>
    <t>nana</t>
  </si>
  <si>
    <t>Subsesil? Hojas de 0,4-0,9 cm; MEDICIONES: 0.74 x 0.21; 0.60 x 0.24; 0.71 x 0.34; 1.00 x 0.23; 0.75 x 0.20</t>
  </si>
  <si>
    <t>http://www.floraargentina.edu.ar/wp-content/uploads/2019/01/RHAMNACEAE.pdf</t>
  </si>
  <si>
    <t>https://repo.rbge.org.uk/image_server.php?kind=1500&amp;path_base64=L2hlcmJhcml1bV9zcGVjaW1lbl9zY2Fucy9FMDAvMTMwLzI4MC80MTkzNy5qcGc= http://www.kew.org/herbcatimg/214561.jpg https://serv.biokic.asu.edu/imglib/h_seinet/seinet/ASU/ASU0064/ASU0064756_lg.jpg https://repo.rbge.org.uk/image_server.php?kind=1500&amp;path_base64=L2hlcmJhcml1bV9zcGVjaW1lbl9zY2Fucy9FMDAvNDIwLzQ4My82NzkxNDYuanBn https://collections.nmnh.si.edu/media/?ark=f4c793585a6f4ef1837f07d028e8ce98</t>
  </si>
  <si>
    <t>Herbario; Sinonimia Discaria nana, Descripcion de Discaria nana</t>
  </si>
  <si>
    <t>Pomaderris</t>
  </si>
  <si>
    <t>ledifolia</t>
  </si>
  <si>
    <t>Leaves with petioles 1-2.5 mm, 2-10 mm x 1.5-3</t>
  </si>
  <si>
    <t>https://www.biodiversitylibrary.org/page/46703193#page/66/mode/1up</t>
  </si>
  <si>
    <t>Rhamnus</t>
  </si>
  <si>
    <t>alpina</t>
  </si>
  <si>
    <t>lámina (15)20-130(140) × (10)15-65 mm; pecíolo (5)10-15(20) mm</t>
  </si>
  <si>
    <t>https://bibdigital.rjb.csic.es/medias/c4/51/33/b3/c45133b3-9c20-4017-926a-91004c85ae29/files/Fl_Iber9.pdf</t>
  </si>
  <si>
    <t>Ziziphus</t>
  </si>
  <si>
    <t>joazeiro</t>
  </si>
  <si>
    <t>Folhas de comprimento 5-10cm de comprimento por 3-6 cm de largura. MEDICIONES (solo peciolo): 0.33; 0.39; 0.70; 0.68; 0.66</t>
  </si>
  <si>
    <t>Lorenzi,H.,1992. Arvores Brasileiras</t>
  </si>
  <si>
    <t xml:space="preserve">https://plants-jstor-org.pbidi.unam.mx:2443/stable/10.5555/al.ap.specimen.m0211782?searchUri=filter%3Dname%26so%3Dps_group_by_genus_species%2Basc%26Query%3DZiziphus%2Bjoazeiro https://plants-jstor-org.pbidi.unam.mx:2443/stable/10.5555/al.ap.specimen.m0211783?searchUri=filter%3Dname%26so%3Dps_group_by_genus_species%2Basc%26Query%3DZiziphus%2Bjoazeiro https://plants-jstor-org.pbidi.unam.mx:2443/stable/10.5555/al.ap.specimen.sp001518?searchUri=filter%3Dname%26so%3Dps_group_by_genus_species%2Basc%26Query%3DZiziphus%2Bjoazeiro https://plants-jstor-org.pbidi.unam.mx:2443/stable/10.5555/al.ap.specimen.k000520001?searchUri=filter%3Dname%26so%3Dps_group_by_genus_species%2Basc%26Query%3DZiziphus%2Bjoazeiro https://plants-jstor-org.pbidi.unam.mx:2443/stable/10.5555/al.ap.specimen.k000530000?searchUri=filter%3Dname%26so%3Dps_group_by_genus_species%2Basc%26Query%3DZiziphus%2Bjoazeiro </t>
  </si>
  <si>
    <t>Subsesiles a cortamente pecioladas. Herbario (Solo peciolo) (1 Holotipo, 2 Isotipos)</t>
  </si>
  <si>
    <t>parryi</t>
  </si>
  <si>
    <t>Falta: Info Peciolo; Leaves , 1–2.5(–3) cm; MEDICIONES: 1.13 x 0.51; 2.01 x 0.90; 1.32 x 0.62; 3.09 x 1.36; 2.16 x 0.90</t>
  </si>
  <si>
    <t>http://www.worldfloraonline.org/taxon/wfo-0001130947</t>
  </si>
  <si>
    <t>https://plants-jstor-org.pbidi.unam.mx:2443/stable/viewer/10.5555/al.ap.specimen.gh00263912 https://plants-jstor-org.pbidi.unam.mx:2443/stable/10.5555/al.ap.specimen.gh00051527?searchUri=filter%3Dname%26so%3Dps_group_by_genus_species%2Basc%26Query%3D%2528Ziziphus%2Bparryi%2529 https://plants-jstor-org.pbidi.unam.mx:2443/stable/10.5555/al.ap.specimen.us00094338?searchUri=filter%3Dname%26so%3Dps_group_by_genus_species%2Basc%26Query%3D%2528Ziziphus%2Bparryi%2529 https://plants-jstor-org.pbidi.unam.mx:2443/stable/10.5555/al.ap.specimen.ph00029958?searchUri=filter%3Dname%26so%3Dps_group_by_genus_species%2Basc%26Query%3D%2528Ziziphus%2Bparryi%2529 https://plants-jstor-org.pbidi.unam.mx:2443/stable/10.5555/al.ap.specimen.p01818576?searchUri=filter%3Dname%26so%3Dps_group_by_genus_species%2Basc%26Query%3D%2528Ziziphus%2Bparryi%2529</t>
  </si>
  <si>
    <t>Herbario 5 tipos (1 dudoso, 1 sinlectotipo yy 1 sintipo)</t>
  </si>
  <si>
    <t>Rosaceae</t>
  </si>
  <si>
    <t>Adenostoma</t>
  </si>
  <si>
    <t xml:space="preserve">Leaves (2–)3–10(–13) × 0.6–1(–1.7) mm. </t>
  </si>
  <si>
    <t>http://www.worldfloraonline.org/taxon/wfo-0001009078</t>
  </si>
  <si>
    <t>Sésil o subsésil</t>
  </si>
  <si>
    <t>Amelanchier</t>
  </si>
  <si>
    <t>ovalis</t>
  </si>
  <si>
    <t>Hojas de tamaño muy variable; limbo (0,9)1.3-4.6 x (0.6)1-3cm; peciolo (0.2)0.5-1.6cm</t>
  </si>
  <si>
    <t>http://www.floraiberica.es/floraiberica/texto/pdfs/06_087_24%20Amelancher.pdf</t>
  </si>
  <si>
    <t>Cercocarpus</t>
  </si>
  <si>
    <t>montanus_var_glaber</t>
  </si>
  <si>
    <t>Leaves: petiole 1.5–9(–16) mm; blade (8–)12–50(–78) × (4–)8–35(–64) mm</t>
  </si>
  <si>
    <t>http://www.worldfloraonline.org/taxon/wfo-0001014585#description</t>
  </si>
  <si>
    <t>Sinonimia Cercocarpus betuloides, Descripcion de Cercocarpus betuloides</t>
  </si>
  <si>
    <t>Crataegus</t>
  </si>
  <si>
    <t>monogyna</t>
  </si>
  <si>
    <t>Hojas: Limbo 10-30(57) x 8-32(60) mm, peciolo 1-30mm</t>
  </si>
  <si>
    <t>http://www.floraiberica.es/floraiberica/texto/pdfs/06_087_22%20Crataegus.pdf</t>
  </si>
  <si>
    <t>????????</t>
  </si>
  <si>
    <t>Heteromeles</t>
  </si>
  <si>
    <t>arbutifolia</t>
  </si>
  <si>
    <t>leaves, petiolate 1–2 cm,  5–10 cm long; MEDICIONES: 12.85 x 4.11; 9.15 x 2.93; 11.01 x 3.46; 7.76 x 2.33; 9.30 x 2.18</t>
  </si>
  <si>
    <t>https://ucjeps.berkeley.edu/eflora/eflora_display.php?tid=28072 http://www.efloras.org/florataxon.aspx?flora_id=1&amp;taxon_id=250100233</t>
  </si>
  <si>
    <t>https://s.idigbio.org/idigbio-images-prod/1f5e3c2b7558c3190b41c991aa812d80 http://sdplantatlas.org/Synoptic1/HighResDownload/H273223.jpg https://collections.nmnh.si.edu/media/?ark=c804f46f30ff448ba9f75d73106dad47 https://s.idigbio.org/idigbio-images-prod/fd2701131dc63d381940408bf89b30ed http://sdplantatlas.org/Synoptic1/HighResDownload/H274321.jpg</t>
  </si>
  <si>
    <t>Herbario</t>
  </si>
  <si>
    <t>Holodiscus</t>
  </si>
  <si>
    <t>dumosus</t>
  </si>
  <si>
    <t>subsesil a peciolada; Leaves: petiole indistinct with decurrent blades; 1–4(–6) × 0.5–2(–3) cm</t>
  </si>
  <si>
    <t>http://www.worldfloraonline.org/taxon/wfo-0000988840#description</t>
  </si>
  <si>
    <t>Sinonimia Holodiscus discolor var. dumosus, descricpion de sinonimia</t>
  </si>
  <si>
    <t>Polylepis</t>
  </si>
  <si>
    <t>besseri</t>
  </si>
  <si>
    <t>Leaves 1.4-4.9 cm wide, 1.8-7.9 cm long. MEDICIONES (solo peciolo): 1.31; 1.51; 1.50; 1.95; 1.49</t>
  </si>
  <si>
    <t>https://repository.si.edu/bitstream/handle/10088/7018/scb-0043.pdf?sequence=1&amp;isAllowed=y</t>
  </si>
  <si>
    <t>https://plants-jstor-org.pbidi.unam.mx:2443/stable/10.5555/al.ap.specimen.e00010796?searchUri=filter%3Dname%26so%3Dps_group_by_genus_species%2Basc%26Query%3D%2528Polylepis%2Bbesseri%2529 https://plants-jstor-org.pbidi.unam.mx:2443/stable/10.5555/al.ap.specimen.cord00002846?searchUri=filter%3Dname%26so%3Dps_group_by_genus_species%2Basc%26Query%3D%2528Polylepis%2Bbesseri%2529 https://plants-jstor-org.pbidi.unam.mx:2443/stable/10.5555/al.ap.specimen.cord00002845?searchUri=filter%3Dname%26so%3Dps_group_by_genus_species%2Basc%26Query%3D%2528Polylepis%2Bbesseri%2529 https://plants-jstor-org.pbidi.unam.mx:2443/stable/10.5555/al.ap.specimen.us00433124?searchUri=filter%3Dname%26so%3Dps_group_by_genus_species%2Basc%26Query%3D%2528Polylepis%2Bbesseri%2529 https://plants-jstor-org.pbidi.unam.mx:2443/stable/10.5555/al.ap.specimen.g00437110?searchUri=filter%3Dname%26so%3Dps_group_by_genus_species%2Basc%26Query%3D%2528Polylepis%2Bbesseri%2529</t>
  </si>
  <si>
    <t>Herbario (solo peciolo) (1 lectotipo, 2 isolectotipo, 2 isosintipo)</t>
  </si>
  <si>
    <t>tarapacana</t>
  </si>
  <si>
    <t>Leaves 0.8-3.9 cm wide, 1.9-2.4 cm long; MEDICIONES (solo peciolo): 0.66; 0.60; 0.81; 1.33; 0.81</t>
  </si>
  <si>
    <t xml:space="preserve">https://plants-jstor-org.pbidi.unam.mx:2443/stable/10.5555/al.ap.specimen.sgo000002381?searchUri=filter%3Dname%26so%3Dps_group_by_genus_species%2Basc%26Query%3DPolylepis%2Btarapacana https://plants-jstor-org.pbidi.unam.mx:2443/stable/10.5555/al.ap.specimen.sgo000002382?searchUri=filter%3Dname%26so%3Dps_group_by_genus_species%2Basc%26Query%3DPolylepis%2Btarapacana https://plants-jstor-org.pbidi.unam.mx:2443/stable/10.5555/al.ap.specimen.sgo000002383?searchUri=filter%3Dname%26so%3Dps_group_by_genus_species%2Basc%26Query%3DPolylepis%2Btarapacana https://plants-jstor-org.pbidi.unam.mx:2443/stable/10.5555/al.ap.specimen.sgo000002384?searchUri=filter%3Dname%26so%3Dps_group_by_genus_species%2Basc%26Query%3DPolylepis%2Btarapacana https://plants-jstor-org.pbidi.unam.mx:2443/stable/10.5555/al.ap.specimen.f0bn017987?searchUri=filter%3Dname%26so%3Dps_group_by_genus_species%2Basc%26Query%3DPolylepis%2Btarapacana </t>
  </si>
  <si>
    <t>Nombre aceptado Polylepis tomentella, descripcion de Polylepis tomentella; Herbario (Solo peciolos) (5 tipos)</t>
  </si>
  <si>
    <t>Prunus</t>
  </si>
  <si>
    <t>avium</t>
  </si>
  <si>
    <t>Leaves:  petiole (14–)20–40 mm, blade (4–)7–14 × (2.5–)4–8.5 cm</t>
  </si>
  <si>
    <t>http://www.worldfloraonline.org/taxon/wfo-0001005630</t>
  </si>
  <si>
    <t>fasciculata</t>
  </si>
  <si>
    <t xml:space="preserve">Leaves: sessile; blade 0.5–2 × 0.1–0.2(–0.4) cm, </t>
  </si>
  <si>
    <t>http://www.worldfloraonline.org/taxon/wfo-0001013847</t>
  </si>
  <si>
    <t>serotina</t>
  </si>
  <si>
    <t>Leaves; petiole 4–22(–27) mm,  blade  2.5–9(–11) × 1.2–5(–6.6)cm,</t>
  </si>
  <si>
    <t>http://www.worldfloraonline.org/taxon/wfo-0001016575</t>
  </si>
  <si>
    <t>Nombre aceptdo Prunus virginiana, Descripcion de Prunus virginiana</t>
  </si>
  <si>
    <t>Rosa</t>
  </si>
  <si>
    <t>Leaves (2–)4–14 cm; petiolule 5–15(–20) mm, blade (10–)15–40(–60) × 10–25(–30) mm. MEDICIONES (solo peciolo): 2.37; 1.30; 2.70; 3.04; 1.50</t>
  </si>
  <si>
    <t>http://www.efloras.org/florataxon.aspx?flora_id=1&amp;taxon_id=250100412</t>
  </si>
  <si>
    <t xml:space="preserve">https://plants-jstor-org.pbidi.unam.mx:2443/stable/10.5555/al.ap.specimen.prc454774?searchUri=filter%3Dname%26so%3Dps_group_by_genus_species%2Basc%26Query%3Drosa%2Bcalifornica https://plants-jstor-org.pbidi.unam.mx:2443/stable/10.5555/al.ap.specimen.us01163620?searchUri=filter%3Dname%26so%3Dps_group_by_genus_species%2Basc%26Query%3Drosa%2Bcalifornica https://plants-jstor-org.pbidi.unam.mx:2443/stable/10.5555/al.ap.specimen.us01163617?searchUri=filter%3Dname%26so%3Dps_group_by_genus_species%2Basc%26Query%3Drosa%2Bcalifornica https://plants-jstor-org.pbidi.unam.mx:2443/stable/10.5555/al.ap.specimen.us01163621?searchUri=filter%3Dname%26so%3Dps_group_by_genus_species%2Basc%26Query%3Drosa%2Bcalifornica https://plants-jstor-org.pbidi.unam.mx:2443/stable/10.5555/al.ap.specimen.us01163619?searchUri=filter%3Dname%26so%3Dps_group_by_genus_species%2Basc%26Query%3Drosa%2Bcalifornica </t>
  </si>
  <si>
    <t>Compuesta c/ peciolulos, tamaño recreado con los datos de la descripcion. Herbario (Solo peciolo) (1 tipo)</t>
  </si>
  <si>
    <t>canina</t>
  </si>
  <si>
    <t>Leaves 6–11 cm;  petiolule 5–11 mm, blade 15–40 × 12–20 mm, MEDICIONES (solo peciolo): 1.59; 2.32; 1.51; 2.37; 2.78</t>
  </si>
  <si>
    <t>http://www.worldfloraonline.org/taxon/wfo-0001005999</t>
  </si>
  <si>
    <t>https://plants-jstor-org.pbidi.unam.mx:2443/stable/10.5555/al.ap.specimen.k000730261?searchUri=si%3D1%26filter%3Dname%26so%3Dps_group_by_genus_species%2Basc%26Query%3Drosa%2Bcanina https://plants-jstor-org.pbidi.unam.mx:2443/stable/10.5555/al.ap.specimen.e00439287?searchUri=si%3D1%26filter%3Dname%26so%3Dps_group_by_genus_species%2Basc%26Query%3Drosa%2Bcanina https://plants-jstor-org.pbidi.unam.mx:2443/stable/10.5555/al.ap.specimen.k000730382?searchUri=si%3D1%26filter%3Dname%26so%3Dps_group_by_genus_species%2Basc%26Query%3Drosa%2Bcanina https://plants-jstor-org.pbidi.unam.mx:2443/stable/10.5555/al.ap.specimen.k000730434?searchUri=si%3D1%26filter%3Dname%26so%3Dps_group_by_genus_species%2Basc%26Query%3Drosa%2Bcanina https://plants-jstor-org.pbidi.unam.mx:2443/stable/10.5555/al.ap.specimen.e00441665?searchUri=si%3D1%26filter%3Dname%26so%3Dps_group_by_genus_species%2Basc%26Query%3Drosa%2Bcanina</t>
  </si>
  <si>
    <t>glauca</t>
  </si>
  <si>
    <t>Leaves 6–10.5 cm; stipules 13–16 × 1.5–2 mm, auricles flared, 2.5–5 mm, margins entire, eglandular or sparsely gland-fringed, surfaces glabrous, eglandular; petiole and rachis usually with pricklets, glabrous, eglandular; leaflets 5–7(–9), terminal: petiolule 10–20 mm, blade narrowly elliptic to ovate, 20–45 × 15–25 mm, leathery, base cuneate, sometimes rounded, margins 1-serrate, ?eglandular or few gland-tipped?, teeth 12–18 per side, eglandular, apex acute, abaxial surfaces pale green, sometimes dull red, glaucous, glabrous, eglandular, adaxial green-red or purplish, glaucous, dull, glabrous.   Long pecíolo: 1.9, 2.1, 2.7, 1.5, 1.3</t>
  </si>
  <si>
    <t>http://www.worldfloraonline.org/taxon/wfo-0000983687</t>
  </si>
  <si>
    <t>pendulina</t>
  </si>
  <si>
    <t>Leaves 2 to 6 in. long, with mostly seven or nine leaflets; rachis glabrous or downy, usually glandular. Leaflets variable in shape, mostly elliptic to broadly so, and acute at the apex, glabrous above, under-surface glandular or not, sometimes downy, teeth simple or compound, often glandular. Long lamina: 8.8, 11.5, 7.1, 8, 3.4</t>
  </si>
  <si>
    <t>https://treesandshrubsonline.org/articles/rosa/rosa-pendulina/</t>
  </si>
  <si>
    <t>https://plants-jstor-org.pbidi.unam.mx:2443/stable/10.5555/al.ap.specimen.linn-hs901-59-1?searchUri=filter%3Dname%26so%3Dps_group_by_genus_species%2Basc%26Query%3Drosa%2Bpendulina  https://plants-jstor-org.pbidi.unam.mx:2443/stable/viewer/10.5555/al.ap.specimen.linn-hl652-43</t>
  </si>
  <si>
    <t>Rubus</t>
  </si>
  <si>
    <t>fruticosus</t>
  </si>
  <si>
    <t>Largo hoja: 7.4-9.9-11.1-12.8-6.7; peciolo: 4.8-4.5- 1.6-3.3-4.6; ancho hoja: 8.5-4.5-8.5-8.1-7.7; largo lamina: 5.8, 5.6, 3.4, 3.4, 8.2</t>
  </si>
  <si>
    <t>https://plants-jstor-org.pbidi.unam.mx:2443/stable/10.5555/al.ap.specimen.bm000628638?searchUri=filter%3Dname%26so%3Dps_group_by_genus_species%2Basc%26Query%3DRubus%2Bfruticosus   https://plants-jstor-org.pbidi.unam.mx:2443/stable/10.5555/al.ap.specimen.bm000628637?searchUri=filter%3Dname%26so%3Dps_group_by_genus_species%2Basc%26Query%3DRubus%2Bfruticosus    https://plants-jstor-org.pbidi.unam.mx:2443/stable/10.5555/al.ap.specimen.bm000051751?searchUri=filter%3Dname%26so%3Dps_group_by_genus_species%2Basc%26Query%3DRubus%2Bfruticosus</t>
  </si>
  <si>
    <t>idaeus</t>
  </si>
  <si>
    <t>Leaves imparipinnate, 5–7-foliolate, rarely 3-foliolate; petiole 3–6 cm, petiolule of terminal leaflet ca. 1 cm, petiolule and rachis tomentose, with sparse, minute prickles, without glandular hairs; stipules linear, pubescent; blade of leaflets narrowly ovate or elliptic, often ovate on terminal leaflet, 3–8 × 1.5–4.5 cm, abaxially densely tomentose, adaxially glabrous or pilose, base rounded, sometimes subcordate on terminal leaflet, margin unevenly coarsely serrate or doubly serrate, sometimes lobed on terminal leaflet, apex shortly acuminate.  Long hoja: 12.6, 11, 11.5, 8.5, 7, 8.4. Long lamina: 10.6, 10.5, 8, 6.3,5.7</t>
  </si>
  <si>
    <t>http://www.worldfloraonline.org/taxon/wfo-0001000827</t>
  </si>
  <si>
    <t>https://plants-jstor-org.pbidi.unam.mx:2443/stable/10.5555/al.ap.specimen.k000737852?searchUri=filter%3Dname%26so%3Dps_group_by_genus_species%2Basc%26Query%3Drubus%2Bidaeus    https://plants-jstor-org.pbidi.unam.mx:2443/stable/10.5555/al.ap.specimen.col000197542?searchUri=filter%3Dname%26so%3Dps_group_by_genus_species%2Basc%26Query%3Drubus%2Bidaeus</t>
  </si>
  <si>
    <t>longitud de hoja tomados de ejemplar</t>
  </si>
  <si>
    <t>Sorbus</t>
  </si>
  <si>
    <t>aria</t>
  </si>
  <si>
    <t>Leaves simple, with eight to thirteen pairs of parallel ribs, elliptic to broadly so or ovate, rarely obovate, 2 to 4 in. long, half to two-thirds as wide, obtuse or acute at the apex, narrowed or rounded at the base, margins double-toothed except in the basal part which is simple-toothed or entire, upper surface lustrous, glabrous except when quite young, coated beneath with a close white felt; petiole 1⁄2 to 1 in. long.  Lamina: 6.4, 7.2, 6.5, 6.5, 6.8; ancho hoja: 4.8, 5.5, 4.2, 3.4, 3.9</t>
  </si>
  <si>
    <t>https://treesandshrubsonline.org/articles/sorbus/sorbus-aria/</t>
  </si>
  <si>
    <t>https://plants-jstor-org.pbidi.unam.mx:2443/stable/10.5555/al.ap.specimen.mpu027006?searchUri=si%3D1%26filter%3Dname%26so%3Dps_group_by_genus_species%2Basc%26Query%3Dsorbus%2Baria</t>
  </si>
  <si>
    <t>ancho y lamina tomado de herbario</t>
  </si>
  <si>
    <t>aucuparia</t>
  </si>
  <si>
    <t>Leaves pinnate, 5 to 9 in. long, with mostly six or seven pairs of leaflets, which are narrowly ovate-oblong, 1 to 21⁄2 in. long, smallest towards the apex, pointed, sharply toothed, downy beneath when young, becoming almost or quite glabrous by the autumn. Peciolo: 2.5, 2.4, 2.6, 2.3, Lamina: 11.4,12.6,12.8, 9.7</t>
  </si>
  <si>
    <t>https://treesandshrubsonline.org/articles/sorbus/sorbus-aucuparia/</t>
  </si>
  <si>
    <t>https://plants-jstor-org.pbidi.unam.mx:2443/stable/10.5555/al.ap.specimen.bm000628622?searchUri=filter%3Dname%26so%3Dps_group_by_genus_species%2Basc%26Query%3Dsorbus%2Baucuparia</t>
  </si>
  <si>
    <t>peciolo tomado de herbario</t>
  </si>
  <si>
    <t>revisar</t>
  </si>
  <si>
    <t>chamaemespilus</t>
  </si>
  <si>
    <t>Leaves 11⁄4 to 3 in. long, 5⁄8 to 11⁄2 in. wide, ovate, oval or slightly obovate, green and glabrous on both surfaces, apex rounded or pointed, margins finely toothed; stalk 1⁄8 to 1⁄3 in. long. Hojas 4-9 × 1,5-5 cm, simples, ovales –razón anchura/longitud = 0,5-0,6–, serruladas, coriáceas, glabras –con algunas glándulas dispersas en los nervios del haz–; pecíolo 2-6 mm; estípulas c. 8 × 0,5-0,6 mm, linear-lanceoladas, con algún diente lateral, glabras.</t>
  </si>
  <si>
    <t>https://treesandshrubsonline.org/articles/sorbus/sorbus-chamaemespilus/    https://www.floravascular.com/index.php?spp=Sorbus%20chamaemespilus</t>
  </si>
  <si>
    <t>Spiraea</t>
  </si>
  <si>
    <t>Leaves: petiole 2–3 mm; blade ?bicolorous?, ovate-lanceolate, 3–6 × 1–2.5 cm, coriaceous, base cuneate, margins coarsely serrate to crenate on distal 3/4, (secondary teeth on large and long shoot leaves), venation pinnate craspedodromous, secondary veins prominent, apex acute or rounded, abaxial surface densely ?white to gray, tan, or rusty?, tomentose, adaxial glabrous or puberulent</t>
  </si>
  <si>
    <t>http://www.worldfloraonline.org/taxon/wfo-0001018913</t>
  </si>
  <si>
    <t>Ulmaceae</t>
  </si>
  <si>
    <t>Celtis</t>
  </si>
  <si>
    <t>iguanaea</t>
  </si>
  <si>
    <t>Hojas (4-)5-10 × 3-5(-6) cm, ovadas a oblongas, el haz liso o áspero, el envés puberulento o estriguloso a casi glabro, la base redondeada o truncada a subcordata, los márgenes casi enteros a gruesamente serrados, el ápice abruptamente acuminado.  Hojas ovadas a elípticas u oblongas, 5_x0096_13 cm de largo y 2_x0096_6 cm de ancho, ápice agudo a cortamente acuminado, base obtusa a redondeada, serradas, cartáceas, glabras a puberulentas.  Leaves ovate to broadly elliptic, 3-11 cm. long 1.5-4.5 cm. broad, acute or attenuate at the apex, obtuse to subcordate at the base, slightly inequilateral, 3-nerved at the base, sparsely pubescent to glabrous above and below, serrate at least toward the apex; petiole 0.5-1.0 cm. long.</t>
  </si>
  <si>
    <t>http://www.worldfloraonline.org/taxon/wfo-0000593565</t>
  </si>
  <si>
    <t>Ulmus</t>
  </si>
  <si>
    <t>Leaves: petiole 2-7 mm, densely villous. Leaf blade elliptic to obovate, (4-)7-14(-16) × (3-)4.5-8(-10) cm, base strongly oblique with lowermost lobe strongly overlapping, covering petiole, margins doubly serrate, apex long-acuminate to cuspidate, sometimes with 3 acuminate lobes at broad apex; surfaces abaxially pale green, villous with woolly tufts in vein axils, adaxially dark green, strigose to scabrous, margins not ciliate</t>
  </si>
  <si>
    <t>http://www.worldfloraonline.org/taxon/wfo-0000416717</t>
  </si>
  <si>
    <t>Leaves lanceolate- to ovate-elliptic, 4-16 cm. long, 2-7 cm. broad, acute to attenuate at the apex, only the costa pubescent above, glabrous to puberulent below, serrate; petiole 4-10 mm. long, glabrous to sparsely hirsute.</t>
  </si>
  <si>
    <t>http://www.worldfloraonline.org/taxon/wfo-0000416676</t>
  </si>
  <si>
    <t>Urticaceae</t>
  </si>
  <si>
    <t>Cecropia</t>
  </si>
  <si>
    <t>obtusifolia</t>
  </si>
  <si>
    <t>Hojas 30-90 × 30-90 cm, cartáceas a subcoriáceas, con 10-13 segmentos, las incisiones 5/10-8/10 de profundidad desde el margen de la lámina hasta el pecíolo, el ápice obtuso a redondeado, el haz hispídulo, más o menos escabroso, el envés pubérulo a hírtulo hasta subtomentoso sobre las nervaduras, el indumento araneoso en las aréolas, también sobre el retículo o casi ausente; nervaduras laterales en las partes libres de los segmentos medios (13-)15-25(-50) pares, marginalmente a submarginalmente arqueadas y enlazadas en los márgenes, frecuentemente ramificadas; pecíolo 20-80 cm, blanquecino-pubérulo a blanquecino-hírtulo y/o con indumento araneoso, o subglabro; triquilios fusionados, el indumento pardo entremezclado con tricomas cortos blancos; estípulas 5-15 cm, pardo-rojas o amarillentas, esparcidamente pubérulas a hírtulas hasta hirsutas a subseríceas, o también con indumento araneoso abaxialmente, seríceas a subglabras adaxialmente.</t>
  </si>
  <si>
    <t>http://www.worldfloraonline.org/taxon/wfo-0000592286</t>
  </si>
  <si>
    <t>Dendrocnide</t>
  </si>
  <si>
    <t>Leaves with lamina broad-ovate, usually 10–25 cm long, 7–20 cm wide, deeply cordate at base often with the two lobes overlapping, margins regularly toothed to almost entire on exposed leaves, usually covered with stinging hairs, especially the larger juvenile leaves; petiole mostly 5–15 cm long</t>
  </si>
  <si>
    <t>https://plantnet.rbgsyd.nsw.gov.au/cgi-bin/NSWfl.pl?page=nswfl&amp;lvl=sp&amp;name=Dendrocnide~excelsa</t>
  </si>
  <si>
    <t>Myriocarpa</t>
  </si>
  <si>
    <t>longipes</t>
  </si>
  <si>
    <t xml:space="preserve"> Hojas (8.5-13-)18-59.7 × (3.1-7.5-)9-27.2 cm, lanceoladas, elípticas, oblanceoladas, ovadas, obovadas, subcartáceas a cartáceas, rara vez subcoriáceas, 1-nervias o 3-nervias, las nervaduras laterales visibles por 1/3-2/3 de la longitud de la hoja, las nervaduras secundarias en (2-)3-8(-10) pares, en ángulos de 30-60 grados con la vena media, con domacios en las axilas de las nervaduras primarias y secundarias, el haz no foveolado, esparcidamente peloso, en ocasiones glabro, los tricomas 0.5-1.3(-2) mm, ligera a marcadamente curvados o torcidos, los cistolitos fusiformes, en forma de “V” y “Y”, rara vez en forma de “X”, dispuestos radialmente alrededor de la base de los tricomas y/o glándulas, perpendiculares a las nervaduras, rara vez esparcidos, dispuestos al azar a través de toda la superficie, el envés peloso, a veces densamente peloso, los tricomas 0.5-1.5 mm, erectos a ligeramente adpresos, ligeramente curvados, en ocasiones marcadamente curvados o rectos, los cistolitos ausentes, la base obtusa, cordata, rara vez aguda o hastada, los márgenes serrados, en ocasiones crenado-serrados hasta la base, el ápice agudo, cuspidado, en ocasiones subcuspidado, rara vez subcaudado; pecíolos (17-23-)40-185(-295) × 1-4(-6) mm, pelosos o densamente pelosos, los tricomas 0.5-1 mm; estípulas 9-34 mm.</t>
  </si>
  <si>
    <t>http://www.worldfloraonline.org/taxon/wfo-0000451784</t>
  </si>
  <si>
    <t>Zygophyllaceae</t>
  </si>
  <si>
    <t>Krameria</t>
  </si>
  <si>
    <t>lappacea</t>
  </si>
  <si>
    <t>led. Leaves simple, entire, oblanceo- late, ovate, or obovate, 6-15(-23) mm long, 2- 6(-8) mm wide, mucronate with a red-black api- cule up to 0.5 mm long, sessile, abruptly cuneate basally, sparsely strigose to densely sericeous on both surfaces with the whitish or golden-colored trichomes occasionally so dense as to form a no- table marginal fringe</t>
  </si>
  <si>
    <t>https://www-jstor-org.pbidi.unam.mx:2443/stable/4393807?Search=yes&amp;resultItemClick=true&amp;searchText=https%3A%2F%2Fwww-jstor-org.pbidi.unam.mx%3A2443%2Fstable%2F4393807&amp;searchUri=%2Faction%2FdoBasicSearch%3FQuery%3Dhttps%253A%252F%252Fwww.jstor.org%252Fstable%252F4393807%26filter%3D&amp;ab_segments=0%2Fbasic_search_SYC-5462%2Ftest&amp;refreqid=fastly-default%3A7e4aa39ca3967b219630d03c55a5909b&amp;seq=46#page_thumbnails_tab_contents</t>
  </si>
  <si>
    <t>Sabiales</t>
  </si>
  <si>
    <t>Sabiaceae</t>
  </si>
  <si>
    <t>Meliosma</t>
  </si>
  <si>
    <t xml:space="preserve">Hojas obovadas a angostamente elípticas, 4_x0096_15 cm de largo y 1.6_x0096_6 cm de ancho, ápice acuminado, base cuneada, margen entero (en Nicaragua) a conspicuamente serrado, cartáceas, pubescentes en las axilas del nervio principal con los secundarios; pecíolo 0.5_x0096_1.4 cm de largo, puberulento.  Hojas alternas, simples, pecioladas, obovado-oblongas a lanceoladooblongas, de 6-19 cm de largo, 1.9-6.3 cm de ancho, el margen comúnmente aserrado-espinuloso, rara vez entero, el ápice redondeado a largamente acuminado, la base atenuada, coriáceas o subcoriáceas, esparcidamente pubescentes en el envés cuando jovenes, glabras en la madurez, el nervio medio y primarios pubescentes, resaltados en el envés, el pecíolo de 0.3-1.3 cm de largo, 1.0-1.5 mm de ancho, pubescente. </t>
  </si>
  <si>
    <t>http://www.worldfloraonline.org/taxon/wfo-0000450181   http://www1.inecol.edu.mx/publicaciones/resumeness/FLOVER/96-Duran.pdf</t>
  </si>
  <si>
    <t xml:space="preserve">Leaves elliptic to narrowly obovate, 6-26 cm long, 2.5-10.5 cm wide, acute to acuminate, cuneate to obtuse at the base, chartaceous, entire or with a few remote teeth towards the apex, drying dark above, brownish below, the midvein slightly impressed above, raised below, the secondary veins plane above and prominent below, tertiary venation prominulous below; puberulous on mid- vein above, below puberulous along the main veins and sometimes sparsely over the surface; petiole more or less puberulous, 1-3.5 cm long.    Hojas
alternas, simples, pecioladas, elípticas a angostamente obovadas, de 6.5-27 cm de largo, 1.6-11 cm de ancho, el margen entero a escasamente dentado hacia el ápice, el ápice agudo a acuminado, la base cuneada a obtusa, cartáceas, el haz oscuro al secar, el envés pardo, el nervio medio escasamente marcado en el haz, resaltado en el envés, los nervios primarios planos en el haz, prominentes en el envés, los nervios secundarios resaltados en el envés, el haz pubescente en el nervio medio y primarios en inmadurez, glabras al madurar, el envés pubescente a lo largo de los nervios principales y algunas veces sobre toda la superficie, el pecíolo de 1-3.5 cm de largo, 1-2 mm de ancho, ligeramente pubescente.   </t>
  </si>
  <si>
    <t>http://www.worldfloraonline.org/taxon/wfo-0000450398    http://www1.inecol.edu.mx/publicaciones/resumeness/FLOVER/96-Duran.pdf</t>
  </si>
  <si>
    <t>Santalales</t>
  </si>
  <si>
    <t>Loranthaceae</t>
  </si>
  <si>
    <t>Amyema</t>
  </si>
  <si>
    <t>pendula</t>
  </si>
  <si>
    <t>Leaves lanceolate, 10–44 cm long; 3–20 mm wide, apex usually acute, base attenuate; petiole 1–4 cm long.</t>
  </si>
  <si>
    <t>https://plantnet.rbgsyd.nsw.gov.au/cgi-bin/NSWfl.pl?page=nswfl&amp;lvl=sp&amp;name=Amyema~pendula</t>
  </si>
  <si>
    <t>Atkinsonia</t>
  </si>
  <si>
    <t>Leaves lanceolate, 2–5 cm long, 6–14 mm wide, apex obtuse, base attenuate; petiole c. 2 mm long.</t>
  </si>
  <si>
    <t>https://plantnet.rbgsyd.nsw.gov.au/cgi-bin/NSWfl.pl?page=nswfl&amp;lvl=sp&amp;name=Atkinsonia~ligustrina</t>
  </si>
  <si>
    <t>Nuytsia</t>
  </si>
  <si>
    <t>floribunda</t>
  </si>
  <si>
    <t>Leaves 2-3 inches long, crowded at the tops of the branches; Leaves lanceolate, acute to rounded, 25–100 mm long, 3–6 mm wide, attenuate at base, sessile.</t>
  </si>
  <si>
    <t>https://www.biodiversitylibrary.org/page/342008#page/440/mode/1up  http://www.anbg.gov.au/abrs/online-resources/flora/redirect.jsp</t>
  </si>
  <si>
    <t>Olacaceae</t>
  </si>
  <si>
    <t>Ximenia</t>
  </si>
  <si>
    <t>Leaves ovate, 3-11 cm. long, 2.0-4.5 cm. broad, retuse and mucronulate at the apex, obtuse to cuneate at the base, subcoriaceous, glabrous or bullate, the costa immersed above, emersed below, the primary lateral veins 3-6 pairs, most conspicu- ous towards the base of the lamina; petiole 5-7 mm. long, canaliculate.</t>
  </si>
  <si>
    <t>http://www.worldfloraonline.org/taxon/wfo-0000428247</t>
  </si>
  <si>
    <t>Opiliaceae</t>
  </si>
  <si>
    <t>Agonandra</t>
  </si>
  <si>
    <t>racemosa</t>
  </si>
  <si>
    <t>green when young; petioles 4 to 9 mm. long; leaf blades lanceolate to broadly elliptic-ovate or even rounded, 4 to 7.5 cm. long, i to 4.5 cm. wide, cuneate to broadly rounded at base, pale be</t>
  </si>
  <si>
    <t>https://www.jstor.org/stable/24532437</t>
  </si>
  <si>
    <t>Santalaceae</t>
  </si>
  <si>
    <t>Exocarpos</t>
  </si>
  <si>
    <t>humifusus</t>
  </si>
  <si>
    <t xml:space="preserve">Leaves opposite, scale-like, triangular, 0.5–1 mm long, obtuse, erect or spreading, persistent. </t>
  </si>
  <si>
    <t>https://vicflora.rbg.vic.gov.au/flora/taxon/7e6b460d-ffb1-4258-8bab-49a5313b2ca1</t>
  </si>
  <si>
    <r>
      <t xml:space="preserve">nombre aceptado </t>
    </r>
    <r>
      <rPr>
        <i/>
      </rPr>
      <t>Exocarpos nanus, reducido a escamas</t>
    </r>
  </si>
  <si>
    <t>En ejemplares de herbarios</t>
  </si>
  <si>
    <t>neocaledonicus</t>
  </si>
  <si>
    <t>Long hojas: 4.5-4.3-4.5-5-3.4; ancho hoja: 7.46-6.95-8.46-6-5.75</t>
  </si>
  <si>
    <t>https://plants-jstor-org.pbidi.unam.mx:2443/stable/10.5555/al.ap.specimen.g00358238?searchUri=filter%3Dname%26so%3Dps_group_by_genus_species%2Basc%26Query%3Dexocarpos%2Bneocaledonicus    https://plants-jstor-org.pbidi.unam.mx:2443/stable/10.5555/al.ap.specimen.b_10_0296056?searchUri=filter%3Dname%26so%3Dps_group_by_genus_species%2Basc%26Query%3Dexocarpos%2Bneocaledonicus</t>
  </si>
  <si>
    <t>Myoschilos</t>
  </si>
  <si>
    <t>oblongum</t>
  </si>
  <si>
    <t>Hojas glabras simples, ovaladas, de 3 x 2 cm, enteras, agudas, de color verde claro. Long lamina: 1, 1.7, 1, 1.1, 1.6; long hoja: 1.8, 1.2, 1.1, 1, 1.9; long pecíolo: 0.1,0.05,0.09,0.12, 0.03; ancho hoja: 0.5, 0.6,0.5,0.5,0.4</t>
  </si>
  <si>
    <t>https://issuu.com/fernandoruz/docs/arbustos-para-web/224</t>
  </si>
  <si>
    <t>https://plants-jstor-org.pbidi.unam.mx:2443/stable/10.5555/al.ap.specimen.bc872770?searchUri=filter%3Dname%26so%3Dps_group_by_genus_species%2Basc%26Query%3Dmyoschilos%2Boblongum</t>
  </si>
  <si>
    <t>datos tomados de herbario</t>
  </si>
  <si>
    <t>Phoradendron</t>
  </si>
  <si>
    <t>villosum</t>
  </si>
  <si>
    <t>Leaves green or olive green, grayish from pubescence, stellate-hairy; blade obovate-elliptic to orbiculate, 13–45 × 9–22 mm, thin to thick and fleshy, base subtruncate to acute, apex rounded to acute; basal phyllotaxy transverse.</t>
  </si>
  <si>
    <t>http://www.efloras.org/florataxon.aspx?flora_id=1&amp;taxon_id=250101773</t>
  </si>
  <si>
    <t>Sapindales</t>
  </si>
  <si>
    <t>Anacardiaceae</t>
  </si>
  <si>
    <t>Cyrtocarpa</t>
  </si>
  <si>
    <t>Long hojas: 8.2, 9.9, 7.4, 8.1, 6.8; long peciolo: 1.3, 1.4, 3, 3.3,  2.1; ancho lamina: 5.5, 2.8, 3.8, 3.9, 4.5, lamina: 4.1, 4.4, 4.8, 6.7, 7.7</t>
  </si>
  <si>
    <t>https://plants-jstor-org.pbidi.unam.mx:2443/stable/10.5555/al.ap.specimen.rsa0038016?searchUri=filter%3Dname%26so%3Dps_group_by_genus_species%2Basc%26Query%3Dcyrtocarpa%2Bedulis    https://plants-jstor-org.pbidi.unam.mx:2443/stable/10.5555/al.ap.specimen.uc125094?searchUri=filter%3Dname%26so%3Dps_group_by_genus_species%2Basc%26Query%3Dcyrtocarpa%2Bedulis</t>
  </si>
  <si>
    <t>Lithraea</t>
  </si>
  <si>
    <t>molleoides</t>
  </si>
  <si>
    <t xml:space="preserve">Hojas: alternas, glabras, verde-amarillentas en el haz, con el envés más pálido; las inferiores ocasionalmente simples, enteras, oblongo-elípticas; las superiores, en su mayoría compuestas e imparipinnadas, con 3 a 5 folíolos. Pecíolo de 1.5-3.5 cm y raquis alado, de similares dimensiones. Folíolos opuestos, sésiles, enteros, de 3-7  x 0.7- 2(2.5) cm, con nervios laterales bien visibles y paralelos entre sí; generalmente lanceolados u oblongo-lanceolados, acuminados o bien subagudos y mucronados, con la base cuneada; menos frecuentemente ovales u oval-lanceolados, con el ápice obtuso y mucronado; el folíolo terminal ligera o netamente mayor que los laterales.  </t>
  </si>
  <si>
    <t>https://www.ville-ge.ch/cjb/fdp/publications/publications_pdf/Anacardiaceae_FDP_14.pdf</t>
  </si>
  <si>
    <t>Malosma</t>
  </si>
  <si>
    <t>Leaves oblong-laceolate, 7-10 cm long, acute or obtuse at the apex, rounded at base, mucronate, rather thin-coraceous; petioles slender, 1-3 cm long.</t>
  </si>
  <si>
    <t>https://www.biodiversitylibrary.org/page/5514466#page/63/mode/1up    https://www.biodiversitylibrary.org/page/7400033#page/236/mode/1up</t>
  </si>
  <si>
    <t>Myracrodruon</t>
  </si>
  <si>
    <t>urundeuva</t>
  </si>
  <si>
    <t>Hojas: alternas, compuestas, imparipinnadas, de 10 a 30 cm de longitud; 2 a 6 cm corresponden al pecíolo, que es pubescente; segmentos del raquis tambien pubescentes, de 1-2 cm de longitud. Folíolos 5 a 15, de 4-8 x 2-4 cm, peciolulados (peciolo pubescente de 0.2-0.4 cm de longitud, exceptuando el terminal de hasta 2 cm), opuestos, subcoriaceos, ovados u olongo-ovados, con el ápice suagudo y mucronulado o más raramente obtuso, la base cuneada u obtusa y el margen entero o crenulado-aserrado; pubescentes ambas caras, especialmente al envés que es algo más pálido.</t>
  </si>
  <si>
    <r>
      <t xml:space="preserve">nombre aceptado </t>
    </r>
    <r>
      <rPr>
        <i/>
      </rPr>
      <t>Astronium urundeuva</t>
    </r>
  </si>
  <si>
    <t>Rhus</t>
  </si>
  <si>
    <t>Leaves coriaceous and shining, ovate, acute or acuminate, entire or rarely sparingly toothed, 2 or 3 inches long, on a stout usually reddish petiole 4 to 8 lines long</t>
  </si>
  <si>
    <t>https://www.biodiversitylibrary.org/page/8837546#page/382/mode/1up</t>
  </si>
  <si>
    <t>Schinopsis</t>
  </si>
  <si>
    <t>brasiliensis</t>
  </si>
  <si>
    <t>Hojas: alternas, subcoriaceas, compuestas, imparipinnadas, de 5-15 cm de longitud total, de la cual 1-3 cm corresponden al pecíolo, que es piloso, al igual que los segmentos del raquis, éstps de 0.5-1 cm de longitud. Folíolos 9 a 21, de 1-2 x0.7-1.1 cm, sesiles opuestos o subopuestos, oblongo-lanceolados, algo asimétricos, con el ápice obtuso, brevemente apiculado o emarginado, y la base ampliamente cuneada y asimétrica, verde obscuros y pubescentes en el haz, más pálidos en el envés, con nervios laterales marcados y ascendentes cerca del margen.</t>
  </si>
  <si>
    <r>
      <rPr>
        <color rgb="FF1155CC"/>
        <u/>
      </rPr>
      <t>https://www.ville-ge.ch/cjb/fdp/publications/publications_pdf/Anacardiaceae_FDP_14.pdf</t>
    </r>
    <r>
      <t>f</t>
    </r>
  </si>
  <si>
    <t>Spondias</t>
  </si>
  <si>
    <t>tuberosa</t>
  </si>
  <si>
    <t>Leaves 1–4 (5)-jugate, 6–17 cm long; petiole 1.7–5 cm long, petiole and rachis glabrous or sometimes with sparse to scattered (rarely dense) fl exuous hairs; lateral petiolules 0–4 mm long, sometimes reddish, the terminal one 0.3–1.4 cm long, petiolules with sparse to dense fl exuous hairs; basal leafl ets 2.5–5.1 × 1.5–3.2 cm, (broadly) elliptic to ovate, the other laterals 2–6.5 × 1.2–3.5 cm, (broadly) ovate or sometimes broadly elliptic, terminal leafl et 3–5.5 × 1.6–2.7 cm, obovate to (broadly) elliptic, leafl ets often plicate; leafl et apex sharply but usually gradually acuminate (then the acumen 2–7 mm) or less often acute to obtuse or rounded, rarely emarginate, mucronate; lateral lamina usually medially and basally (sub)symmetrical, the base obtuse to subcordate, basal insertion usually (sub)symmetrical and excurrent, leafl ets chartaceous to membranaceous, both surfaces dull; leafl et margin sometimes slightly revolute and thickened (sometimes red on juvenile leafl ets), usually entire, occasionally 1–2 crenulations on a leafl et, densely ciliate with fl exuous hairs to 0.4 mm long, especially on young leafl ets.</t>
  </si>
  <si>
    <t>https://doi.org/10.3897/phytokeys.55.8489</t>
  </si>
  <si>
    <t>Burseraceae</t>
  </si>
  <si>
    <t>Bursera</t>
  </si>
  <si>
    <t>cerasifolia</t>
  </si>
  <si>
    <t>leaves simple, sessile, crowded at the endsof the branchlets, ovate-lanceolate, 4-6 cm long, 1-2 cm wide, slightly crenate, thin in texture, with numerous veins nearly at right angles with the midrib</t>
  </si>
  <si>
    <t>https://www.biodiversitylibrary.org/page/16073560#page/131/mode/1up</t>
  </si>
  <si>
    <t>fagaroides</t>
  </si>
  <si>
    <t>hojas imparipinnadas (excepcionalmente trifolioladas o simples), peciolo de 0.5 a 2 (3) cm de largo, raquis desprovisto o prácticamente desprovisto de alas, con (0) 3 a 5 (6) pares de foliolos, sésiles o subsésiles (excepto a veces el terminal, que puede llevar un peciólulo hasta de 1 cm de largo), de forma elíptica, oblonga a obovada o suborbicular, de 0.5 a 2 (4) cm de largo y 0.3 a 1 (2) cm de ancho, con frecuencia aumentando de tamaño hacia el extremo distal de la hoja, ápice obtuso a agudo, base por lo general cuneada, pero a veces obtusa o redondeada, borde entero a crenado o serrado, de textura membranácea firme, la nervadura central conspicua en el envés, por lo general amarillenta, las laterales ±5 pares, más débilmente marcadas</t>
  </si>
  <si>
    <t>http://www1.inecol.edu.mx/publicaciones/resumeness/FLOBA/Flora%203.pdf</t>
  </si>
  <si>
    <t>filicifolia</t>
  </si>
  <si>
    <t>foliis numerosis ramulos terminantibus, 2- 4cm long, foliolis 5-9- jugis, praesertim subtus tomentosis vel pubescentibus, sessilibus vel petiolulis parvis alatis, ovatis, basi cuneatis,crenatis, 5-10 mm longis; alis inter foliolorum juga angustis</t>
  </si>
  <si>
    <t>https://www.biodiversitylibrary.org/page/32150247#page/23/mode/1up</t>
  </si>
  <si>
    <t>foliolis 14- 16 jugis cum imparri 2-3 lin longis oblongo-linearibus seu oblongis obtusis sessilibus in rachis superne marginata. Ancho hoja: 0.3, 0.5, 0.8, 0.76, 0.63; long pecíolo: 0.6, 0.6, 0.3, 0.3, 0.2; long hoja: 0.9, 1.4, 2.4, 2.5, 2.2, lamina: 0.2,0.3,0.3,0.35,0.4</t>
  </si>
  <si>
    <t>https://www.biodiversitylibrary.org/page/8713974#page/161/mode/1up</t>
  </si>
  <si>
    <t>https://plants-jstor-org.pbidi.unam.mx:2443/stable/10.5555/al.ap.specimen.ny00052368?searchUri=filter%3Dname%26so%3Dps_group_by_genus_species%2Basc%26Query%3D%2528bursera%2Bmicrophylla%2529</t>
  </si>
  <si>
    <t>Commiphora</t>
  </si>
  <si>
    <t xml:space="preserve">leptophloeos </t>
  </si>
  <si>
    <t>Long hoja: 8.2, 4.9, 5, 4.4, 2.9; ancho hoja: 2, 2.9, 2.5, 3.2, 2.9; long peciolo: 1.5, 1.4, 1.5, 2.4, 7.5; lamina: 6, 3.9, 2.9, 3.3, 3.7,</t>
  </si>
  <si>
    <t>https://plants-jstor-org.pbidi.unam.mx:2443/stable/10.5555/al.ap.specimen.k000530951?searchUri=filter%3Dname%26so%3Dps_group_by_genus_species%2Basc%26Query%3D%2528bursera%2Borinocensis%2B%2529</t>
  </si>
  <si>
    <r>
      <t xml:space="preserve">No hay ejemplares de la especie, pero si del sinonimo </t>
    </r>
    <r>
      <rPr>
        <i/>
      </rPr>
      <t xml:space="preserve">Bursera orinocensis. </t>
    </r>
    <r>
      <t>Los datos se tomaron de ahí</t>
    </r>
  </si>
  <si>
    <t>Rutaceae</t>
  </si>
  <si>
    <t>Boronia</t>
  </si>
  <si>
    <t>pinnata</t>
  </si>
  <si>
    <t>Leaves pinnate with 5–11 leaflets, terminal leaflet mostly shortest; rachis 6–20 mm long, winged; leaflets narrow-elliptic or narrow-oblong, 5–25 mm long, 1–3 mm wide, apex acute, margins entire, recurved to flat, glabrous and ± thick; petiole 6–14 mm long.</t>
  </si>
  <si>
    <t>https://plantnet.rbgsyd.nsw.gov.au/cgi-bin/NSWfl.pl?page=nswfl&amp;lvl=sp&amp;name=Boronia~pinnata</t>
  </si>
  <si>
    <t>Brombya</t>
  </si>
  <si>
    <t>platynema</t>
  </si>
  <si>
    <t>Leaf blades about 8-21 x 4-8.2 cm, much paler on the underside. Leaves crowded towards the ends of twigs with fairly long sections (10 cm or more) devoid of leaves or leaf scars. About 6-11 main lateral veins on each side of the midrib. Oil dots visible with a lens if not visible to the naked eye.</t>
  </si>
  <si>
    <t>http://www.canbr.gov.au/cpbr/cd-keys/RFK7/key/RFK7/Media/Html/entities/Brombya_platynema.htm</t>
  </si>
  <si>
    <t>Synonim Melicope platynema Engl.</t>
  </si>
  <si>
    <t>Zanthoxylum</t>
  </si>
  <si>
    <t>caribaeum</t>
  </si>
  <si>
    <t xml:space="preserve">Hojas alternately evenly distributed, imparipinnadas, 15-27 cm de largo; rachis terete, 1-2.5 mm de ancho; folíolos 5-15, lateral folíolos inaequilateral, wide elípticos (less frequently elliptic or obovate), 4-12.5 cm de largo y 1.5-4 cm de ancho, ápice agudo and cuspidate or acuminado, base obtuse or acute or with one side acute and the other obtuse, decurrent along length of petioule, margen crenado, often grossly, slightly revolute at least at base, glabrous, chartaceous, 8-12 pairs of secondary veins; petioules 1-8 mm de largo. </t>
  </si>
  <si>
    <t>http://www.worldfloraonline.org/taxon/wfo-0000429511</t>
  </si>
  <si>
    <t>rhoifolium</t>
  </si>
  <si>
    <t>Hojas alternately evenly distributed, imparipinnadas or paripinnate, 7.5-46 cm de largo, rachis terete (rarely quadrate), 0.7-2.2 mm wide; folíolos 7-30, lateral folíolos angostamente elípticos, 2-9.5 cm de largo y 0.9-3 cm de ancho, ápice acute, base acute then decurrent on petiole, margen crenado, often gruesamente, sometimes slightly revolute at base, sparsely stellate-pubescent, membranous, 8-15 pairs of secondary veins; petioules 0.5-2 mm de largo.</t>
  </si>
  <si>
    <t>http://www.worldfloraonline.org/taxon/wfo-0000429355</t>
  </si>
  <si>
    <t>Sapindaceae</t>
  </si>
  <si>
    <t>Acer</t>
  </si>
  <si>
    <t>campestre</t>
  </si>
  <si>
    <t>Leaf blade length40–70 mmLeaf blade width50–100 mmLeaf stalkthe leaves have leaf stalks</t>
  </si>
  <si>
    <t>https://gobotany.nativeplanttrust.org/species/acer/campestre/</t>
  </si>
  <si>
    <t>https://plants-jstor-org.pbidi.unam.mx:2443/stable/10.5555/al.ap.specimen.na0095493?searchUri=filter%3Dname%26so%3Dps_group_by_genus_species%2Basc%26Query%3DAcer%2Bcampestre; https://plants-jstor-org.pbidi.unam.mx:2443/stable/10.5555/al.ap.specimen.bm000751546?searchUri=filter%3Dname%26so%3Dps_group_by_genus_species%2Basc%26Query%3DAcer%2Bcampestre; https://plants-jstor-org.pbidi.unam.mx:2443/stable/10.5555/al.ap.specimen.l0014677?searchUri=filter%3Dname%26so%3Dps_group_by_genus_species%2Basc%26Query%3DAcer%2Bcampestre; https://plants-jstor-org.pbidi.unam.mx:2443/stable/10.5555/al.ap.specimen.kw000115612?searchUri=filter%3Dname%26so%3Dps_group_by_genus_species%2Basc%26Query%3DAcer%2Bcampestre; https://plants-jstor-org.pbidi.unam.mx:2443/stable/10.5555/al.ap.specimen.kw000115591?searchUri=filter%3Dname%26so%3Dps_group_by_genus_species%2Basc%26Query%3DAcer%2Bcampestre</t>
  </si>
  <si>
    <t>pensylvanicum</t>
  </si>
  <si>
    <t xml:space="preserve">Leaf blade length120–180 mmLeaf blade widthUp to 200 mm     Largo        9.85        8.6        10.49        7.31        6.76        10.19        14        6.98
Ancho        7.51        7.28        11.77        6.32        6.37        10.13        12.32        4.14
Peciolo        4.83        2.67        3.04        5.91        4.68        3.08        3.54        2.88
Long. Total        14.15        11.33        13.55        13.24        11.72        13.35        17.4        9.87
</t>
  </si>
  <si>
    <t>Linnean Society of London Herbarium (LINN), LINN-HS1592-14 || Linnean Society of London Herbarium (LINN), LINN-HL1225-13 || Academy of Natural Sciences (PH), PH00039281 || Linnean Society of London Herbarium (LINN), LINN-HS1592-13 || Swedish Museum of Natural History Department of Botany (S), S09-18233</t>
  </si>
  <si>
    <t>pseudoplatanus</t>
  </si>
  <si>
    <t>5- lobed lvs, the lobes and teeth never sharply acuminate</t>
  </si>
  <si>
    <t>http://www.worldfloraonline.org/taxon/wfo-0000514908</t>
  </si>
  <si>
    <t>https://plants-jstor-org.pbidi.unam.mx:2443/stable/10.5555/al.ap.specimen.l0014700?searchUri=filter%3Dname%26so%3Dps_group_by_genus_species%2Basc%26Query%3D%2528Acer%2Bpseudoplatanus%2529; https://plants-jstor-org.pbidi.unam.mx:2443/stable/10.5555/al.ap.specimen.l0014701?searchUri=filter%3Dname%26so%3Dps_group_by_genus_species%2Basc%26Query%3D%2528Acer%2Bpseudoplatanus%2529; https://plants-jstor-org.pbidi.unam.mx:2443/stable/10.5555/al.ap.specimen.linn-hl1225-5?searchUri=filter%3Dname%26so%3Dps_group_by_genus_species%2Basc%26Query%3D%2528Acer%2Bpseudoplatanus%2529; https://plants-jstor-org.pbidi.unam.mx:2443/stable/10.5555/al.ap.specimen.ph00050219?searchUri=filter%3Dname%26so%3Dps_group_by_genus_species%2Basc%26Query%3D%2528Acer%2Bpseudoplatanus%2529; https://plants-jstor-org.pbidi.unam.mx:2443/stable/10.5555/al.ap.specimen.ph00050221?searchUri=filter%3Dname%26so%3Dps_group_by_genus_species%2Basc%26Query%3D%2528Acer%2Bpseudoplatanus%2529</t>
  </si>
  <si>
    <t>rubrum</t>
  </si>
  <si>
    <t xml:space="preserve">Largo        10.75        9.07        6.84        10.05        7.3        8.1        7.87        7.6
Ancho        9.48        8.44        7.34        12.83        7.25        9.5        6.1        7.16
Peciolo        4.24        6.3        4.67        5        1.9        3.52        4.1        3.6
Long. Total        15.12        15.27        11.92        15.12        8.97        12.6        12.3        11
</t>
  </si>
  <si>
    <t xml:space="preserve">Royal Botanic Gardens, Kew (K), K000640918   ||   Natural History Museum (BM), BM000884305   ||   Conservatoire et Jardin botaniques de la Ville de Genève (G), G00236623   ||   Herbarium of the Arnold Arboretum (A), A00050343   ||   Linnean Society of London Herbarium (LINN), LINN-HL1225-7
</t>
  </si>
  <si>
    <t>Sinonimo de Acer drummondii</t>
  </si>
  <si>
    <t>Cardiospermum</t>
  </si>
  <si>
    <t>grandiflorum</t>
  </si>
  <si>
    <t xml:space="preserve">Leaves biternate or less often ternate, up to 18 cm. long, with deeply 3-lobed leaflets; petiole up to 6 cm. long, grooved, glabrous or pubescent; first order petiolules 1–3 cm. long, the central one longer or shorter than the laterals, those of ultimate leaflets 0–1 cm. long; leaflets ovate-rhombic, 1.5–9 cm. long, 1.2–4.3 cm. wide, acuminate at the apex, tapering at the base, coarsely crenate, ± glabrous or with tufts of hairs in the nerve axils beneath (can be velvety in South America); lateral nerves 5–12, weak.       Largo        8.27        5.53        7.1        10.7        11.6
Ancho        6.24        7.34        7.2        13.5        11.8
Peciolo        1.93        2.1        1.7        7.1        2.51
Long. Total        12.17        7.71        8.78        17.9        14.7
</t>
  </si>
  <si>
    <t>https://plants-jstor-org.pbidi.unam.mx:2443/compilation/cardiospermum.grandiflorum?searchUri=filter%3Dname%26so%3Dps_group_by_genus_species%2Basc%26Query%3DCardiospermum%2Bhalicacabum</t>
  </si>
  <si>
    <t xml:space="preserve">Muséum National d'Histoire Naturelle (P), P00355320   ||   Real Jardín Botánico (MA), MA672344   ||   Hebarium Buffelskloof Nature Reserve (BNRH), BNRH0005566-2   ||   Botanische Staatssammlung München (M), M0212743   ||   Botanische Staatssammlung München (M), M0212742
</t>
  </si>
  <si>
    <t>Provided by: [C].Flora de Panama</t>
  </si>
  <si>
    <t>halicababum</t>
  </si>
  <si>
    <t>Leaves pale green, stipulate, thin, biternate, triangular in outline, (3–)5–10 cm. long, 5–12 cm. wide, composed of 3 ± equal divisions each of a petiolule and 3 leaflets or deeply trifid leaflet; petiole 0.4–6 cm. long, pubescent; first order petiolules 0.5–3 cm. long, subequal or often the lateral ones somewhat longer than median one; leaflets sessile or with short secondary petiolules, sparsely pubescent when young, later glabrescent except for main nerves, the terminal one ovate, 1.5–6.5 cm. long, 0.8–2.5 cm. wide, acute to acuminate or rarely rounded at the apex, apiculate, attenuate to rounded at the base, serrate to deeply dentate or pinnatipartite, rarely ± entire</t>
  </si>
  <si>
    <t>https://plants-jstor-org.pbidi.unam.mx:2443/compilation/cardiospermum.halicacabum?searchUri=filter%3Dname%26so%3Dps_group_by_genus_species%2Basc%26Query%3DCardiospermum%2Bhalicacabum</t>
  </si>
  <si>
    <t>Distichostemon</t>
  </si>
  <si>
    <t>hispidulus</t>
  </si>
  <si>
    <t>Shrub to 2 m high. Branchlets and peduncles pubescent. Leaves usually clustered, narrowly elliptic, obovate or elliptic-oblong, obtuse, truncate, mucronate or retuse, entire or crenulate, 1.5–9 cm long, 0.8–3.4 cm wide, velvety or coarsely pubescent; petiole 0.2–1.4 cm long. Inflorescence a terminal or axillary raceme or panicle, or flowers solitary. Flowers 5–14 mm diam.; pedicels 2–22 mm long. Sepals 5–10, elliptic, acute, pubescent. Stamens 30–74. Ovary obovoid or obcordate, truncate, or 3- or 4-lobed at apex, pubescent; style 5–25 mm long. Fruit 3- or 4-locular oblong-obovoid or ellipsoidal, pubescent or puberulent; wings divaricate or erect, broadest in upper third or quarter, 2–7 mm long, 2–14 mm wide.</t>
  </si>
  <si>
    <t>http://www.anbg.gov.au/abrs/online-resources/flora/redirect.jsp</t>
  </si>
  <si>
    <t>Paullinia</t>
  </si>
  <si>
    <t>sessiliflora</t>
  </si>
  <si>
    <t xml:space="preserve">Hojas pinnadamente 5-folioladas, pecíolo y raquis alados; folíolos oblongo-elípticos u ovado-elípticos, (2_x0096_) 3.5_x0096_14.5 cm de largo y 1.8_x0096_6.8 cm de ancho, agudos a acuminados en el ápice, margen gruesamente dentado en la mitad superior, dientes frecuentemente con glándulas, subcoriáceos, glabros en la haz, glabros a pubescentes en el envés, frecuentemente ancistrosos en las axilas de los nervios, estípulas linear-lanceoladas, 10_x0096_30 mm de largo, persistentes.    Largo        15.7        9.1        9.057        14.9        16.6
Ancho        16.2        11.53        8.7        19.1        23.5
Peciolo        5.79        3.04        3.336        4.3        8.9
Long. Total        21.53        12.17        12.3        19.3        25.64
</t>
  </si>
  <si>
    <t>http://www.worldfloraonline.org/taxon/wfo-0001134910</t>
  </si>
  <si>
    <t xml:space="preserve">The Gray Herbarium (GH), GH00098218   ||  Naturalis Biodiversity Centre, formerly Utrecht University (U), U0008449   ||    Naturalis Biodiversity Centre, formerly Utrecht University (U), U0008448   ||   The Gray Herbarium (GH), GH00098213   ||   Botanische Staatssammlung München (M), M0212568
</t>
  </si>
  <si>
    <t>Thouinidium</t>
  </si>
  <si>
    <t>decandrum</t>
  </si>
  <si>
    <t xml:space="preserve">Hojas paripinnadas con 4_x0096_14 folíolos; folíolos linear-lanceolados a lanceolados, algo falcados, hasta 3 cm de ancho, agudos a acuminados en el ápice, margen serrado, gruesamente membranáceos y generalmente lustrosos, glabros a casi así, sésiles o casi así.           Largo        18        19.1        15.8        10.1        22.5
Ancho        15.26        11.15        13        15.7        17.7
Peciolo        2.3        3.7        3.6        3        3.54
Long. Total        20.05        22.6        19.2        12.9        25.9
</t>
  </si>
  <si>
    <t>http://www.worldfloraonline.org/taxon/wfo-0000458897</t>
  </si>
  <si>
    <t xml:space="preserve">Muséum National d'Histoire Naturelle (P), P00136901   ||    Muséum National d'Histoire Naturelle (P), P00136902    ||   Muséum National d'Histoire Naturelle (P), P00136903   ||   https://herbanwmex.net/portal/collections/individual/index.php?occid=21372832   ||  https://herbanwmex.net/portal/collections/individual/index.php?occid=2431843
</t>
  </si>
  <si>
    <t>Simaroubaceae</t>
  </si>
  <si>
    <t>Castela</t>
  </si>
  <si>
    <t xml:space="preserve">Leaves 10-20 mm long    //   Largo        1.5        1.54        1.45        1.51        1.3        1.27
Ancho        0.83        1.35        1.2        1.4        1.07        0.8
Peciolo        0.1        0.22        0.25        0.4        0.3        0.2
Long. Total        1.4        1.78        1.67        1.89        1.63        1.56
</t>
  </si>
  <si>
    <t>https://books.google.com.mx/books/about/Baja_California_Plant_Field_Guide.html?id=wqi4uAAACAAJ&amp;redir_esc=y</t>
  </si>
  <si>
    <t>United States National Herbarium, Smithsonian Institution (US), US00101772 || https://herbanwmex.net/portal/collections/individual/index.php?occid=2146571 || https://herbanwmex.net/portal/collections/individual/index.php?occid=21746438 || https://herbanwmex.net/portal/collections/individual/index.php?occid=2146572 || https://datosabiertos.unam.mx/IBUNAM:MEXU:784086</t>
  </si>
  <si>
    <t>Saxifragales</t>
  </si>
  <si>
    <t>Altingiaceae</t>
  </si>
  <si>
    <t>Liquidambar</t>
  </si>
  <si>
    <t>styraciflua</t>
  </si>
  <si>
    <t>Leaves: stipules linear-lanceolate, 3-4 mm, early deciduous, leaving 2 stipular scars adaxially near base of petiole; petioles (44-)60-100(-150) mm. Leaf blade palmately lobed, main lobes sometimes again dentate-lobed, 7-19(-25) × 4.4-16 cm</t>
  </si>
  <si>
    <t>https://plants-jstor-org.pbidi.unam.mx:2443/compilation/liquidambar.styraciflua?searchUri=filter%3Dname%26so%3Dps_group_by_genus_species%2Basc%26Query%3DLiquidambar%2Bstyraciflua%2BL</t>
  </si>
  <si>
    <t>Aphanopetalaceae</t>
  </si>
  <si>
    <t>Aphanopetalum</t>
  </si>
  <si>
    <t>resinosum</t>
  </si>
  <si>
    <t>Leaves ovate to lanceolate or elliptic, mostly 4–8 cm long, 15–30 mm wide, margins crenate to regularly toothed; lamina green and glossy, lower surface paler; petiole 2–5 mm long; stipules very small.</t>
  </si>
  <si>
    <t>https://plantnet.rbgsyd.nsw.gov.au/cgi-bin/NSWfl.pl?page=nswfl&amp;lvl=sp&amp;name=Aphanopetalum~resinosum</t>
  </si>
  <si>
    <t>Grossulariaceae</t>
  </si>
  <si>
    <t>Ribes</t>
  </si>
  <si>
    <t>cucullatum</t>
  </si>
  <si>
    <t>Hojas con láminas de 10 a 18 x 10 a 18 mm, trilobadas, serradas, con la cara adaxial más oscura y nítida que la abaxial. Peciolo: 1.4, 1.2, 0.8,0.4,1.1; long hoja: 2,3,3.7,3.4,3.3</t>
  </si>
  <si>
    <t>https://sib.gob.ar/especies/ribes-cucullatum</t>
  </si>
  <si>
    <t>https://plants-jstor-org.pbidi.unam.mx:2443/stable/10.5555/al.ap.specimen.k000432474?searchUri=filter%3Dname%26so%3Dps_group_by_genus_species%2Basc%26Query%3Dribes%2Bcucullatum   https://plants-jstor-org.pbidi.unam.mx:2443/stable/10.5555/al.ap.specimen.k000815925?searchUri=filter%3Dname%26so%3Dps_group_by_genus_species%2Basc%26Query%3Dribes%2Bcucullatum</t>
  </si>
  <si>
    <t>magellanicum</t>
  </si>
  <si>
    <t>Las hojas tienen forma aovado-orbicular y miden entre 2 y 6 cm de largo, son arrugadas y ásperas, de bordes doblemente dentados.  Ancho hoja: 2.8, 1.8,1.6,2,1.9; long lamina: 1.4,2.1,1.7,1.7, 2; peciolo: 0.9, 0.8, 1.1,0.7,1</t>
  </si>
  <si>
    <t>https://sib.gob.ar/especies/ribes-magellanicum?</t>
  </si>
  <si>
    <t>https://plants-jstor-org.pbidi.unam.mx:2443/stable/10.5555/al.ap.specimen.p00709770?searchUri=filter%3Dname%26so%3Dps_group_by_genus_species%2Basc%26Query%3D%2528ribes%2Bmagellanicum%2529   https://plants-jstor-org.pbidi.unam.mx:2443/stable/10.5555/al.ap.specimen.p00709769?searchUri=filter%3Dname%26so%3Dps_group_by_genus_species%2Basc%26Query%3D%2528ribes%2Bmagellanicum%2529</t>
  </si>
  <si>
    <t>Haloragaceae</t>
  </si>
  <si>
    <t>Gonocarpus</t>
  </si>
  <si>
    <t>teucrioides</t>
  </si>
  <si>
    <t>Leaves decussate, ovate, obtuse, rounded to cordate basally; lamina 0.7–1.5 cm long; margins thickened, with 10–12 teeth; petiole 1–2 mm long. Leaves decussate, ovate, mostly 5–15 mm long, 5–10 mm wide, margins thickened, toothed, sparsely to densely hairy with spreading coarse hairs; shortly petiolate.</t>
  </si>
  <si>
    <t>https://plantnet.rbgsyd.nsw.gov.au/cgi-bin/NSWfl.pl?page=nswfl&amp;lvl=sp&amp;name=Gonocarpus~teucrioides   http://www.anbg.gov.au/abrs/online-resources/flora/redirect.jsp</t>
  </si>
  <si>
    <t>Hamamelidaceae</t>
  </si>
  <si>
    <t>Hamamelis</t>
  </si>
  <si>
    <t>Leaves not persistent in winter; petioles 6-15(-20) mm. Leaf blade broad-elliptic to nearly rounded or obovate, 3.7-16.7 × 2.5-13 cm, base strongly oblique and rounded, sometimes somewhat cuneate and weakly oblique, apex acute to short-acuminate or broadly rounded; surfaces abaxially pale green, not glaucous.</t>
  </si>
  <si>
    <t>https://plants-jstor-org.pbidi.unam.mx:2443/compilation/hamamelis.virginiana?searchUri=filter%3Dname%26so%3Dps_group_by_genus_species%2Basc%26Query%3DHamamelis%2Bvirginiana</t>
  </si>
  <si>
    <t>Noahdendron</t>
  </si>
  <si>
    <t>nicholasii</t>
  </si>
  <si>
    <t xml:space="preserve">Leaves oblong to elliptic, acuminate; lamina to 30 cm long and 10 cm wide, attenuate at base; petiole 0.8–1.5 cm long; stipules asymmetrically ovate, attenuate at base, to 2 cm long, 1 cm wide. </t>
  </si>
  <si>
    <t>Tetracarpaeaceae</t>
  </si>
  <si>
    <t>Tetracarpaea</t>
  </si>
  <si>
    <t>tasmannica</t>
  </si>
  <si>
    <t>Leaves simple, 9–32 mm long, 4–12 mm wide, shortly petiolate; lamina obovate, shining, apex rounded, base narrowed into petiole, veins pinnate, slightly indented on adaxial surface, margin unequally and bluntly serrate, the teeth gland tipped.  The leaves are elliptic to oblanceolate, about 25 mm long and 8 mm wide, on a petiole about 2 mm long. The veins are prominent and end near the margin. The margins are serrate or crenate. On both surfaces, the epidermis is covered by a thick cuticle.</t>
  </si>
  <si>
    <t>https://www.researchgate.net/profile/Marco_Duretto/publication/265658654_52_TETRACARPAEACEAE/links/5580a89c08ae607ddc32276c/52-TETRACARPAEACEAE.pdf   https://en.wikipedia.org/wiki/Tetracarpaea</t>
  </si>
  <si>
    <t>Unresolved name</t>
  </si>
  <si>
    <t>Solanales</t>
  </si>
  <si>
    <t>Convolvulaceae</t>
  </si>
  <si>
    <t>Convolvulus</t>
  </si>
  <si>
    <t>nodiflorus</t>
  </si>
  <si>
    <t>Hojas simples, 3–9 X 2–5 cm, MEDICIONES (solo peciolo): 1.63; 2.12; 0.71; 0.65; 0.72</t>
  </si>
  <si>
    <t>http://www.worldfloraonline.org/</t>
  </si>
  <si>
    <t xml:space="preserve">https://plants-jstor-org.pbidi.unam.mx:2443/stable/10.5555/al.ap.specimen.br0000013307233?searchUri=si%3D1%26filter%3Dname%26so%3Dps_group_by_genus_species%2Basc%26Query%3DConvolvulus%2Bnodiflorus https://plants-jstor-org.pbidi.unam.mx:2443/stable/10.5555/al.ap.specimen.p03547841?searchUri=si%3D26%26filter%3Dname%26so%3Dps_group_by_genus_species%2Basc%26Query%3DConvolvulus%2Bnodiflorus https://plants-jstor-org.pbidi.unam.mx:2443/stable/10.5555/al.ap.specimen.s12-2231?searchUri=si%3D1%26filter%3Dname%26so%3Dps_group_by_genus_species%2Basc%26Query%3DConvolvulus%2Bnodiflorus https://plants-jstor-org.pbidi.unam.mx:2443/stable/10.5555/al.ap.specimen.s12-2344?searchUri=si%3D1%26filter%3Dname%26so%3Dps_group_by_genus_species%2Basc%26Query%3DConvolvulus%2Bnodiflorus https://plants-jstor-org.pbidi.unam.mx:2443/stable/10.5555/al.ap.specimen.b%20-w%2003649%20-01%200?searchUri=si%3D1%26filter%3Dname%26so%3Dps_group_by_genus_species%2Basc%26Query%3DConvolvulus%2Bnodiflorus </t>
  </si>
  <si>
    <t>Herbario (solo peciolo) (1 isotipo)</t>
  </si>
  <si>
    <t>Decalobanthus</t>
  </si>
  <si>
    <t>peltatus</t>
  </si>
  <si>
    <t>petioles about 3-24 cm long, leaf blades about 7.5-25 x 7-20 cm</t>
  </si>
  <si>
    <t>http://www.canbr.gov.au/cpbr/cd-keys/RFK7/key/RFK7/Media/Html/entities/Decalobanthus_peltatus.htm</t>
  </si>
  <si>
    <t>Ipomoea</t>
  </si>
  <si>
    <t>bracteata</t>
  </si>
  <si>
    <t>hojas subsésiles, sésiles o pecioladas, peciolo de 1 a 4 cm de largo, lámina foliar ovada, de 1.5 a 9.5 cm de largo, de 1.2 a 7 cm de ancho</t>
  </si>
  <si>
    <t>http://inecolbajio.inecol.mx/floradelbajio/documentos/fasciculos/ordinarios/Convolvulaceae%20I%20151.pdf</t>
  </si>
  <si>
    <t>indica</t>
  </si>
  <si>
    <t>Leaf-blades 3–17 x 3–16 cm, entire to deeply 3-lobed, cordate at the base, acuminate at the apex, appressed pilose; petiole 1.5–6(–18) cm long</t>
  </si>
  <si>
    <t>https://plants-jstor-org.pbidi.unam.mx:2443/compilation/ipomoea.indica?searchUri=filter%3Dname%26so%3Dps_group_by_genus_species%2Basc%26Query%3D%2528Ipomoea%2Bindica%2529</t>
  </si>
  <si>
    <t>pes_caprae</t>
  </si>
  <si>
    <t>Leaf-blades almost orbicular to elliptic, 3–10 x 3–10.5 cm, rounded to cordate at the base, ± emarginate at the apex to deeply 2-lobed; petiole 2–17 cm long, with 2 glands at the apex</t>
  </si>
  <si>
    <t>https://plants-jstor-org.pbidi.unam.mx:2443/compilation/ipomoea.pes-caprae?searchUri=filter%3Dname%26so%3Dps_group_by_genus_species%2Basc%26Query%3DIpomoea%2Bpes-caprae</t>
  </si>
  <si>
    <t>wolcottiana</t>
  </si>
  <si>
    <t>Hojas 3.2-11.5 × 2.2-7 cm. MEDICIONES (solo peciolo): 1.70; 7.16; 4.27; 4.98; 2.65</t>
  </si>
  <si>
    <t>http://www.worldfloraonline.org/taxon/wfo-0001298453</t>
  </si>
  <si>
    <t>https://plants-jstor-org.pbidi.unam.mx:2443/stable/10.5555/al.ap.specimen.ny00547077?searchUri=filter%3Dname%26so%3Dps_group_by_genus_species%2Basc%26Query%3DIpomoea%2Bwolcottiana https://plants-jstor-org.pbidi.unam.mx:2443/stable/10.5555/al.ap.specimen.us00111494?searchUri=filter%3Dname%26so%3Dps_group_by_genus_species%2Basc%26Query%3DIpomoea%2Bwolcottiana https://plants-jstor-org.pbidi.unam.mx:2443/stable/10.5555/al.ap.specimen.us00111493?searchUri=filter%3Dname%26so%3Dps_group_by_genus_species%2Basc%26Query%3DIpomoea%2Bwolcottiana https://plants-jstor-org.pbidi.unam.mx:2443/stable/10.5555/al.ap.specimen.k000612774?searchUri=filter%3Dname%26so%3Dps_group_by_genus_species%2Basc%26Query%3DIpomoea%2Bwolcottiana https://plants-jstor-org.pbidi.unam.mx:2443/stable/10.5555/al.ap.specimen.gh00054551?searchUri=filter%3Dname%26so%3Dps_group_by_genus_species%2Basc%26Query%3DIpomoea%2Bwolcottiana</t>
  </si>
  <si>
    <t xml:space="preserve">Herbario (solo peciolo) (3 isotipos) </t>
  </si>
  <si>
    <t>Solanaceae</t>
  </si>
  <si>
    <t>Athenaea</t>
  </si>
  <si>
    <t>pogogena</t>
  </si>
  <si>
    <t>MEDICIONES: (peciolo 1.75) 10.17 x 3.77; (peciolo 2.32) 11.86 x 3.26; (peciolo 1.95) 12.08 x 4.22; (peciolo 4.23) 17.38 x 7.93; (peciolo 1.61) 7.81 x 2.29</t>
  </si>
  <si>
    <t>https://plants-jstor-org.pbidi.unam.mx:2443/stable/10.5555/al.ap.specimen.w0031210?searchUri=filter%3Dname%26so%3Dps_group_by_genus_species%2Basc%26Query%3D%2528athenaea%2Bpogogena%2529 https://plants-jstor-org.pbidi.unam.mx:2443/stable/10.5555/al.ap.specimen.w18890118262?searchUri=filter%3Dname%26so%3Dps_group_by_genus_species%2Basc%26Query%3D%2528athenaea%2Bpogogena%2529 https://plants-jstor-org.pbidi.unam.mx:2443/stable/10.5555/al.ap.specimen.cord00015690?searchUri=filter%3Dname%26so%3Dps_group_by_genus_species%2Basc%26Query%3D%2528athenaea%2Bpogogena%2529 https://plants-jstor-org.pbidi.unam.mx:2443/stable/10.5555/al.ap.specimen.br0000005574315?searchUri=filter%3Dname%26so%3Dps_group_by_genus_species%2Basc%26Query%3D%2528athenaea%2Bpogogena%2529 https://plants-jstor-org.pbidi.unam.mx:2443/stable/10.5555/al.ap.specimen.k000585838?searchUri=filter%3Dname%26so%3Dps_group_by_genus_species%2Basc%26Query%3D%2528athenaea%2Bpogogena%2529</t>
  </si>
  <si>
    <t>Herbario, 2 tipos (ambos dudosos)</t>
  </si>
  <si>
    <t>Solanum</t>
  </si>
  <si>
    <t>hindsianum</t>
  </si>
  <si>
    <t>LEAVES alternate, simple, oblong-lanceolate to ovate, to 6.5 cm long and 4.5 cm wide; blade coriaceous, lower surface densely tomentose, the hairs stellate; margin entire to undulate; petiole to 2.5 cm long; base rounded, truncate or oblique; apex acute to rounded. Leaves, 2-6 cm long, 5-20mm wide</t>
  </si>
  <si>
    <t>https://d1wqtxts1xzle7.cloudfront.net/48221188/bates_20etal_202009.pdf?1471798101=&amp;response-content-disposition=inline%3B+filename%3DSOLANACEAE_POTATO_FAMILY_PART_TWO_KEY_TO.pdf</t>
  </si>
  <si>
    <t>Vitales</t>
  </si>
  <si>
    <t>Vitaceae</t>
  </si>
  <si>
    <t>Cissus</t>
  </si>
  <si>
    <t>gossypiifolia</t>
  </si>
  <si>
    <t>Hojas simples, variables, las de los nudos cercanos a las inflorescencias generalmente de contorno irregular, ovadas, rómbicas, lanceoladas o elípticas y aquellas en las ramas vegetativas (y algunas en las ramas fértiles) 3 ó 5-lobadas, 5_x0096_13.5 cm de largo y 2.5_x0096_13 cm de ancho, ápice agudo u obtuso (redondeado o acuminado), base cuneada, truncada a cordada, cartáceas, con tricomas malpigiáceos esparcidos o glabras, domacios tricomatosos ausentes, nervios terciarios reticulados, a menudo inconspicuos, láminas verde-rojizas cuando secas; pecíolos 1.5_x0096_9.5 cm de largo, estípulas erectas, 1.5_x0096_2.5 mm de largo.</t>
  </si>
  <si>
    <t>http://www.worldfloraonline.org/taxon/wfo-0000606338</t>
  </si>
  <si>
    <t>hypoglauca</t>
  </si>
  <si>
    <t>Leaves digitately compund; petioles 1.6-4 cm long; leaflets usually 5, petiolules 0.5-4cm long; leaflet blades 3-10 cm x 1.5-4 cm</t>
  </si>
  <si>
    <t>https://www.biodiversitylibrary.org/page/46703196#page/69/mode/1up</t>
  </si>
  <si>
    <t xml:space="preserve">Hoja reconstruida con los datos de la descripcion </t>
  </si>
  <si>
    <t>Leaves simple; petiole shorter than blade; blade oblong to ovate, 5–15 × 2–8 cm, unlobed, margins coarsely to finely serrate, surfaces usually hairy, sometimes glabrous. Hojas simples, variables pero no marcadamente dimorfas, ampliamente ovadas a ovado-elípticas a oblongas (lobadas a laciniadas), 2.5_x0096_15 cm de largo y 1.7_x0096_12.5 cm de ancho, ápice agudo a cortamente acuminado, base redondeada a cordada a subhastada, cartáceas, glabras a densamente pilosas, tricomas simples, nervios a menudo aplanados y formando estructuras como domacios, pero sin concentración de tricomas, nervios terciarios moderada a débilmente reticulados, láminas con tonos amarillentos a olivo obscuros cuando secas; pecíolos 1_x0096_6.5 (_x0096_8.5) cm de largo, estípulas erectas, 2_x0096_4 mm de largo.</t>
  </si>
  <si>
    <t>http://www.worldfloraonline.org/taxon/wfo-0000607033</t>
  </si>
  <si>
    <t>Leea</t>
  </si>
  <si>
    <t>Leaves 2- or 3-pinnate, petiole 13-23 cm, central petiolules 2-5 cm, lateral petiolules shorter 0.2-0.5 cm, leaf axis 14-30 cm,  leaflets 6-32 × 2.5-8 cm. MEDICIONES (solo peciolo): 4.32; 14.10; 3.54; 2.91; 7.14</t>
  </si>
  <si>
    <t>http://www.worldfloraonline.org/taxon/wfo-0001145518</t>
  </si>
  <si>
    <t xml:space="preserve">https://plants-jstor-org.pbidi.unam.mx:2443/stable/10.5555/al.ap.specimen.k000736495?searchUri=filter%3Dname%26so%3Dps_group_by_genus_species%2Basc%26Query%3Dleea%2Bindica https://plants-jstor-org.pbidi.unam.mx:2443/stable/10.5555/al.ap.specimen.k000736494?searchUri=filter%3Dname%26so%3Dps_group_by_genus_species%2Basc%26Query%3Dleea%2Bindica https://plants-jstor-org.pbidi.unam.mx:2443/stable/10.5555/al.ap.specimen.k000736472?searchUri=filter%3Dname%26so%3Dps_group_by_genus_species%2Basc%26Query%3Dleea%2Bindica https://plants-jstor-org.pbidi.unam.mx:2443/stable/10.5555/al.ap.specimen.k000736378?searchUri=filter%3Dname%26so%3Dps_group_by_genus_species%2Basc%26Query%3Dleea%2Bindica https://plants-jstor-org.pbidi.unam.mx:2443/stable/10.5555/al.ap.specimen.k000736376?searchUri=filter%3Dname%26so%3Dps_group_by_genus_species%2Basc%26Query%3Dleea%2Bindica </t>
  </si>
  <si>
    <t>Zingiberales</t>
  </si>
  <si>
    <t>Costaceae</t>
  </si>
  <si>
    <t>Costus</t>
  </si>
  <si>
    <t>scaber</t>
  </si>
  <si>
    <t>Hojas angostamente elípticas, 10_x0096_30 cm de largo y 3_x0096_10 cm de ancho, ápice acuminado, base cuneada a redondeada, haz glabra a escasamente pubérula, costa densa y menudamente hirsuta, envés glabro a densa y menudamente pubérulo; lígula 2_x0096_12 mm de largo; Hojas con lámina 10–32 × 3–11 cm, ambos lados generalmente glabros, el haz con el nervio medial estriguloso.</t>
  </si>
  <si>
    <t>http://www.worldfloraonline.org/taxon/wfo-0000363570</t>
  </si>
  <si>
    <t>Hojas sesiles o subsesiles</t>
  </si>
  <si>
    <t>Strelitziaceae</t>
  </si>
  <si>
    <t>Strelitzia</t>
  </si>
  <si>
    <t>nicolai</t>
  </si>
  <si>
    <t>Falta: Info min. Peciolo; leaves oblong, rounded (rarely cordate) at the base, 3–4 ft. long, 1 1/2–2 ft. wide; petiole up to 6 ft. long</t>
  </si>
  <si>
    <t>https://plants-jstor-org.pbidi.unam.mx:2443/stable/10.5555/al.ap.flora.floc014631?searchUri=filter%3Dname%26so%3Dps_group_by_genus_species%2Basc%26Query%3DStrelitzia%2Bnicolai</t>
  </si>
  <si>
    <t>Zygophyllales</t>
  </si>
  <si>
    <t>Guaiacum</t>
  </si>
  <si>
    <t>coulteri</t>
  </si>
  <si>
    <t>leaves 2 – 6.2 cm long; leaflets 6 - 12, oblong linear – elliptic (slightly obovate), slightly unequal, 11 – 23 (29) mm long, 4 - 11 mm wide, essentially glabrous, leaflets spaced 3 - 9 mm apart along rachis; petioles moderate – densely ciliate, 1 – 5 (1- 9) mm long; stipules subulate, deciduous</t>
  </si>
  <si>
    <t>https://cites.org/sites/default/files/eng/com/pc/11/E-PC11-08-02.doc</t>
  </si>
  <si>
    <t>unijugum</t>
  </si>
  <si>
    <t>leaves composed of 2 (4) leaflets, unequal, ovoid 6 – 13 mm long, 3 - 10 mm wide, glabrate to puberulent; petioles densely pubescent, 3 – 5 mm long; stipules puberulent, deciduous</t>
  </si>
  <si>
    <t>Larrea</t>
  </si>
  <si>
    <t>tridentata</t>
  </si>
  <si>
    <t>Leaves: stipules spreading, not clasping stem, 1–4 mm, fleshy, resinous; petiole to 2 mm; leaflets green to olive brown, 4–18 × 1–8.5 mm, inequilateral, coriaceous, surfaces glutinous; awn between leaflets deciduous, to 2 mm</t>
  </si>
  <si>
    <t>http://www.efloras.org/flora_page.aspx?flora_id=1</t>
  </si>
  <si>
    <t>Tribulus</t>
  </si>
  <si>
    <t>terrestris</t>
  </si>
  <si>
    <t>Hojas hasta 4.5 cm, con 4-6 pares de folíolos; folíolos 4-10 × 2-5 mm, elípticos a elíptico-ovados, ligeramente suculentos, densamente seríceos en el envés, tornándose glabrescentes, glabrescentes en el haz, la base oblicua, el ápice agudo a subagudo; estípulas 1-5 mm, triangular-lanceoladas, largamente ciliadas, el ápice agudo. Provided by: [I].Flora Mesoamericana. Leaves opposite, even-pinnate, 1.5-5 cm, with 6-16 leaflets; leaflet blades oblong to obliquely oblong, 5-10 × 2-5 mm, base slightly oblique, margin entire, apex acute to obtuse. Flora de China. Leaves 2–4.5 × 1 cm; stipules 1–5 × to 1 mm; leaflets 6–12(–16), ovate to elliptic, largest 4–11 × 2–4 mm, densely sericeous, younger parts silvery, becoming glabrate. Flora of North America. Leaves 2-4.5 cm long, ca 1 cm wide; leaflets 4-6(-8) pairs, subsessile, ovate to elliptic, inequilateral, unequal, acute or obtuse, middle pairs largest, densely ap- pressed silky-pubescent giving younger parts a silvery appearance, becoming glab iate, largest 4-1 1 mm long, 2-4 mm wide. Flora de Panama</t>
  </si>
  <si>
    <t>http://www.worldfloraonline.org/taxon/wfo-0000457857</t>
  </si>
  <si>
    <t>https://www.biodiversitylibrary.org/</t>
  </si>
  <si>
    <t>Nota: en este recurso, al momento de buscar una especie los resultados se van a dividir en 4 pestañas, la pestaña "scientific names" alli le dan clic y  les aparecera una tabla con muchas referencias accesibles en orden accesible, lo mejor es buscar en las floras</t>
  </si>
  <si>
    <t>Similar a The plant list, Decripciones de diversas floras</t>
  </si>
  <si>
    <t>http://www.canbr.gov.au/cpbr/cd-keys/RFK7/key/RFK7/Media/Html/entities/Calamus_radicalis.htm</t>
  </si>
  <si>
    <t>https://tropicos.org/home</t>
  </si>
  <si>
    <t>http://www.theplantlist.org/</t>
  </si>
  <si>
    <t>THE PLANT LIST, PARA CHECAR NOMENCLATURA (SINÓNIMOS, NOMBRES ACEPTADOS, ETC)</t>
  </si>
  <si>
    <t>https://www.try-db.org/TryWeb/Home.php</t>
  </si>
  <si>
    <t>Plant Trait Database</t>
  </si>
  <si>
    <t>http://clearedleavesdb.org/</t>
  </si>
  <si>
    <t>https://treesandshrubsonline.org</t>
  </si>
  <si>
    <t>http://endemia.nc/</t>
  </si>
  <si>
    <t>&lt;- Buena info de plantas de Nueva Caledonia. Si el epiteto específico de su especies es "pancheri" o algo similar puede que esten aqui</t>
  </si>
  <si>
    <t>http://www.efloras.org/</t>
  </si>
  <si>
    <t>http://www.anbg.gov.au/abrs/online-resources/flora/main-query-styles.html</t>
  </si>
  <si>
    <t>&lt;- flora australiana</t>
  </si>
  <si>
    <t>https://plantnet.rbgsyd.nsw.gov.au/</t>
  </si>
  <si>
    <t>&lt;- New Zeland Flora</t>
  </si>
  <si>
    <t>http://floradobrasil.jbrj.gov.br/reflora/listaBrasil/ConsultaPublicaUC/ResultadoDaConsultaNovaConsulta.do</t>
  </si>
  <si>
    <t>&lt;- flora de Brasil</t>
  </si>
  <si>
    <t>http://www.crbio.cr/crbio/?page_id=61&amp;lang=en</t>
  </si>
  <si>
    <t>https://sib.gob.ar/especies</t>
  </si>
  <si>
    <t>&lt;-Flora Chile</t>
  </si>
  <si>
    <t>https://www.floravascular.com/index.php?spp=Salix%20caprea</t>
  </si>
  <si>
    <t>Herbarios</t>
  </si>
  <si>
    <t>&lt;- Herbario de la Universidad de Berkley</t>
  </si>
  <si>
    <t>&lt;- Herbario MEXU, UNAM</t>
  </si>
  <si>
    <t>https://collections.nmnh.si.edu/search/botany/</t>
  </si>
  <si>
    <t>Herbario Smithsonian</t>
  </si>
  <si>
    <t>http://sweetgum.nybg.org/science/vh/</t>
  </si>
  <si>
    <t>New York Botanic Garden</t>
  </si>
  <si>
    <t>https://apps.kew.org/herbcat/navigator.do</t>
  </si>
  <si>
    <t>Kew herbarium</t>
  </si>
  <si>
    <t>https://plants.jstor.org/</t>
  </si>
  <si>
    <t>&lt;- Página para checar ejemplares tipo de herbarios</t>
  </si>
  <si>
    <t>https://science.mnhn.fr/institution/mnhn/collection/p/item/search/form?lang=en_US</t>
  </si>
  <si>
    <t>Muséum national d'Histoire naturelle</t>
  </si>
  <si>
    <t>http://herbarium.nrm.se/</t>
  </si>
  <si>
    <t>Swedish Museum of Natural History</t>
  </si>
  <si>
    <t>https://kiki.huh.harvard.edu/databases/specimen_index.html</t>
  </si>
  <si>
    <t>Harvard University Herbaria &amp; Libraries</t>
  </si>
  <si>
    <t>https://collections-botany.fieldmuseum.org/list</t>
  </si>
  <si>
    <t>The Field Museum</t>
  </si>
  <si>
    <t>https://bioportal.naturalis.nl/</t>
  </si>
  <si>
    <t>Herbario de la Universidad de Leiden, Países Bajos</t>
  </si>
  <si>
    <t>Herbario Gray</t>
  </si>
  <si>
    <t>https://quod.lib.umich.edu/cgi/i/image/image-idx?c=herb2ic</t>
  </si>
  <si>
    <t xml:space="preserve">University of Michigan Herbarium </t>
  </si>
  <si>
    <t>https://swbiodiversity.org/seinet/collections/</t>
  </si>
  <si>
    <t>Red de herbarios: Arizona - New Mexico</t>
  </si>
  <si>
    <t>https://avh.chah.org.au/</t>
  </si>
  <si>
    <t>The Australasian Virtual Herbarium</t>
  </si>
  <si>
    <t>http://publish.plantnet-project.org/project/nou/collection/nou/specimens/search</t>
  </si>
  <si>
    <t>Herbier de Nouvelle-Calédonie</t>
  </si>
  <si>
    <t>Reportar dato de longitud total (i.e., lámina + peciolo si se presentan por separado</t>
  </si>
  <si>
    <t>Cuando se reporten diferentes medidas en diferentes fuentes, reportar los valores más extremos.</t>
  </si>
  <si>
    <t>Cuando se reporten valroes atípicos (entre paréntesis), dejar solamente los valores del rango "típico"</t>
  </si>
  <si>
    <t>Si con la descripción hay manera de "reconstruir" el tamaño de hoja, proceder a hacerlo; si no es posible, buscar ejemplar en herbario y medirlo</t>
  </si>
  <si>
    <t>En el caso de las hojas compuestas, asegurar que las dimensiones de largo y ancho sean de la hoja completa, y no de los foliolos ("blade" o "lámina")</t>
  </si>
  <si>
    <t>Cuando no se encuentre una descripción, se propone hacer mediciones de hasta 5 hojas en herbario (preferentemente ejemplares tipo)</t>
  </si>
  <si>
    <t xml:space="preserve">De encontrarse más de una descripción de la misma especie reportar los valores mínimos y máximos considerando todas las descripciones. Reportar todas las fuentes. </t>
  </si>
  <si>
    <t>En caso de que algun nombre de la tabla resultara ser sinonimia, el nombre de la tabla quedara como esta y en notas especificar la sinonimia y el nombre taxonomico que se utilizo en la descripcion</t>
  </si>
  <si>
    <t>Equipo 1</t>
  </si>
  <si>
    <t>Julieta</t>
  </si>
  <si>
    <t>Diego Dávila</t>
  </si>
  <si>
    <t>Jorge Escalante</t>
  </si>
  <si>
    <t>Brenda Hdez</t>
  </si>
  <si>
    <t>Claudia 5568723938</t>
  </si>
  <si>
    <t>Equipo 2</t>
  </si>
  <si>
    <t>Mark</t>
  </si>
  <si>
    <t>Ericka Belen: 55 2751 9509</t>
  </si>
  <si>
    <t>Emanuel Martínez Ambriz</t>
  </si>
  <si>
    <t>Ivan Leonardo</t>
  </si>
  <si>
    <t>Equipo 3</t>
  </si>
  <si>
    <t>Beto</t>
  </si>
  <si>
    <t>Mariana RS</t>
  </si>
  <si>
    <t>Karen</t>
  </si>
  <si>
    <t>Karla</t>
  </si>
  <si>
    <t>Equipo 4</t>
  </si>
  <si>
    <t>Emilio</t>
  </si>
  <si>
    <t>Jessica</t>
  </si>
  <si>
    <t>Emmanuel G.</t>
  </si>
  <si>
    <t>Angélica</t>
  </si>
  <si>
    <t>Nombre</t>
  </si>
  <si>
    <t>Teléfono</t>
  </si>
  <si>
    <t>Mail</t>
  </si>
  <si>
    <t>Si gustan, yo puedo hacer el gupo de whats cuando estén en la lista todos sus números (Atte. Jorge)</t>
  </si>
  <si>
    <t>gracias Jorge! x3</t>
  </si>
  <si>
    <t>55 34 54 26 89</t>
  </si>
  <si>
    <t>dav.nav96@gmail.com</t>
  </si>
  <si>
    <t>x</t>
  </si>
  <si>
    <t>Ericka Belen</t>
  </si>
  <si>
    <t>55 2751 9509</t>
  </si>
  <si>
    <t>eribel_cc@ciencias.unam.mx</t>
  </si>
  <si>
    <t>Iván Ek</t>
  </si>
  <si>
    <t>ekrodriguez@iies.unam.mx</t>
  </si>
  <si>
    <t>jessica.hernandez@ciencias.unam.mx</t>
  </si>
  <si>
    <t>Liga a documento de Drive para acuerdos:  https://docs.google.com/document/d/1gzcjXIl9CW7gC5ZfNvKeGSbR4-acSoXfmQRiaNbkGX8/edit?usp=sharing</t>
  </si>
  <si>
    <t>j.escalantepasos@gmail.com</t>
  </si>
  <si>
    <t>Mariana Rodriguez</t>
  </si>
  <si>
    <t>Claudia</t>
  </si>
  <si>
    <t xml:space="preserve">biokaren.vs@gmail.com </t>
  </si>
  <si>
    <t>55 3435 6451</t>
  </si>
  <si>
    <t>angqca@gmail.com</t>
  </si>
  <si>
    <t xml:space="preserve">Emmanuel G. </t>
  </si>
  <si>
    <t>biomanugg@gmail.com</t>
  </si>
  <si>
    <t>Brenda Hernández</t>
  </si>
  <si>
    <t>brennd_by@ciencias.unam.mx</t>
  </si>
  <si>
    <t>karla.zarco2015@gmail.com</t>
  </si>
  <si>
    <t>Emmanuel Mtz.</t>
  </si>
  <si>
    <t>55 1364 9024</t>
  </si>
  <si>
    <t>emaloranthus@gmail.com</t>
  </si>
  <si>
    <t xml:space="preserve">Zoom ID: 482 369 2123 </t>
  </si>
  <si>
    <t>Código de acceso: BIOPLANT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</si>
</sst>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8">
    <font>
      <sz val="12.0"/>
      <color theme="1"/>
      <name val="Arial"/>
    </font>
    <font>
      <b/>
      <sz val="12.0"/>
      <color theme="1"/>
      <name val="Times"/>
    </font>
    <font>
      <sz val="12.0"/>
      <color theme="1"/>
      <name val="Times"/>
    </font>
    <font>
      <sz val="12.0"/>
      <color rgb="FF333333"/>
      <name val="Times"/>
    </font>
    <font>
      <u/>
      <sz val="12.0"/>
      <color rgb="FF0000FF"/>
      <name val="Times"/>
    </font>
    <font>
      <sz val="12.0"/>
      <color rgb="FF000000"/>
      <name val="Times"/>
    </font>
    <font>
      <u/>
      <sz val="12.0"/>
      <color rgb="FF0563C1"/>
      <name val="Times"/>
    </font>
    <font>
      <u/>
      <sz val="12.0"/>
      <color rgb="FF000000"/>
      <name val="Times"/>
    </font>
    <font>
      <u/>
      <sz val="12.0"/>
      <color rgb="FF0563C1"/>
      <name val="Times"/>
    </font>
    <font>
      <sz val="12.0"/>
      <name val="Times"/>
    </font>
    <font>
      <u/>
      <sz val="12.0"/>
      <color rgb="FF0000FF"/>
      <name val="Times"/>
    </font>
    <font>
      <u/>
      <sz val="12.0"/>
      <color rgb="FF1155CC"/>
      <name val="Times"/>
    </font>
    <font>
      <u/>
      <sz val="12.0"/>
      <color rgb="FF000000"/>
      <name val="Times"/>
    </font>
    <font>
      <u/>
      <sz val="12.0"/>
      <color rgb="FF0000FF"/>
      <name val="Times"/>
    </font>
    <font>
      <sz val="12.0"/>
      <color rgb="FF222222"/>
      <name val="Times"/>
    </font>
    <font>
      <u/>
      <sz val="12.0"/>
      <color rgb="FF1155CC"/>
      <name val="Times"/>
    </font>
    <font>
      <u/>
      <sz val="12.0"/>
      <color rgb="FF0000FF"/>
      <name val="Times"/>
    </font>
    <font>
      <u/>
      <sz val="12.0"/>
      <color rgb="FF0000FF"/>
      <name val="Times"/>
    </font>
    <font>
      <u/>
      <sz val="12.0"/>
      <color rgb="FF0563C1"/>
      <name val="Times"/>
    </font>
    <font>
      <u/>
      <sz val="12.0"/>
      <color rgb="FF1155CC"/>
      <name val="Times"/>
    </font>
    <font>
      <u/>
      <sz val="12.0"/>
      <color rgb="FF0563C1"/>
      <name val="Times"/>
    </font>
    <font>
      <u/>
      <sz val="12.0"/>
      <color rgb="FF0000FF"/>
      <name val="Times"/>
    </font>
    <font>
      <sz val="12.0"/>
      <color rgb="FF001133"/>
      <name val="Times"/>
    </font>
    <font>
      <u/>
      <sz val="12.0"/>
      <color rgb="FF0563C1"/>
      <name val="Times"/>
    </font>
    <font>
      <u/>
      <sz val="12.0"/>
      <color rgb="FF0563C1"/>
      <name val="Times"/>
    </font>
    <font>
      <sz val="12.0"/>
      <color rgb="FF202122"/>
      <name val="Times"/>
    </font>
    <font>
      <u/>
      <sz val="12.0"/>
      <color rgb="FF000000"/>
      <name val="Times"/>
    </font>
    <font>
      <u/>
      <sz val="12.0"/>
      <color rgb="FF000000"/>
      <name val="Times"/>
    </font>
    <font>
      <u/>
      <sz val="12.0"/>
      <color rgb="FF0000FF"/>
      <name val="Times"/>
    </font>
    <font>
      <u/>
      <sz val="12.0"/>
      <color rgb="FF0000FF"/>
      <name val="Times"/>
    </font>
    <font>
      <u/>
      <sz val="12.0"/>
      <color rgb="FF000000"/>
      <name val="Times"/>
    </font>
    <font>
      <sz val="12.0"/>
      <color rgb="FF323232"/>
      <name val="Times"/>
    </font>
    <font>
      <sz val="12.0"/>
      <color rgb="FF888888"/>
      <name val="Times"/>
    </font>
    <font>
      <u/>
      <sz val="12.0"/>
      <color rgb="FF0000FF"/>
      <name val="Times"/>
    </font>
    <font>
      <u/>
      <sz val="12.0"/>
      <color rgb="FF1155CC"/>
      <name val="Times"/>
    </font>
    <font>
      <sz val="12.0"/>
      <color rgb="FF003366"/>
      <name val="Times"/>
    </font>
    <font>
      <u/>
      <sz val="12.0"/>
      <color rgb="FF0000FF"/>
      <name val="Times"/>
    </font>
    <font>
      <u/>
      <sz val="12.0"/>
      <color rgb="FF1155CC"/>
      <name val="Times"/>
    </font>
    <font>
      <u/>
      <sz val="12.0"/>
      <color rgb="FF000000"/>
      <name val="Times"/>
    </font>
    <font>
      <u/>
      <sz val="12.0"/>
      <color rgb="FF0000FF"/>
      <name val="Times"/>
    </font>
    <font>
      <u/>
      <sz val="12.0"/>
      <color rgb="FF0563C1"/>
      <name val="Times"/>
    </font>
    <font>
      <u/>
      <sz val="12.0"/>
      <color rgb="FF0000FF"/>
      <name val="Times"/>
    </font>
    <font>
      <u/>
      <sz val="12.0"/>
      <color rgb="FF0000FF"/>
      <name val="Times"/>
    </font>
    <font>
      <sz val="12.0"/>
      <color rgb="FF386134"/>
      <name val="Times"/>
    </font>
    <font>
      <u/>
      <sz val="12.0"/>
      <color rgb="FF000000"/>
      <name val="Times"/>
    </font>
    <font>
      <u/>
      <sz val="12.0"/>
      <color rgb="FF1155CC"/>
      <name val="Times"/>
    </font>
    <font>
      <sz val="12.0"/>
      <color rgb="FF00FFFF"/>
      <name val="Times"/>
    </font>
    <font>
      <u/>
      <sz val="12.0"/>
      <color rgb="FF1155CC"/>
      <name val="Times"/>
    </font>
    <font>
      <b/>
      <sz val="12.0"/>
      <color rgb="FF000000"/>
      <name val="Times"/>
    </font>
    <font>
      <u/>
      <sz val="12.0"/>
      <color rgb="FF6B9F25"/>
      <name val="Times"/>
    </font>
    <font>
      <sz val="12.0"/>
      <color rgb="FF41463F"/>
      <name val="Times"/>
    </font>
    <font>
      <u/>
      <sz val="12.0"/>
      <color rgb="FF000000"/>
      <name val="Times"/>
    </font>
    <font>
      <u/>
      <sz val="12.0"/>
      <color rgb="FF005580"/>
      <name val="Times"/>
    </font>
    <font>
      <sz val="12.0"/>
      <color rgb="FF0088CC"/>
      <name val="Times"/>
    </font>
    <font>
      <sz val="12.0"/>
      <color rgb="FF262626"/>
      <name val="Times"/>
    </font>
    <font>
      <sz val="12.0"/>
      <color rgb="FF52853F"/>
      <name val="Times"/>
    </font>
    <font>
      <u/>
      <sz val="12.0"/>
      <color rgb="FF000000"/>
      <name val="Times"/>
    </font>
    <font>
      <u/>
      <sz val="12.0"/>
      <color rgb="FF005580"/>
      <name val="Times"/>
    </font>
    <font>
      <u/>
      <color rgb="FF1155CC"/>
    </font>
    <font>
      <color theme="1"/>
      <name val="Calibri"/>
    </font>
    <font>
      <u/>
      <color rgb="FF0563C1"/>
    </font>
    <font>
      <u/>
      <color rgb="FF0000FF"/>
    </font>
    <font>
      <u/>
      <color rgb="FF0000FF"/>
    </font>
    <font>
      <b/>
      <u/>
      <color rgb="FF0563C1"/>
    </font>
    <font>
      <color theme="1"/>
      <name val="Arial"/>
    </font>
    <font>
      <b/>
      <i/>
      <color theme="1"/>
      <name val="Calibri"/>
    </font>
    <font>
      <color rgb="FF000000"/>
      <name val="Roboto"/>
    </font>
    <font>
      <b/>
      <color theme="1"/>
      <name val="Calibri"/>
    </font>
  </fonts>
  <fills count="15">
    <fill>
      <patternFill patternType="none"/>
    </fill>
    <fill>
      <patternFill patternType="lightGray"/>
    </fill>
    <fill>
      <patternFill patternType="solid">
        <fgColor rgb="FFFFE599"/>
        <bgColor rgb="FFFFE599"/>
      </patternFill>
    </fill>
    <fill>
      <patternFill patternType="solid">
        <fgColor rgb="FFFFFF00"/>
        <bgColor rgb="FFFFFF00"/>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00FF"/>
        <bgColor rgb="FFFF00FF"/>
      </patternFill>
    </fill>
    <fill>
      <patternFill patternType="solid">
        <fgColor rgb="FFB6D7A8"/>
        <bgColor rgb="FFB6D7A8"/>
      </patternFill>
    </fill>
    <fill>
      <patternFill patternType="solid">
        <fgColor rgb="FF45818E"/>
        <bgColor rgb="FF45818E"/>
      </patternFill>
    </fill>
    <fill>
      <patternFill patternType="solid">
        <fgColor rgb="FF00FF00"/>
        <bgColor rgb="FF00FF00"/>
      </patternFill>
    </fill>
    <fill>
      <patternFill patternType="solid">
        <fgColor rgb="FFEA9999"/>
        <bgColor rgb="FFEA9999"/>
      </patternFill>
    </fill>
    <fill>
      <patternFill patternType="solid">
        <fgColor rgb="FFF7F7F7"/>
        <bgColor rgb="FFF7F7F7"/>
      </patternFill>
    </fill>
    <fill>
      <patternFill patternType="solid">
        <fgColor rgb="FFC9DAF8"/>
        <bgColor rgb="FFC9DAF8"/>
      </patternFill>
    </fill>
    <fill>
      <patternFill patternType="solid">
        <fgColor rgb="FFE06666"/>
        <bgColor rgb="FFE06666"/>
      </patternFill>
    </fill>
  </fills>
  <borders count="2">
    <border/>
    <border>
      <right/>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Font="1"/>
    <xf borderId="0" fillId="0" fontId="1" numFmtId="2" xfId="0" applyAlignment="1" applyFont="1" applyNumberFormat="1">
      <alignment readingOrder="0"/>
    </xf>
    <xf borderId="0" fillId="0" fontId="1" numFmtId="0" xfId="0" applyAlignment="1" applyFont="1">
      <alignment horizontal="center"/>
    </xf>
    <xf borderId="0" fillId="0" fontId="1" numFmtId="0" xfId="0" applyFont="1"/>
    <xf borderId="0" fillId="2" fontId="2" numFmtId="0" xfId="0" applyFill="1" applyFont="1"/>
    <xf borderId="0" fillId="2" fontId="2" numFmtId="2" xfId="0" applyFont="1" applyNumberFormat="1"/>
    <xf borderId="0" fillId="0" fontId="3" numFmtId="0" xfId="0" applyAlignment="1" applyFont="1">
      <alignment readingOrder="0"/>
    </xf>
    <xf borderId="0" fillId="0" fontId="4" numFmtId="0" xfId="0" applyAlignment="1" applyFont="1">
      <alignment readingOrder="0"/>
    </xf>
    <xf borderId="0" fillId="0" fontId="2" numFmtId="0" xfId="0" applyFont="1"/>
    <xf borderId="0" fillId="0" fontId="2" numFmtId="0" xfId="0" applyAlignment="1" applyFont="1">
      <alignment readingOrder="0"/>
    </xf>
    <xf borderId="0" fillId="0" fontId="2" numFmtId="0" xfId="0" applyAlignment="1" applyFont="1">
      <alignment horizontal="center"/>
    </xf>
    <xf borderId="0" fillId="0" fontId="5" numFmtId="0" xfId="0" applyAlignment="1" applyFont="1">
      <alignment horizontal="right" readingOrder="0" shrinkToFit="0" vertical="bottom" wrapText="0"/>
    </xf>
    <xf borderId="0" fillId="3" fontId="2" numFmtId="0" xfId="0" applyFill="1" applyFont="1"/>
    <xf borderId="0" fillId="3" fontId="2" numFmtId="2" xfId="0" applyFont="1" applyNumberFormat="1"/>
    <xf borderId="0" fillId="3" fontId="2" numFmtId="0" xfId="0" applyFont="1"/>
    <xf borderId="0" fillId="4" fontId="2" numFmtId="0" xfId="0" applyFill="1" applyFont="1"/>
    <xf borderId="0" fillId="3" fontId="2" numFmtId="0" xfId="0" applyAlignment="1" applyFont="1">
      <alignment horizontal="center"/>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5" fontId="8" numFmtId="0" xfId="0" applyAlignment="1" applyFill="1" applyFont="1">
      <alignment readingOrder="0"/>
    </xf>
    <xf borderId="0" fillId="5" fontId="2" numFmtId="0" xfId="0" applyFont="1"/>
    <xf borderId="0" fillId="5" fontId="2" numFmtId="0" xfId="0" applyAlignment="1" applyFont="1">
      <alignment readingOrder="0"/>
    </xf>
    <xf borderId="0" fillId="5" fontId="9" numFmtId="0" xfId="0" applyAlignment="1" applyFont="1">
      <alignment readingOrder="0"/>
    </xf>
    <xf borderId="0" fillId="5" fontId="2" numFmtId="0" xfId="0" applyAlignment="1" applyFont="1">
      <alignment horizontal="center"/>
    </xf>
    <xf borderId="0" fillId="5"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6" fontId="13" numFmtId="0" xfId="0" applyAlignment="1" applyFill="1" applyFont="1">
      <alignment readingOrder="0"/>
    </xf>
    <xf borderId="0" fillId="6" fontId="2" numFmtId="0" xfId="0" applyAlignment="1" applyFont="1">
      <alignment readingOrder="0"/>
    </xf>
    <xf borderId="0" fillId="6" fontId="2" numFmtId="0" xfId="0" applyFont="1"/>
    <xf borderId="0" fillId="6" fontId="2" numFmtId="0" xfId="0" applyAlignment="1" applyFont="1">
      <alignment horizontal="center"/>
    </xf>
    <xf borderId="0" fillId="4" fontId="2" numFmtId="0" xfId="0" applyFont="1"/>
    <xf borderId="0" fillId="4" fontId="2" numFmtId="2" xfId="0" applyFont="1" applyNumberFormat="1"/>
    <xf borderId="0" fillId="4" fontId="2" numFmtId="0" xfId="0" applyAlignment="1" applyFont="1">
      <alignment horizontal="center"/>
    </xf>
    <xf borderId="0" fillId="5" fontId="14" numFmtId="0" xfId="0" applyAlignment="1" applyFont="1">
      <alignment readingOrder="0"/>
    </xf>
    <xf borderId="0" fillId="4" fontId="2" numFmtId="0" xfId="0" applyAlignment="1" applyFont="1">
      <alignment readingOrder="0"/>
    </xf>
    <xf borderId="0" fillId="4" fontId="2" numFmtId="0" xfId="0" applyAlignment="1" applyFont="1">
      <alignment horizontal="center" readingOrder="0"/>
    </xf>
    <xf borderId="0" fillId="0" fontId="5" numFmtId="0" xfId="0" applyAlignment="1" applyFont="1">
      <alignment readingOrder="0" shrinkToFit="0" wrapText="0"/>
    </xf>
    <xf borderId="0" fillId="0" fontId="15"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horizontal="center" readingOrder="0"/>
    </xf>
    <xf borderId="0" fillId="0" fontId="16" numFmtId="0" xfId="0" applyAlignment="1" applyFont="1">
      <alignment readingOrder="0" shrinkToFit="0" wrapText="0"/>
    </xf>
    <xf borderId="0" fillId="0" fontId="9" numFmtId="0" xfId="0" applyAlignment="1" applyFont="1">
      <alignment readingOrder="0"/>
    </xf>
    <xf borderId="0" fillId="0" fontId="2" numFmtId="2" xfId="0" applyAlignment="1" applyFont="1" applyNumberFormat="1">
      <alignment readingOrder="0"/>
    </xf>
    <xf borderId="0" fillId="0" fontId="5" numFmtId="0" xfId="0" applyAlignment="1" applyFont="1">
      <alignment readingOrder="0" shrinkToFit="0" wrapText="0"/>
    </xf>
    <xf borderId="0" fillId="0" fontId="17" numFmtId="0" xfId="0" applyAlignment="1" applyFont="1">
      <alignment readingOrder="0" shrinkToFit="0" wrapText="0"/>
    </xf>
    <xf borderId="0" fillId="0" fontId="2" numFmtId="0" xfId="0" applyAlignment="1" applyFont="1">
      <alignment shrinkToFit="0" wrapText="0"/>
    </xf>
    <xf borderId="0" fillId="0" fontId="18" numFmtId="0" xfId="0" applyAlignment="1" applyFont="1">
      <alignment readingOrder="0" shrinkToFit="0" wrapText="0"/>
    </xf>
    <xf borderId="0" fillId="7" fontId="2" numFmtId="0" xfId="0" applyFill="1" applyFont="1"/>
    <xf borderId="0" fillId="7" fontId="2" numFmtId="2" xfId="0" applyFont="1" applyNumberFormat="1"/>
    <xf borderId="0" fillId="7" fontId="5" numFmtId="0" xfId="0" applyAlignment="1" applyFont="1">
      <alignment readingOrder="0"/>
    </xf>
    <xf borderId="0" fillId="7" fontId="19" numFmtId="0" xfId="0" applyAlignment="1" applyFont="1">
      <alignment readingOrder="0" shrinkToFit="0" wrapText="0"/>
    </xf>
    <xf borderId="0" fillId="7" fontId="2" numFmtId="0" xfId="0" applyFont="1"/>
    <xf borderId="0" fillId="7" fontId="2" numFmtId="0" xfId="0" applyAlignment="1" applyFont="1">
      <alignment readingOrder="0"/>
    </xf>
    <xf borderId="0" fillId="7" fontId="2" numFmtId="0" xfId="0" applyAlignment="1" applyFont="1">
      <alignment shrinkToFit="0" wrapText="0"/>
    </xf>
    <xf borderId="0" fillId="7" fontId="2" numFmtId="0" xfId="0" applyAlignment="1" applyFont="1">
      <alignment horizontal="center" readingOrder="0"/>
    </xf>
    <xf borderId="0" fillId="6" fontId="5" numFmtId="0" xfId="0" applyAlignment="1" applyFont="1">
      <alignment readingOrder="0" shrinkToFit="0" wrapText="0"/>
    </xf>
    <xf borderId="0" fillId="0" fontId="5" numFmtId="0" xfId="0" applyAlignment="1" applyFont="1">
      <alignment readingOrder="0" shrinkToFit="0" vertical="bottom" wrapText="0"/>
    </xf>
    <xf borderId="0" fillId="0" fontId="2" numFmtId="164" xfId="0" applyAlignment="1" applyFont="1" applyNumberFormat="1">
      <alignment readingOrder="0"/>
    </xf>
    <xf borderId="0" fillId="7" fontId="20" numFmtId="0" xfId="0" applyAlignment="1" applyFont="1">
      <alignment readingOrder="0" shrinkToFit="0" wrapText="0"/>
    </xf>
    <xf borderId="0" fillId="7" fontId="2" numFmtId="0" xfId="0" applyAlignment="1" applyFont="1">
      <alignment readingOrder="0" shrinkToFit="0" wrapText="0"/>
    </xf>
    <xf borderId="0" fillId="7" fontId="2" numFmtId="2" xfId="0" applyAlignment="1" applyFont="1" applyNumberFormat="1">
      <alignment horizontal="right"/>
    </xf>
    <xf borderId="0" fillId="7" fontId="21" numFmtId="0" xfId="0" applyAlignment="1" applyFont="1">
      <alignment readingOrder="0" shrinkToFit="0" wrapText="0"/>
    </xf>
    <xf borderId="0" fillId="6" fontId="5" numFmtId="0" xfId="0" applyAlignment="1" applyFont="1">
      <alignment horizontal="left" readingOrder="0" shrinkToFit="0" wrapText="0"/>
    </xf>
    <xf borderId="0" fillId="3" fontId="2" numFmtId="0" xfId="0" applyAlignment="1" applyFont="1">
      <alignment readingOrder="0"/>
    </xf>
    <xf borderId="0" fillId="6" fontId="5" numFmtId="0" xfId="0" applyAlignment="1" applyFont="1">
      <alignment readingOrder="0" shrinkToFit="0" wrapText="0"/>
    </xf>
    <xf borderId="0" fillId="0" fontId="2" numFmtId="0" xfId="0" applyAlignment="1" applyFont="1">
      <alignment horizontal="left" readingOrder="0" shrinkToFit="0" vertical="bottom" wrapText="0"/>
    </xf>
    <xf borderId="0" fillId="6" fontId="14" numFmtId="0" xfId="0" applyAlignment="1" applyFont="1">
      <alignment horizontal="left" readingOrder="0" shrinkToFit="0" wrapText="0"/>
    </xf>
    <xf borderId="0" fillId="4" fontId="14" numFmtId="0" xfId="0" applyAlignment="1" applyFont="1">
      <alignment horizontal="left" readingOrder="0"/>
    </xf>
    <xf borderId="0" fillId="6" fontId="5" numFmtId="0" xfId="0" applyAlignment="1" applyFont="1">
      <alignment readingOrder="0"/>
    </xf>
    <xf borderId="0" fillId="6" fontId="22" numFmtId="0" xfId="0" applyAlignment="1" applyFont="1">
      <alignment readingOrder="0"/>
    </xf>
    <xf borderId="0" fillId="0" fontId="23" numFmtId="0" xfId="0" applyAlignment="1" applyFont="1">
      <alignment readingOrder="0" shrinkToFit="0" vertical="bottom" wrapText="0"/>
    </xf>
    <xf borderId="0" fillId="6" fontId="3" numFmtId="0" xfId="0" applyAlignment="1" applyFont="1">
      <alignment readingOrder="0"/>
    </xf>
    <xf borderId="0" fillId="6" fontId="24" numFmtId="0" xfId="0" applyAlignment="1" applyFont="1">
      <alignment readingOrder="0"/>
    </xf>
    <xf borderId="0" fillId="6" fontId="5" numFmtId="0" xfId="0" applyAlignment="1" applyFont="1">
      <alignment horizontal="right" readingOrder="0" shrinkToFit="0" vertical="bottom" wrapText="0"/>
    </xf>
    <xf borderId="0" fillId="6" fontId="25" numFmtId="0" xfId="0" applyAlignment="1" applyFont="1">
      <alignment readingOrder="0"/>
    </xf>
    <xf borderId="0" fillId="0" fontId="5" numFmtId="0" xfId="0" applyAlignment="1" applyFont="1">
      <alignment readingOrder="0" shrinkToFit="0" vertical="bottom" wrapText="0"/>
    </xf>
    <xf borderId="0" fillId="6" fontId="14" numFmtId="0" xfId="0" applyAlignment="1" applyFont="1">
      <alignment horizontal="left" readingOrder="0"/>
    </xf>
    <xf borderId="0" fillId="0" fontId="26" numFmtId="0" xfId="0" applyAlignment="1" applyFont="1">
      <alignment readingOrder="0" shrinkToFit="0" vertical="bottom" wrapText="0"/>
    </xf>
    <xf borderId="0" fillId="0" fontId="5" numFmtId="0" xfId="0" applyAlignment="1" applyFont="1">
      <alignment shrinkToFit="0" vertical="bottom" wrapText="0"/>
    </xf>
    <xf borderId="0" fillId="6" fontId="5" numFmtId="0" xfId="0" applyAlignment="1" applyFont="1">
      <alignment readingOrder="0" shrinkToFit="0" vertical="bottom" wrapText="0"/>
    </xf>
    <xf borderId="0" fillId="0" fontId="2" numFmtId="0" xfId="0" applyAlignment="1" applyFont="1">
      <alignment readingOrder="0"/>
    </xf>
    <xf borderId="0" fillId="0" fontId="27" numFmtId="0" xfId="0" applyAlignment="1" applyFont="1">
      <alignment readingOrder="0" shrinkToFit="0" vertical="bottom" wrapText="0"/>
    </xf>
    <xf borderId="0" fillId="0" fontId="5" numFmtId="0" xfId="0" applyAlignment="1" applyFont="1">
      <alignment horizontal="right" readingOrder="0" vertical="bottom"/>
    </xf>
    <xf borderId="0" fillId="0" fontId="2" numFmtId="0" xfId="0" applyAlignment="1" applyFont="1">
      <alignment readingOrder="0"/>
    </xf>
    <xf borderId="0" fillId="0" fontId="28" numFmtId="0" xfId="0" applyAlignment="1" applyFont="1">
      <alignment readingOrder="0"/>
    </xf>
    <xf borderId="0" fillId="5" fontId="2" numFmtId="0" xfId="0" applyAlignment="1" applyFont="1">
      <alignment readingOrder="0"/>
    </xf>
    <xf borderId="0" fillId="4" fontId="29" numFmtId="0" xfId="0" applyAlignment="1" applyFont="1">
      <alignment readingOrder="0"/>
    </xf>
    <xf borderId="0" fillId="6" fontId="30" numFmtId="0" xfId="0" applyAlignment="1" applyFont="1">
      <alignment readingOrder="0"/>
    </xf>
    <xf borderId="0" fillId="8" fontId="2" numFmtId="0" xfId="0" applyFill="1" applyFont="1"/>
    <xf borderId="0" fillId="8" fontId="2" numFmtId="2" xfId="0" applyFont="1" applyNumberFormat="1"/>
    <xf borderId="0" fillId="5" fontId="5" numFmtId="0" xfId="0" applyAlignment="1" applyFont="1">
      <alignment readingOrder="0"/>
    </xf>
    <xf borderId="0" fillId="6" fontId="31" numFmtId="0" xfId="0" applyAlignment="1" applyFont="1">
      <alignment readingOrder="0" vertical="bottom"/>
    </xf>
    <xf borderId="0" fillId="0" fontId="5" numFmtId="0" xfId="0" applyAlignment="1" applyFont="1">
      <alignment readingOrder="0"/>
    </xf>
    <xf borderId="0" fillId="5" fontId="5" numFmtId="0" xfId="0" applyAlignment="1" applyFont="1">
      <alignment horizontal="left" readingOrder="0"/>
    </xf>
    <xf borderId="0" fillId="6" fontId="32" numFmtId="0" xfId="0" applyAlignment="1" applyFont="1">
      <alignment readingOrder="0"/>
    </xf>
    <xf borderId="0" fillId="4" fontId="33" numFmtId="0" xfId="0" applyAlignment="1" applyFont="1">
      <alignment readingOrder="0"/>
    </xf>
    <xf borderId="0" fillId="6" fontId="31" numFmtId="0" xfId="0" applyAlignment="1" applyFont="1">
      <alignment readingOrder="0"/>
    </xf>
    <xf borderId="0" fillId="8" fontId="2" numFmtId="0" xfId="0" applyAlignment="1" applyFont="1">
      <alignment readingOrder="0"/>
    </xf>
    <xf borderId="0" fillId="6" fontId="5" numFmtId="0" xfId="0" applyAlignment="1" applyFont="1">
      <alignment horizontal="left" readingOrder="0" shrinkToFit="0" vertical="bottom" wrapText="0"/>
    </xf>
    <xf borderId="0" fillId="9" fontId="5" numFmtId="0" xfId="0" applyAlignment="1" applyFill="1" applyFont="1">
      <alignment readingOrder="0"/>
    </xf>
    <xf borderId="0" fillId="9" fontId="5" numFmtId="0" xfId="0" applyFont="1"/>
    <xf borderId="0" fillId="9" fontId="5" numFmtId="2" xfId="0" applyFont="1" applyNumberFormat="1"/>
    <xf borderId="0" fillId="5" fontId="34" numFmtId="0" xfId="0" applyAlignment="1" applyFont="1">
      <alignment readingOrder="0"/>
    </xf>
    <xf borderId="0" fillId="4" fontId="5" numFmtId="0" xfId="0" applyFont="1"/>
    <xf borderId="0" fillId="4" fontId="5" numFmtId="2" xfId="0" applyFont="1" applyNumberFormat="1"/>
    <xf borderId="0" fillId="6" fontId="35" numFmtId="0" xfId="0" applyAlignment="1" applyFont="1">
      <alignment readingOrder="0"/>
    </xf>
    <xf borderId="0" fillId="6" fontId="36" numFmtId="0" xfId="0" applyAlignment="1" applyFont="1">
      <alignment readingOrder="0"/>
    </xf>
    <xf borderId="0" fillId="6" fontId="37" numFmtId="0" xfId="0" applyAlignment="1" applyFont="1">
      <alignment readingOrder="0"/>
    </xf>
    <xf borderId="0" fillId="9" fontId="2" numFmtId="0" xfId="0" applyFont="1"/>
    <xf borderId="0" fillId="9" fontId="2" numFmtId="2" xfId="0" applyFont="1" applyNumberFormat="1"/>
    <xf borderId="0" fillId="0" fontId="5" numFmtId="0" xfId="0" applyAlignment="1" applyFont="1">
      <alignment horizontal="left" readingOrder="0" shrinkToFit="0" vertical="bottom" wrapText="0"/>
    </xf>
    <xf borderId="0" fillId="0" fontId="38" numFmtId="0" xfId="0" applyAlignment="1" applyFont="1">
      <alignment horizontal="left" readingOrder="0" shrinkToFit="0" vertical="bottom" wrapText="0"/>
    </xf>
    <xf borderId="0" fillId="0" fontId="39" numFmtId="0" xfId="0" applyAlignment="1" applyFont="1">
      <alignment horizontal="left" readingOrder="0" shrinkToFit="0" vertical="bottom" wrapText="0"/>
    </xf>
    <xf borderId="0" fillId="0" fontId="40"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5" numFmtId="0" xfId="0" applyAlignment="1" applyFont="1">
      <alignment shrinkToFit="0" vertical="bottom" wrapText="0"/>
    </xf>
    <xf borderId="0" fillId="6" fontId="5" numFmtId="0" xfId="0" applyAlignment="1" applyFont="1">
      <alignment shrinkToFit="0" vertical="bottom" wrapText="0"/>
    </xf>
    <xf borderId="0" fillId="0" fontId="41" numFmtId="0" xfId="0" applyAlignment="1" applyFont="1">
      <alignment shrinkToFit="0" vertical="bottom" wrapText="0"/>
    </xf>
    <xf borderId="0" fillId="10" fontId="2" numFmtId="0" xfId="0" applyAlignment="1" applyFill="1" applyFont="1">
      <alignment readingOrder="0"/>
    </xf>
    <xf borderId="0" fillId="4" fontId="5" numFmtId="0" xfId="0" applyAlignment="1" applyFont="1">
      <alignment readingOrder="0" shrinkToFit="0" vertical="bottom" wrapText="0"/>
    </xf>
    <xf borderId="0" fillId="4" fontId="5" numFmtId="0" xfId="0" applyAlignment="1" applyFont="1">
      <alignment shrinkToFit="0" vertical="bottom" wrapText="0"/>
    </xf>
    <xf borderId="0" fillId="0" fontId="42" numFmtId="0" xfId="0" applyAlignment="1" applyFont="1">
      <alignment readingOrder="0" shrinkToFit="0" vertical="bottom" wrapText="0"/>
    </xf>
    <xf borderId="0" fillId="5" fontId="43" numFmtId="0" xfId="0" applyAlignment="1" applyFont="1">
      <alignment readingOrder="0"/>
    </xf>
    <xf borderId="0" fillId="5" fontId="44" numFmtId="0" xfId="0" applyAlignment="1" applyFont="1">
      <alignment readingOrder="0" shrinkToFit="0" vertical="bottom" wrapText="0"/>
    </xf>
    <xf borderId="0" fillId="5" fontId="45" numFmtId="0" xfId="0" applyAlignment="1" applyFont="1">
      <alignment readingOrder="0" shrinkToFit="0" vertical="bottom" wrapText="0"/>
    </xf>
    <xf borderId="0" fillId="5" fontId="5" numFmtId="0" xfId="0" applyAlignment="1" applyFont="1">
      <alignment readingOrder="0" shrinkToFit="0" vertical="bottom" wrapText="0"/>
    </xf>
    <xf borderId="0" fillId="5" fontId="5" numFmtId="0" xfId="0" applyAlignment="1" applyFont="1">
      <alignment shrinkToFit="0" vertical="bottom" wrapText="0"/>
    </xf>
    <xf borderId="0" fillId="9" fontId="46" numFmtId="0" xfId="0" applyFont="1"/>
    <xf borderId="0" fillId="0" fontId="47" numFmtId="0" xfId="0" applyAlignment="1" applyFont="1">
      <alignment readingOrder="0" shrinkToFit="0" vertical="bottom" wrapText="0"/>
    </xf>
    <xf borderId="0" fillId="0" fontId="5" numFmtId="0" xfId="0" applyAlignment="1" applyFont="1">
      <alignment readingOrder="0" vertical="bottom"/>
    </xf>
    <xf borderId="0" fillId="0" fontId="48" numFmtId="0" xfId="0" applyAlignment="1" applyFont="1">
      <alignment readingOrder="0" shrinkToFit="0" vertical="bottom" wrapText="0"/>
    </xf>
    <xf borderId="0" fillId="11" fontId="2" numFmtId="0" xfId="0" applyFill="1" applyFont="1"/>
    <xf borderId="0" fillId="11" fontId="2" numFmtId="2" xfId="0" applyFont="1" applyNumberFormat="1"/>
    <xf borderId="1" fillId="0" fontId="49" numFmtId="0" xfId="0" applyAlignment="1" applyBorder="1" applyFont="1">
      <alignment readingOrder="0" shrinkToFit="0" vertical="bottom" wrapText="0"/>
    </xf>
    <xf borderId="0" fillId="6" fontId="5" numFmtId="0" xfId="0" applyAlignment="1" applyFont="1">
      <alignment readingOrder="0" vertical="bottom"/>
    </xf>
    <xf borderId="0" fillId="11" fontId="5" numFmtId="0" xfId="0" applyAlignment="1" applyFont="1">
      <alignment horizontal="right" readingOrder="0"/>
    </xf>
    <xf borderId="0" fillId="11" fontId="2" numFmtId="0" xfId="0" applyAlignment="1" applyFont="1">
      <alignment readingOrder="0"/>
    </xf>
    <xf borderId="0" fillId="3" fontId="50" numFmtId="0" xfId="0" applyAlignment="1" applyFont="1">
      <alignment readingOrder="0"/>
    </xf>
    <xf borderId="0" fillId="3" fontId="51" numFmtId="0" xfId="0" applyAlignment="1" applyFont="1">
      <alignment readingOrder="0"/>
    </xf>
    <xf borderId="0" fillId="3" fontId="2" numFmtId="0" xfId="0" applyAlignment="1" applyFont="1">
      <alignment horizontal="center" readingOrder="0"/>
    </xf>
    <xf borderId="0" fillId="0" fontId="52" numFmtId="0" xfId="0" applyAlignment="1" applyFont="1">
      <alignment horizontal="left" readingOrder="0"/>
    </xf>
    <xf borderId="0" fillId="6" fontId="5" numFmtId="0" xfId="0" applyAlignment="1" applyFont="1">
      <alignment horizontal="left" readingOrder="0"/>
    </xf>
    <xf borderId="0" fillId="0" fontId="5" numFmtId="0" xfId="0" applyAlignment="1" applyFont="1">
      <alignment horizontal="left" readingOrder="0"/>
    </xf>
    <xf borderId="0" fillId="0" fontId="32" numFmtId="0" xfId="0" applyAlignment="1" applyFont="1">
      <alignment readingOrder="0"/>
    </xf>
    <xf borderId="0" fillId="6" fontId="53" numFmtId="0" xfId="0" applyAlignment="1" applyFont="1">
      <alignment horizontal="left" readingOrder="0"/>
    </xf>
    <xf borderId="0" fillId="12" fontId="54" numFmtId="0" xfId="0" applyAlignment="1" applyFill="1" applyFont="1">
      <alignment horizontal="left" readingOrder="0"/>
    </xf>
    <xf borderId="0" fillId="5" fontId="55" numFmtId="0" xfId="0" applyAlignment="1" applyFont="1">
      <alignment readingOrder="0"/>
    </xf>
    <xf borderId="0" fillId="6" fontId="56" numFmtId="0" xfId="0" applyAlignment="1" applyFont="1">
      <alignment horizontal="left" readingOrder="0"/>
    </xf>
    <xf borderId="0" fillId="6" fontId="5" numFmtId="0" xfId="0" applyAlignment="1" applyFont="1">
      <alignment readingOrder="0"/>
    </xf>
    <xf borderId="0" fillId="6" fontId="57" numFmtId="0" xfId="0" applyAlignment="1" applyFont="1">
      <alignment horizontal="left" readingOrder="0"/>
    </xf>
    <xf borderId="0" fillId="0" fontId="58" numFmtId="0" xfId="0" applyAlignment="1" applyFont="1">
      <alignment readingOrder="0"/>
    </xf>
    <xf borderId="0" fillId="0" fontId="59" numFmtId="0" xfId="0" applyAlignment="1" applyFont="1">
      <alignment readingOrder="0"/>
    </xf>
    <xf borderId="0" fillId="0" fontId="60" numFmtId="0" xfId="0" applyAlignment="1" applyFont="1">
      <alignment readingOrder="0"/>
    </xf>
    <xf borderId="0" fillId="0" fontId="61" numFmtId="0" xfId="0" applyAlignment="1" applyFont="1">
      <alignment readingOrder="0"/>
    </xf>
    <xf borderId="0" fillId="5" fontId="62" numFmtId="0" xfId="0" applyAlignment="1" applyFont="1">
      <alignment readingOrder="0"/>
    </xf>
    <xf borderId="0" fillId="5" fontId="59" numFmtId="0" xfId="0" applyFont="1"/>
    <xf borderId="0" fillId="5" fontId="59" numFmtId="0" xfId="0" applyAlignment="1" applyFont="1">
      <alignment readingOrder="0"/>
    </xf>
    <xf borderId="0" fillId="13" fontId="59" numFmtId="0" xfId="0" applyAlignment="1" applyFill="1" applyFont="1">
      <alignment readingOrder="0"/>
    </xf>
    <xf borderId="0" fillId="13" fontId="59" numFmtId="0" xfId="0" applyFont="1"/>
    <xf borderId="0" fillId="0" fontId="63" numFmtId="0" xfId="0" applyAlignment="1" applyFont="1">
      <alignment readingOrder="0"/>
    </xf>
    <xf borderId="0" fillId="0" fontId="64" numFmtId="0" xfId="0" applyAlignment="1" applyFont="1">
      <alignment readingOrder="0"/>
    </xf>
    <xf borderId="0" fillId="2" fontId="59" numFmtId="0" xfId="0" applyAlignment="1" applyFont="1">
      <alignment readingOrder="0"/>
    </xf>
    <xf borderId="0" fillId="10" fontId="59" numFmtId="0" xfId="0" applyAlignment="1" applyFont="1">
      <alignment readingOrder="0"/>
    </xf>
    <xf borderId="0" fillId="8" fontId="59" numFmtId="0" xfId="0" applyAlignment="1" applyFont="1">
      <alignment readingOrder="0"/>
    </xf>
    <xf borderId="0" fillId="9" fontId="59" numFmtId="0" xfId="0" applyAlignment="1" applyFont="1">
      <alignment readingOrder="0"/>
    </xf>
    <xf borderId="0" fillId="14" fontId="59" numFmtId="0" xfId="0" applyAlignment="1" applyFill="1" applyFont="1">
      <alignment readingOrder="0"/>
    </xf>
    <xf borderId="0" fillId="3" fontId="59" numFmtId="0" xfId="0" applyAlignment="1" applyFont="1">
      <alignment readingOrder="0" shrinkToFit="0" wrapText="1"/>
    </xf>
    <xf borderId="0" fillId="10" fontId="59" numFmtId="0" xfId="0" applyAlignment="1" applyFont="1">
      <alignment horizontal="right" readingOrder="0"/>
    </xf>
    <xf borderId="0" fillId="0" fontId="65" numFmtId="0" xfId="0" applyAlignment="1" applyFont="1">
      <alignment readingOrder="0"/>
    </xf>
    <xf borderId="0" fillId="10" fontId="66" numFmtId="0" xfId="0" applyAlignment="1" applyFont="1">
      <alignment readingOrder="0"/>
    </xf>
    <xf borderId="0" fillId="10" fontId="66" numFmtId="0" xfId="0" applyAlignment="1" applyFont="1">
      <alignment horizontal="right" readingOrder="0"/>
    </xf>
    <xf borderId="0" fillId="0" fontId="6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plants-jstor-org.pbidi.unam.mx:2443/stable/viewer/10.5555/al.ap.specimen.tub009707" TargetMode="External"/><Relationship Id="rId194" Type="http://schemas.openxmlformats.org/officeDocument/2006/relationships/hyperlink" Target="http://legacy.tropicos.org/NamePage.aspx?nameId=3600001&amp;projectId=23" TargetMode="External"/><Relationship Id="rId193" Type="http://schemas.openxmlformats.org/officeDocument/2006/relationships/hyperlink" Target="https://plantnet.rbgsyd.nsw.gov.au/cgi-bin/NSWfl.pl?page=nswfl&amp;lvl=sp&amp;name=Comesperma~ericinum" TargetMode="External"/><Relationship Id="rId192" Type="http://schemas.openxmlformats.org/officeDocument/2006/relationships/hyperlink" Target="http://legacy.tropicos.org/NamePage.aspx?nameId=13007150&amp;projectId=7" TargetMode="External"/><Relationship Id="rId191" Type="http://schemas.openxmlformats.org/officeDocument/2006/relationships/hyperlink" Target="https://www.floravascular.com/index.php?spp=Ulex%20gallii" TargetMode="External"/><Relationship Id="rId187" Type="http://schemas.openxmlformats.org/officeDocument/2006/relationships/hyperlink" Target="http://legacy.tropicos.org/Image/100510233" TargetMode="External"/><Relationship Id="rId186" Type="http://schemas.openxmlformats.org/officeDocument/2006/relationships/hyperlink" Target="https://plants-jstor-org.pbidi.unam.mx:2443/stable/viewer/10.5555/al.ap.specimen.m0171183" TargetMode="External"/><Relationship Id="rId185" Type="http://schemas.openxmlformats.org/officeDocument/2006/relationships/hyperlink" Target="https://plants-jstor-org.pbidi.unam.mx:2443/stable/viewer/10.5555/al.ap.specimen.k000111347;" TargetMode="External"/><Relationship Id="rId184" Type="http://schemas.openxmlformats.org/officeDocument/2006/relationships/hyperlink" Target="https://plants-jstor-org.pbidi.unam.mx:2443/stable/viewer/10.5555/al.ap.specimen.u0003558" TargetMode="External"/><Relationship Id="rId189" Type="http://schemas.openxmlformats.org/officeDocument/2006/relationships/hyperlink" Target="https://plants-jstor-org.pbidi.unam.mx:2443/stable/viewer/10.5555/al.ap.specimen.k000057453" TargetMode="External"/><Relationship Id="rId188" Type="http://schemas.openxmlformats.org/officeDocument/2006/relationships/hyperlink" Target="https://plants-jstor-org.pbidi.unam.mx:2443/stable/viewer/10.5555/al.ap.specimen.rsa0053432" TargetMode="External"/><Relationship Id="rId183" Type="http://schemas.openxmlformats.org/officeDocument/2006/relationships/hyperlink" Target="https://www.biodiversitylibrary.org/page/7133616" TargetMode="External"/><Relationship Id="rId182" Type="http://schemas.openxmlformats.org/officeDocument/2006/relationships/hyperlink" Target="https://ucjeps.berkeley.edu/eflora/eflora_display.php?tid=31870" TargetMode="External"/><Relationship Id="rId181" Type="http://schemas.openxmlformats.org/officeDocument/2006/relationships/hyperlink" Target="https://plants-jstor-org.pbidi.unam.mx:2443/stable/viewer/10.5555/al.ap.specimen.tcd0014383" TargetMode="External"/><Relationship Id="rId180" Type="http://schemas.openxmlformats.org/officeDocument/2006/relationships/hyperlink" Target="https://plants-jstor-org.pbidi.unam.mx:2443/stable/viewer/10.5555/al.ap.specimen.us00004486" TargetMode="External"/><Relationship Id="rId176" Type="http://schemas.openxmlformats.org/officeDocument/2006/relationships/hyperlink" Target="https://plants-jstor-org.pbidi.unam.mx:2443/stable/viewer/10.5555/al.ap.specimen.ny00329601" TargetMode="External"/><Relationship Id="rId297" Type="http://schemas.openxmlformats.org/officeDocument/2006/relationships/hyperlink" Target="https://www.biodiversitylibrary.org/item/279111" TargetMode="External"/><Relationship Id="rId175" Type="http://schemas.openxmlformats.org/officeDocument/2006/relationships/hyperlink" Target="https://plants-jstor-org.pbidi.unam.mx:2443/stable/viewer/10.5555/al.ap.specimen.uc169275" TargetMode="External"/><Relationship Id="rId296" Type="http://schemas.openxmlformats.org/officeDocument/2006/relationships/hyperlink" Target="http://www.canbr.gov.au/cpbr/cd-keys/RFK7/key/RFK7/Media/Html/entities/Hernandia_albiflora.htm" TargetMode="External"/><Relationship Id="rId174" Type="http://schemas.openxmlformats.org/officeDocument/2006/relationships/hyperlink" Target="https://plants-jstor-org.pbidi.unam.mx:2443/stable/viewer/10.5555/al.ap.specimen.bm000750866" TargetMode="External"/><Relationship Id="rId295" Type="http://schemas.openxmlformats.org/officeDocument/2006/relationships/hyperlink" Target="https://www.tropicos.org/docs/meso/hernandiaceae.pdf" TargetMode="External"/><Relationship Id="rId173" Type="http://schemas.openxmlformats.org/officeDocument/2006/relationships/hyperlink" Target="https://www.biodiversitylibrary.org/page/3424793" TargetMode="External"/><Relationship Id="rId294" Type="http://schemas.openxmlformats.org/officeDocument/2006/relationships/hyperlink" Target="http://www.canbr.gov.au/cpbr/cd-keys/RFK7/key/RFK7/Media/Html/entities/Idiospermum_australiense.htm" TargetMode="External"/><Relationship Id="rId179" Type="http://schemas.openxmlformats.org/officeDocument/2006/relationships/hyperlink" Target="https://plants-jstor-org.pbidi.unam.mx:2443/stable/viewer/10.5555/al.ap.specimen.ny00007885?page=3" TargetMode="External"/><Relationship Id="rId178" Type="http://schemas.openxmlformats.org/officeDocument/2006/relationships/hyperlink" Target="http://legacy.tropicos.org/NamePage.aspx?nameId=13030073&amp;projectId=56" TargetMode="External"/><Relationship Id="rId299" Type="http://schemas.openxmlformats.org/officeDocument/2006/relationships/hyperlink" Target="https://plants.jstor.org/search?plantName=%22Beilschmiedia+oreophila%22&amp;syn=1" TargetMode="External"/><Relationship Id="rId177" Type="http://schemas.openxmlformats.org/officeDocument/2006/relationships/hyperlink" Target="https://plants-jstor-org.pbidi.unam.mx:2443/stable/viewer/10.5555/al.ap.specimen.ld1750308" TargetMode="External"/><Relationship Id="rId298" Type="http://schemas.openxmlformats.org/officeDocument/2006/relationships/hyperlink" Target="https://www.tropicos.org/docs/meso/hernandiaceae.pdf" TargetMode="External"/><Relationship Id="rId198" Type="http://schemas.openxmlformats.org/officeDocument/2006/relationships/hyperlink" Target="https://plants.jstor.org/stable/10.5555/al.ap.specimen.l0041026?searchUri=plantName%3D%2522Casuarina%2Bdeplancheana%2522%26syn%3D1" TargetMode="External"/><Relationship Id="rId197" Type="http://schemas.openxmlformats.org/officeDocument/2006/relationships/hyperlink" Target="http://legacy.tropicos.org/Name/6400006?projectid=7" TargetMode="External"/><Relationship Id="rId196" Type="http://schemas.openxmlformats.org/officeDocument/2006/relationships/hyperlink" Target="https://treesandshrubsonline.org/articles/corylus/corylus-avellana/" TargetMode="External"/><Relationship Id="rId195" Type="http://schemas.openxmlformats.org/officeDocument/2006/relationships/hyperlink" Target="http://www.worldfloraonline.org/taxon/wfo-0000334091" TargetMode="External"/><Relationship Id="rId199" Type="http://schemas.openxmlformats.org/officeDocument/2006/relationships/hyperlink" Target="https://treesandshrubsonline.org/articles/fagus/fagus-sylvatica/" TargetMode="External"/><Relationship Id="rId150" Type="http://schemas.openxmlformats.org/officeDocument/2006/relationships/hyperlink" Target="https://datosabiertos.unam.mx/biodiversidad/" TargetMode="External"/><Relationship Id="rId271" Type="http://schemas.openxmlformats.org/officeDocument/2006/relationships/hyperlink" Target="https://ucjeps.berkeley.edu/eflora/eflora_display.php?tid=43083" TargetMode="External"/><Relationship Id="rId392" Type="http://schemas.openxmlformats.org/officeDocument/2006/relationships/hyperlink" Target="http://www.worldfloraonline.org/taxon/wfo-0000664024" TargetMode="External"/><Relationship Id="rId270" Type="http://schemas.openxmlformats.org/officeDocument/2006/relationships/hyperlink" Target="http://sweetgum.nybg.org/science/vh/specimen-list/?SummaryData=salvia%20mellifera" TargetMode="External"/><Relationship Id="rId391" Type="http://schemas.openxmlformats.org/officeDocument/2006/relationships/hyperlink" Target="https://www.biodiversitylibrary.org/page/59822237" TargetMode="External"/><Relationship Id="rId390" Type="http://schemas.openxmlformats.org/officeDocument/2006/relationships/hyperlink" Target="https://horizon.documentation.ird.fr/exl-doc/pleins_textes/divers20-06/010063537.pdf" TargetMode="External"/><Relationship Id="rId1" Type="http://schemas.openxmlformats.org/officeDocument/2006/relationships/comments" Target="../comments1.xml"/><Relationship Id="rId2" Type="http://schemas.openxmlformats.org/officeDocument/2006/relationships/hyperlink" Target="https://www.biodiversitylibrary.org/page/50960929" TargetMode="External"/><Relationship Id="rId3" Type="http://schemas.openxmlformats.org/officeDocument/2006/relationships/hyperlink" Target="http://www.crbio.cr:8080/neoportal-web/species/Dendropanax%20arboreus" TargetMode="External"/><Relationship Id="rId149" Type="http://schemas.openxmlformats.org/officeDocument/2006/relationships/hyperlink" Target="http://www.worldfloraonline.org/taxon/wfo-0000422209" TargetMode="External"/><Relationship Id="rId4" Type="http://schemas.openxmlformats.org/officeDocument/2006/relationships/hyperlink" Target="https://plants-jstor-org.pbidi.unam.mx:2443/search?filter=name&amp;so=ps_group_by_genus_species+asc&amp;Query=%28Aralia+excelsa%29)" TargetMode="External"/><Relationship Id="rId148" Type="http://schemas.openxmlformats.org/officeDocument/2006/relationships/hyperlink" Target="https://plants-jstor-org.pbidi.unam.mx:2443/search?filter=name&amp;so=ps_group_by_genus_species+asc&amp;Query=%28Trochocarpa+laurina%29" TargetMode="External"/><Relationship Id="rId269" Type="http://schemas.openxmlformats.org/officeDocument/2006/relationships/hyperlink" Target="https://ucjeps.berkeley.edu/eflora/eflora_display.php?tid=43071" TargetMode="External"/><Relationship Id="rId9" Type="http://schemas.openxmlformats.org/officeDocument/2006/relationships/hyperlink" Target="https://www.biodiversitylibrary.org/name/Gomphandra_australiana" TargetMode="External"/><Relationship Id="rId143" Type="http://schemas.openxmlformats.org/officeDocument/2006/relationships/hyperlink" Target="https://plants-jstor-org.pbidi.unam.mx:2443/search?filter=name&amp;so=ps_group_by_genus_species+asc&amp;Query=Rhododendron+ferrugineum" TargetMode="External"/><Relationship Id="rId264" Type="http://schemas.openxmlformats.org/officeDocument/2006/relationships/hyperlink" Target="https://plants-jstor-org.pbidi.unam.mx:2443/search?filter=name&amp;so=ps_group_by_genus_species+asc&amp;Query=Coronanthera+sericea" TargetMode="External"/><Relationship Id="rId385" Type="http://schemas.openxmlformats.org/officeDocument/2006/relationships/hyperlink" Target="https://plantnet.rbgsyd.nsw.gov.au/cgi-bin/NSWfl.pl?page=nswfl&amp;lvl=sp&amp;name=Ceratopetalum~apetalum" TargetMode="External"/><Relationship Id="rId142" Type="http://schemas.openxmlformats.org/officeDocument/2006/relationships/hyperlink" Target="https://plants-jstor-org.pbidi.unam.mx:2443/search?filter=name&amp;so=ps_group_by_genus_species+asc&amp;Query=%28Lyonia+ligustrina%29" TargetMode="External"/><Relationship Id="rId263" Type="http://schemas.openxmlformats.org/officeDocument/2006/relationships/hyperlink" Target="https://www.biodiversitylibrary.org/page/32082131" TargetMode="External"/><Relationship Id="rId384" Type="http://schemas.openxmlformats.org/officeDocument/2006/relationships/hyperlink" Target="http://anpsa.org.au/b-rub.html" TargetMode="External"/><Relationship Id="rId141" Type="http://schemas.openxmlformats.org/officeDocument/2006/relationships/hyperlink" Target="https://www.biodiversitylibrary.org/item/209922" TargetMode="External"/><Relationship Id="rId262" Type="http://schemas.openxmlformats.org/officeDocument/2006/relationships/hyperlink" Target="https://plants-jstor-org.pbidi.unam.mx:2443/stable/10.5555/al.ap.specimen.spf00042362?searchUri=filter%3Dname%26so%3Dps_group_by_genus_species%2Basc%26Query%3DZeyheria%2Bmontana..." TargetMode="External"/><Relationship Id="rId383" Type="http://schemas.openxmlformats.org/officeDocument/2006/relationships/hyperlink" Target="http://www.worldfloraonline.org/taxon/wfo-0000398995" TargetMode="External"/><Relationship Id="rId140" Type="http://schemas.openxmlformats.org/officeDocument/2006/relationships/hyperlink" Target="https://treesandshrubsonline.org/articles/kalmia/kalmia-latifolia/" TargetMode="External"/><Relationship Id="rId261" Type="http://schemas.openxmlformats.org/officeDocument/2006/relationships/hyperlink" Target="https://www.jstor.org/stable/42871497?seq=1" TargetMode="External"/><Relationship Id="rId382" Type="http://schemas.openxmlformats.org/officeDocument/2006/relationships/hyperlink" Target="http://www1.inecol.edu.mx/publicaciones/resumeness/FLOVER/44-nee.pdf" TargetMode="External"/><Relationship Id="rId5" Type="http://schemas.openxmlformats.org/officeDocument/2006/relationships/hyperlink" Target="http://www.conabio.gob.mx/malezasdemexico/araliaceae/hedera-helix/fichas/ficha.htm" TargetMode="External"/><Relationship Id="rId147" Type="http://schemas.openxmlformats.org/officeDocument/2006/relationships/hyperlink" Target="https://plants-jstor-org.pbidi.unam.mx:2443/search?filter=name&amp;so=ps_group_by_genus_species+asc&amp;Query=%28Styphelia+cymbulae%29" TargetMode="External"/><Relationship Id="rId268" Type="http://schemas.openxmlformats.org/officeDocument/2006/relationships/hyperlink" Target="http://www.splink.org.br/index?lang=pt" TargetMode="External"/><Relationship Id="rId389" Type="http://schemas.openxmlformats.org/officeDocument/2006/relationships/hyperlink" Target="https://horizon.documentation.ird.fr/exl-doc/pleins_textes/divers20-06/010063537.pdf" TargetMode="External"/><Relationship Id="rId6" Type="http://schemas.openxmlformats.org/officeDocument/2006/relationships/hyperlink" Target="http://www.canbr.gov.au/cpbr/cd-keys/RFK7/key/RFK7/Media/Html/entities/Pennantia_cunninghamii.htm" TargetMode="External"/><Relationship Id="rId146" Type="http://schemas.openxmlformats.org/officeDocument/2006/relationships/hyperlink" Target="https://plants-jstor-org.pbidi.unam.mx:2443/search?filter=name&amp;so=ps_group_by_genus_species+asc&amp;Query=Richea+sprengelioides" TargetMode="External"/><Relationship Id="rId267" Type="http://schemas.openxmlformats.org/officeDocument/2006/relationships/hyperlink" Target="http://sweetgum.nybg.org/science/vh/specimen-list/?SummaryData=Monardella%20linoides&amp;rownum=26" TargetMode="External"/><Relationship Id="rId388" Type="http://schemas.openxmlformats.org/officeDocument/2006/relationships/hyperlink" Target="https://plantnet.rbgsyd.nsw.gov.au/cgi-bin/NSWfl.pl?page=nswfl&amp;showsyn=&amp;dist=&amp;constat=&amp;lvl=sp&amp;name=Eucryphia~moorei" TargetMode="External"/><Relationship Id="rId7" Type="http://schemas.openxmlformats.org/officeDocument/2006/relationships/hyperlink" Target="https://www.biodiversitylibrary.org/page/2141458" TargetMode="External"/><Relationship Id="rId145" Type="http://schemas.openxmlformats.org/officeDocument/2006/relationships/hyperlink" Target="https://treesandshrubsonline.org/articles/richea/richea-scoparia/" TargetMode="External"/><Relationship Id="rId266" Type="http://schemas.openxmlformats.org/officeDocument/2006/relationships/hyperlink" Target="http://sweetgum.nybg.org/science/vh/specimen-list/?SummaryData=Moussonia%20deppeana" TargetMode="External"/><Relationship Id="rId387" Type="http://schemas.openxmlformats.org/officeDocument/2006/relationships/hyperlink" Target="https://horizon.documentation.ird.fr/exl-doc/pleins_textes/divers20-06/010063537.pdf" TargetMode="External"/><Relationship Id="rId8" Type="http://schemas.openxmlformats.org/officeDocument/2006/relationships/hyperlink" Target="http://mediaphoto.mnhn.fr/media/1497867818175454c3LcHbfHWXyp2" TargetMode="External"/><Relationship Id="rId144" Type="http://schemas.openxmlformats.org/officeDocument/2006/relationships/hyperlink" Target="https://plants-jstor-org.pbidi.unam.mx:2443/search?filter=name&amp;so=ps_group_by_genus_species+asc&amp;Query=Richea+pandanifolia" TargetMode="External"/><Relationship Id="rId265" Type="http://schemas.openxmlformats.org/officeDocument/2006/relationships/hyperlink" Target="http://www.worldfloraonline.org/taxon/wfo-0000373616" TargetMode="External"/><Relationship Id="rId386" Type="http://schemas.openxmlformats.org/officeDocument/2006/relationships/hyperlink" Target="https://plantnet.rbgsyd.nsw.gov.au/cgi-bin/NSWfl.pl?page=nswfl&amp;lvl=sp&amp;name=Ceratopetalum~gummiferum" TargetMode="External"/><Relationship Id="rId260" Type="http://schemas.openxmlformats.org/officeDocument/2006/relationships/hyperlink" Target="https://plants.jstor.org/search?si=0&amp;ff=ps_type__ps_collection_name_str&amp;fq=cHNfcmVwb3NpdG9yeV9uYW1lX3N0cjooIk5hdHVyYWxpcyBCaW9kaXZlcnNpdHkgQ2VudHJlLCBmb3JtZXJseSBMZWlkZW4gVW5pdmVyc2l0eSAoTCkiKQ%3D%3D&amp;filter=name&amp;so=ps_group_by_genus_species+asc&amp;Query=%28Tabebuia+ochracea%29" TargetMode="External"/><Relationship Id="rId381" Type="http://schemas.openxmlformats.org/officeDocument/2006/relationships/hyperlink" Target="http://www.worldfloraonline.org/taxon/wfo-0001146187" TargetMode="External"/><Relationship Id="rId380" Type="http://schemas.openxmlformats.org/officeDocument/2006/relationships/hyperlink" Target="https://onlinelibrary.wiley.com/doi/abs/10.1111/j.1438-8677.1952.tb00010.x" TargetMode="External"/><Relationship Id="rId139" Type="http://schemas.openxmlformats.org/officeDocument/2006/relationships/hyperlink" Target="https://plants-jstor-org.pbidi.unam.mx:2443/search?filter=name&amp;so=ps_group_by_genus_species+asc&amp;Query=Gaultheria+reticulata" TargetMode="External"/><Relationship Id="rId138" Type="http://schemas.openxmlformats.org/officeDocument/2006/relationships/hyperlink" Target="https://plants-jstor-org.pbidi.unam.mx:2443/stable/viewer/10.5555/al.ap.specimen.e00593247" TargetMode="External"/><Relationship Id="rId259" Type="http://schemas.openxmlformats.org/officeDocument/2006/relationships/hyperlink" Target="http://www.worldfloraonline.org/taxon/wfo-0000780096" TargetMode="External"/><Relationship Id="rId137" Type="http://schemas.openxmlformats.org/officeDocument/2006/relationships/hyperlink" Target="https://treesandshrubsonline.org/articles/gaultheria/gaultheria-hispida/" TargetMode="External"/><Relationship Id="rId258" Type="http://schemas.openxmlformats.org/officeDocument/2006/relationships/hyperlink" Target="http://www.splink.org.br/index?lang=pt" TargetMode="External"/><Relationship Id="rId379" Type="http://schemas.openxmlformats.org/officeDocument/2006/relationships/hyperlink" Target="http://legacy.tropicos.org/NamePage.aspx?nameId=23200469&amp;projectId=3" TargetMode="External"/><Relationship Id="rId132" Type="http://schemas.openxmlformats.org/officeDocument/2006/relationships/hyperlink" Target="https://plants-jstor-org.pbidi.unam.mx:2443/search?filter=name&amp;so=ps_group_by_genus_species+asc&amp;Query=Dracophyllum+verticillatum" TargetMode="External"/><Relationship Id="rId253" Type="http://schemas.openxmlformats.org/officeDocument/2006/relationships/hyperlink" Target="http://www.worldfloraonline.org/taxon/wfo-0000779488" TargetMode="External"/><Relationship Id="rId374" Type="http://schemas.openxmlformats.org/officeDocument/2006/relationships/hyperlink" Target="http://apps.kew.org/herbcat/gotoHomePage.do" TargetMode="External"/><Relationship Id="rId495" Type="http://schemas.openxmlformats.org/officeDocument/2006/relationships/hyperlink" Target="https://books.google.com.mx/books/about/Baja_California_Plant_Field_Guide.html?id=wqi4uAAACAAJ&amp;redir_esc=y" TargetMode="External"/><Relationship Id="rId131" Type="http://schemas.openxmlformats.org/officeDocument/2006/relationships/hyperlink" Target="https://plants-jstor-org.pbidi.unam.mx:2443/stable/10.5555/al.ap.specimen.k000844605?searchUri=filter%3Dname%26so%3Dps_group_by_genus_species%2Basc%26Query%3DDracophyllum%2Bramosum" TargetMode="External"/><Relationship Id="rId252" Type="http://schemas.openxmlformats.org/officeDocument/2006/relationships/hyperlink" Target="http://publish.plantnet-project.org/project/nou/collection/nou/specimens/details/NOU071510" TargetMode="External"/><Relationship Id="rId373" Type="http://schemas.openxmlformats.org/officeDocument/2006/relationships/hyperlink" Target="https://apps.lucidcentral.org/euclid/text/entities/angophora_costata_subsp._costata.htm" TargetMode="External"/><Relationship Id="rId494" Type="http://schemas.openxmlformats.org/officeDocument/2006/relationships/hyperlink" Target="http://www.worldfloraonline.org/taxon/wfo-0000458897" TargetMode="External"/><Relationship Id="rId130" Type="http://schemas.openxmlformats.org/officeDocument/2006/relationships/hyperlink" Target="https://plants-jstor-org.pbidi.unam.mx:2443/search?filter=name&amp;so=ps_group_by_genus_species+asc&amp;Query=Disterigma+alaternoides" TargetMode="External"/><Relationship Id="rId251" Type="http://schemas.openxmlformats.org/officeDocument/2006/relationships/hyperlink" Target="http://www.canbr.gov.au/cpbr/cd-keys/RFK7/key/RFK7/Media/Html/entities/Pandorea_pandorana.htm" TargetMode="External"/><Relationship Id="rId372" Type="http://schemas.openxmlformats.org/officeDocument/2006/relationships/hyperlink" Target="https://bioweb.bio/galeria/FotoEspecimen/Miconia%20namandensis/444173/1/25/Material%20tipo;" TargetMode="External"/><Relationship Id="rId493" Type="http://schemas.openxmlformats.org/officeDocument/2006/relationships/hyperlink" Target="http://www.worldfloraonline.org/taxon/wfo-0001134910" TargetMode="External"/><Relationship Id="rId250" Type="http://schemas.openxmlformats.org/officeDocument/2006/relationships/hyperlink" Target="http://www.canbr.gov.au/cpbr/cd-keys/RFK7/key/RFK7/Media/Html/entities/glossary.htm" TargetMode="External"/><Relationship Id="rId371" Type="http://schemas.openxmlformats.org/officeDocument/2006/relationships/hyperlink" Target="https://www.biodiversitylibrary.org/page/13159302" TargetMode="External"/><Relationship Id="rId492" Type="http://schemas.openxmlformats.org/officeDocument/2006/relationships/hyperlink" Target="http://www.anbg.gov.au/abrs/online-resources/flora/redirect.jsp" TargetMode="External"/><Relationship Id="rId136" Type="http://schemas.openxmlformats.org/officeDocument/2006/relationships/hyperlink" Target="https://www.biodiversitylibrary.org/page/796594" TargetMode="External"/><Relationship Id="rId257" Type="http://schemas.openxmlformats.org/officeDocument/2006/relationships/hyperlink" Target="http://www.worldfloraonline.org/taxon/wfo-0000779586" TargetMode="External"/><Relationship Id="rId378" Type="http://schemas.openxmlformats.org/officeDocument/2006/relationships/hyperlink" Target="http://endemia.nc/flore/fiche4237" TargetMode="External"/><Relationship Id="rId499" Type="http://schemas.openxmlformats.org/officeDocument/2006/relationships/hyperlink" Target="https://sib.gob.ar/especies/ribes-magellanicum?" TargetMode="External"/><Relationship Id="rId135" Type="http://schemas.openxmlformats.org/officeDocument/2006/relationships/hyperlink" Target="http://sweetgum.nybg.org/science/world-flora/monographs-details/?irn=14114" TargetMode="External"/><Relationship Id="rId256" Type="http://schemas.openxmlformats.org/officeDocument/2006/relationships/hyperlink" Target="http://www.splink.org.br/index?lang=pt" TargetMode="External"/><Relationship Id="rId377" Type="http://schemas.openxmlformats.org/officeDocument/2006/relationships/hyperlink" Target="https://treesandshrubsonline.org/articles/eucalyptus/eucalyptus-regnans/" TargetMode="External"/><Relationship Id="rId498" Type="http://schemas.openxmlformats.org/officeDocument/2006/relationships/hyperlink" Target="https://sib.gob.ar/especies/ribes-cucullatum" TargetMode="External"/><Relationship Id="rId134" Type="http://schemas.openxmlformats.org/officeDocument/2006/relationships/hyperlink" Target="http://www.worldfloraonline.org/taxon/wfo-0000673518" TargetMode="External"/><Relationship Id="rId255" Type="http://schemas.openxmlformats.org/officeDocument/2006/relationships/hyperlink" Target="http://www.worldfloraonline.org/taxon/wfo-0000779272" TargetMode="External"/><Relationship Id="rId376" Type="http://schemas.openxmlformats.org/officeDocument/2006/relationships/hyperlink" Target="https://plantnet.rbgsyd.nsw.gov.au/cgi-bin/NSWfl.pl?page=nswfl&amp;lvl=sp&amp;name=Eucalyptus~pilularis" TargetMode="External"/><Relationship Id="rId497" Type="http://schemas.openxmlformats.org/officeDocument/2006/relationships/hyperlink" Target="https://plantnet.rbgsyd.nsw.gov.au/cgi-bin/NSWfl.pl?page=nswfl&amp;lvl=sp&amp;name=Aphanopetalum~resinosum" TargetMode="External"/><Relationship Id="rId133" Type="http://schemas.openxmlformats.org/officeDocument/2006/relationships/hyperlink" Target="http://www.worldfloraonline.org/taxon/wfo-0000671681" TargetMode="External"/><Relationship Id="rId254" Type="http://schemas.openxmlformats.org/officeDocument/2006/relationships/hyperlink" Target="https://datosabiertos.unam.mx/biodiversidad/" TargetMode="External"/><Relationship Id="rId375" Type="http://schemas.openxmlformats.org/officeDocument/2006/relationships/hyperlink" Target="https://apps.lucidcentral.org/euclid/text/entities/eucalyptus_coccifera.htm" TargetMode="External"/><Relationship Id="rId496" Type="http://schemas.openxmlformats.org/officeDocument/2006/relationships/hyperlink" Target="https://plants-jstor-org.pbidi.unam.mx:2443/compilation/liquidambar.styraciflua?searchUri=filter%3Dname%26so%3Dps_group_by_genus_species%2Basc%26Query%3DLiquidambar%2Bstyraciflua%2BL" TargetMode="External"/><Relationship Id="rId172" Type="http://schemas.openxmlformats.org/officeDocument/2006/relationships/hyperlink" Target="http://legacy.tropicos.org/NamePage.aspx?nameId=13048844&amp;projectId=7" TargetMode="External"/><Relationship Id="rId293" Type="http://schemas.openxmlformats.org/officeDocument/2006/relationships/hyperlink" Target="https://www.biodiversitylibrary.org/item/278354" TargetMode="External"/><Relationship Id="rId171" Type="http://schemas.openxmlformats.org/officeDocument/2006/relationships/hyperlink" Target="https://plants-jstor-org.pbidi.unam.mx:2443/stable/viewer/10.5555/al.ap.specimen.m0217209;https://plants-jstor-org.pbidi.unam.mx:2443/stable/viewer/10.5555/al.ap.specimen.k000264680" TargetMode="External"/><Relationship Id="rId292" Type="http://schemas.openxmlformats.org/officeDocument/2006/relationships/hyperlink" Target="https://plantnet.rbgsyd.nsw.gov.au/cgi-bin/NSWfl.pl?page=nswfl&amp;lvl=sp&amp;name=Doryphora~sassafras" TargetMode="External"/><Relationship Id="rId170" Type="http://schemas.openxmlformats.org/officeDocument/2006/relationships/hyperlink" Target="https://plants-jstor-org.pbidi.unam.mx:2443/stable/viewer/10.5555/al.ap.specimen.m0217265" TargetMode="External"/><Relationship Id="rId291" Type="http://schemas.openxmlformats.org/officeDocument/2006/relationships/hyperlink" Target="https://plantnet.rbgsyd.nsw.gov.au/cgi-bin/NSWfl.pl?page=nswfl&amp;lvl=sp&amp;name=Atherosperma~moschatum" TargetMode="External"/><Relationship Id="rId290" Type="http://schemas.openxmlformats.org/officeDocument/2006/relationships/hyperlink" Target="http://www.splink.org.br/index?lang=pt" TargetMode="External"/><Relationship Id="rId165" Type="http://schemas.openxmlformats.org/officeDocument/2006/relationships/hyperlink" Target="http://worldwidewattle.com/speciesgallery/spirorbis.php" TargetMode="External"/><Relationship Id="rId286" Type="http://schemas.openxmlformats.org/officeDocument/2006/relationships/hyperlink" Target="https://plants-jstor-org.pbidi.unam.mx:2443/search?filter=name&amp;so=ps_group_by_genus_species+asc&amp;Query=Buddleja%09stachyoides" TargetMode="External"/><Relationship Id="rId164" Type="http://schemas.openxmlformats.org/officeDocument/2006/relationships/hyperlink" Target="https://apps.lucidcentral.org/wattle/text/entities/acacia_latescens.htm" TargetMode="External"/><Relationship Id="rId285" Type="http://schemas.openxmlformats.org/officeDocument/2006/relationships/hyperlink" Target="https://plants-jstor-org.pbidi.unam.mx:2443/stable/10.5555/al.ap.specimen.us01178291?searchUri=filter%3Dname%26so%3Dps_group_by_genus_species%2Basc%26Query%3DPenstemon%2509centranthifolius" TargetMode="External"/><Relationship Id="rId163" Type="http://schemas.openxmlformats.org/officeDocument/2006/relationships/hyperlink" Target="https://herbanwmex.net/portal/taxa/index.php?taxon=1579&amp;clid=2748" TargetMode="External"/><Relationship Id="rId284" Type="http://schemas.openxmlformats.org/officeDocument/2006/relationships/hyperlink" Target="https://plants.jstor.org/stable/10.5555/al.ap.specimen.ny00130529?searchUri=plantName%3D%2522Penstemon%2Bternatus%2522%26syn%3D1" TargetMode="External"/><Relationship Id="rId162" Type="http://schemas.openxmlformats.org/officeDocument/2006/relationships/hyperlink" Target="https://apps.lucidcentral.org/wattle/text/entities/acacia_grasbyi.htm" TargetMode="External"/><Relationship Id="rId283" Type="http://schemas.openxmlformats.org/officeDocument/2006/relationships/hyperlink" Target="https://ucjeps.berkeley.edu/eflora/eflora_display.php?tid=76790" TargetMode="External"/><Relationship Id="rId169" Type="http://schemas.openxmlformats.org/officeDocument/2006/relationships/hyperlink" Target="https://plants-jstor-org.pbidi.unam.mx:2443/stable/viewer/10.5555/al.ap.specimen.ndg26902" TargetMode="External"/><Relationship Id="rId168" Type="http://schemas.openxmlformats.org/officeDocument/2006/relationships/hyperlink" Target="https://plants-jstor-org.pbidi.unam.mx:2443/stable/viewer/10.5555/al.ap.specimen.bm000797825" TargetMode="External"/><Relationship Id="rId289" Type="http://schemas.openxmlformats.org/officeDocument/2006/relationships/hyperlink" Target="http://sweetgum.nybg.org/science/vh/specimen-list/?SummaryData=lippia%20balansae" TargetMode="External"/><Relationship Id="rId167" Type="http://schemas.openxmlformats.org/officeDocument/2006/relationships/hyperlink" Target="https://sib.gob.ar/especies/anadenanthera-colubrina" TargetMode="External"/><Relationship Id="rId288" Type="http://schemas.openxmlformats.org/officeDocument/2006/relationships/hyperlink" Target="http://www.canbr.gov.au/cpbr/cd-keys/RFK7/key/RFK7/Media/Html/entities/Lantana_camara.htm" TargetMode="External"/><Relationship Id="rId166" Type="http://schemas.openxmlformats.org/officeDocument/2006/relationships/hyperlink" Target="https://sib.gob.ar/especies/amburana-cearensis" TargetMode="External"/><Relationship Id="rId287" Type="http://schemas.openxmlformats.org/officeDocument/2006/relationships/hyperlink" Target="http://www.canbr.gov.au/cpbr/cd-keys/RFK7/key/RFK7/Media/Html/entities/glossary.htm" TargetMode="External"/><Relationship Id="rId161" Type="http://schemas.openxmlformats.org/officeDocument/2006/relationships/hyperlink" Target="https://plantnet.rbgsyd.nsw.gov.au/cgi-bin/NSWfl.pl?page=nswfl&amp;lvl=sp&amp;name=Acacia~binervia" TargetMode="External"/><Relationship Id="rId282" Type="http://schemas.openxmlformats.org/officeDocument/2006/relationships/hyperlink" Target="http://sweetgum.nybg.org/science/vh/specimen-list/?SummaryData=Keckiella%20cordifolia" TargetMode="External"/><Relationship Id="rId160" Type="http://schemas.openxmlformats.org/officeDocument/2006/relationships/hyperlink" Target="https://plants-jstor-org.pbidi.unam.mx:2443/stable/viewer/10.5555/al.ap.specimen.k000739772" TargetMode="External"/><Relationship Id="rId281" Type="http://schemas.openxmlformats.org/officeDocument/2006/relationships/hyperlink" Target="https://datosabiertos.unam.mx/IBUNAM:MEXU:1010023" TargetMode="External"/><Relationship Id="rId280" Type="http://schemas.openxmlformats.org/officeDocument/2006/relationships/hyperlink" Target="https://avh.ala.org.au/occurrences/search?taxa=Osmanthus+austrocaledonicus" TargetMode="External"/><Relationship Id="rId159" Type="http://schemas.openxmlformats.org/officeDocument/2006/relationships/hyperlink" Target="https://www.biodiversitylibrary.org/page/48577016" TargetMode="External"/><Relationship Id="rId154" Type="http://schemas.openxmlformats.org/officeDocument/2006/relationships/hyperlink" Target="http://legacy.tropicos.org/NamePage.aspx?nameId=28700840&amp;projectId=7" TargetMode="External"/><Relationship Id="rId275" Type="http://schemas.openxmlformats.org/officeDocument/2006/relationships/hyperlink" Target="http://sweetgum.nybg.org/science/vh/specimen-list/?SummaryData=Fraxinus%20americana" TargetMode="External"/><Relationship Id="rId396" Type="http://schemas.openxmlformats.org/officeDocument/2006/relationships/hyperlink" Target="https://plantnet.rbgsyd.nsw.gov.au/cgi-bin/NSWfl.pl?page=nswfl&amp;showsyn=&amp;dist=&amp;constat=&amp;lvl=sp&amp;name=Quintinia~sieberi" TargetMode="External"/><Relationship Id="rId153" Type="http://schemas.openxmlformats.org/officeDocument/2006/relationships/hyperlink" Target="http://legacy.tropicos.org/NamePage.aspx?nameId=28700384&amp;projectId=3" TargetMode="External"/><Relationship Id="rId274" Type="http://schemas.openxmlformats.org/officeDocument/2006/relationships/hyperlink" Target="http://www.worldfloraonline.org/taxon/wfo-0000832243" TargetMode="External"/><Relationship Id="rId395" Type="http://schemas.openxmlformats.org/officeDocument/2006/relationships/hyperlink" Target="https://www.biodiversitylibrary.org/page/59603424" TargetMode="External"/><Relationship Id="rId152" Type="http://schemas.openxmlformats.org/officeDocument/2006/relationships/hyperlink" Target="https://plants-jstor-org.pbidi.unam.mx:2443/stable/viewer/10.5555/al.ap.specimen.col000132899" TargetMode="External"/><Relationship Id="rId273" Type="http://schemas.openxmlformats.org/officeDocument/2006/relationships/hyperlink" Target="https://ucjeps.berkeley.edu/eflora/eflora_display.php?tid=91784" TargetMode="External"/><Relationship Id="rId394" Type="http://schemas.openxmlformats.org/officeDocument/2006/relationships/hyperlink" Target="https://plantnet.rbgsyd.nsw.gov.au/cgi-bin/NSWfl.pl?page=nswfl&amp;showsyn=&amp;dist=&amp;constat=&amp;lvl=sp&amp;name=Tetratheca~rubioides" TargetMode="External"/><Relationship Id="rId151" Type="http://schemas.openxmlformats.org/officeDocument/2006/relationships/hyperlink" Target="http://legacy.tropicos.org/NamePage.aspx?nameId=50250261&amp;projectId=3" TargetMode="External"/><Relationship Id="rId272" Type="http://schemas.openxmlformats.org/officeDocument/2006/relationships/hyperlink" Target="http://sweetgum.nybg.org/science/vh/specimen-list/?SummaryData=salvia%20pachyphylla" TargetMode="External"/><Relationship Id="rId393" Type="http://schemas.openxmlformats.org/officeDocument/2006/relationships/hyperlink" Target="https://plantnet.rbgsyd.nsw.gov.au/cgi-bin/NSWfl.pl?page=nswfl&amp;showsyn=&amp;dist=&amp;constat=&amp;lvl=sp&amp;name=Elaeocarpus~reticulatus" TargetMode="External"/><Relationship Id="rId158" Type="http://schemas.openxmlformats.org/officeDocument/2006/relationships/hyperlink" Target="https://plants-jstor-org.pbidi.unam.mx:2443/stable/viewer/10.5555/al.ap.specimen.hal0117678" TargetMode="External"/><Relationship Id="rId279" Type="http://schemas.openxmlformats.org/officeDocument/2006/relationships/hyperlink" Target="http://sweetgum.nybg.org/science/vh/specimen-list/?SummaryData=Fraxinus%20excelsior" TargetMode="External"/><Relationship Id="rId157" Type="http://schemas.openxmlformats.org/officeDocument/2006/relationships/hyperlink" Target="https://plants-jstor-org.pbidi.unam.mx:2443/stable/viewer/10.5555/al.ap.specimen.g00359201" TargetMode="External"/><Relationship Id="rId278" Type="http://schemas.openxmlformats.org/officeDocument/2006/relationships/hyperlink" Target="https://www.nzpcn.org.nz/flora/species/fraxinus-excelsior/" TargetMode="External"/><Relationship Id="rId399" Type="http://schemas.openxmlformats.org/officeDocument/2006/relationships/hyperlink" Target="https://www.biodiversitylibrary.org/page/50938098" TargetMode="External"/><Relationship Id="rId156" Type="http://schemas.openxmlformats.org/officeDocument/2006/relationships/hyperlink" Target="https://www.biodiversitylibrary.org/page/456171" TargetMode="External"/><Relationship Id="rId277" Type="http://schemas.openxmlformats.org/officeDocument/2006/relationships/hyperlink" Target="http://sweetgum.nybg.org/science/vh/specimen-list/?SummaryData=Fraxinus%20dipetala" TargetMode="External"/><Relationship Id="rId398" Type="http://schemas.openxmlformats.org/officeDocument/2006/relationships/hyperlink" Target="https://www.biodiversitylibrary.org/page/50938098" TargetMode="External"/><Relationship Id="rId155" Type="http://schemas.openxmlformats.org/officeDocument/2006/relationships/hyperlink" Target="http://legacy.tropicos.org/NamePage.aspx?nameId=30800007&amp;projectId=3" TargetMode="External"/><Relationship Id="rId276" Type="http://schemas.openxmlformats.org/officeDocument/2006/relationships/hyperlink" Target="https://treesandshrubsonline.org/articles/fraxinus/fraxinus-dipetala/" TargetMode="External"/><Relationship Id="rId397" Type="http://schemas.openxmlformats.org/officeDocument/2006/relationships/hyperlink" Target="https://plantnet.rbgsyd.nsw.gov.au/cgi-bin/NSWfl.pl?page=nswfl&amp;showsyn=&amp;dist=&amp;constat=&amp;lvl=sp&amp;name=Quintinia~verdonii" TargetMode="External"/><Relationship Id="rId40" Type="http://schemas.openxmlformats.org/officeDocument/2006/relationships/hyperlink" Target="https://www.researchgate.net/publication/276237087_Flora_da_Bahia_Asteraceae_-_Piptocarpha_Vernonieae_Pitpotcarphinae" TargetMode="External"/><Relationship Id="rId42" Type="http://schemas.openxmlformats.org/officeDocument/2006/relationships/hyperlink" Target="http://www.worldfloraonline.org/taxon/wfo-0000027996" TargetMode="External"/><Relationship Id="rId41" Type="http://schemas.openxmlformats.org/officeDocument/2006/relationships/hyperlink" Target="https://herbariovaa.org/collections/individual/index.php?occid=2516804" TargetMode="External"/><Relationship Id="rId44" Type="http://schemas.openxmlformats.org/officeDocument/2006/relationships/hyperlink" Target="https://www.zimbabweflora.co.zw/speciesdata/species.php?species_id=162380" TargetMode="External"/><Relationship Id="rId43" Type="http://schemas.openxmlformats.org/officeDocument/2006/relationships/hyperlink" Target="http://w3.biosci.utexas.edu/prc/MEXCOMP/pages/Verbesina_lottiana.html" TargetMode="External"/><Relationship Id="rId46" Type="http://schemas.openxmlformats.org/officeDocument/2006/relationships/hyperlink" Target="https://herbanwmex.net/portal/collections/individual/index.php?occid=15919944" TargetMode="External"/><Relationship Id="rId45" Type="http://schemas.openxmlformats.org/officeDocument/2006/relationships/hyperlink" Target="https://www.europeana.eu/es/item/11656/Botany_L_3804268" TargetMode="External"/><Relationship Id="rId509" Type="http://schemas.openxmlformats.org/officeDocument/2006/relationships/hyperlink" Target="http://www.worldfloraonline.org/taxon/wfo-0000606338" TargetMode="External"/><Relationship Id="rId508" Type="http://schemas.openxmlformats.org/officeDocument/2006/relationships/hyperlink" Target="https://d1wqtxts1xzle7.cloudfront.net/48221188/bates_20etal_202009.pdf?1471798101=&amp;response-content-disposition=inline%3B+filename%3DSOLANACEAE_POTATO_FAMILY_PART_TWO_KEY_TO.pdf&amp;Expires=1602127713&amp;Signature=U6VDDE9tx2heTcY403A-62UvgS" TargetMode="External"/><Relationship Id="rId503" Type="http://schemas.openxmlformats.org/officeDocument/2006/relationships/hyperlink" Target="http://www.canbr.gov.au/cpbr/cd-keys/RFK7/key/RFK7/Media/Html/entities/Decalobanthus_peltatus.htm" TargetMode="External"/><Relationship Id="rId502" Type="http://schemas.openxmlformats.org/officeDocument/2006/relationships/hyperlink" Target="http://www.worldfloraonline.org/" TargetMode="External"/><Relationship Id="rId501" Type="http://schemas.openxmlformats.org/officeDocument/2006/relationships/hyperlink" Target="http://www.anbg.gov.au/abrs/online-resources/flora/redirect.jsp" TargetMode="External"/><Relationship Id="rId500" Type="http://schemas.openxmlformats.org/officeDocument/2006/relationships/hyperlink" Target="https://plants-jstor-org.pbidi.unam.mx:2443/compilation/hamamelis.virginiana?searchUri=filter%3Dname%26so%3Dps_group_by_genus_species%2Basc%26Query%3DHamamelis%2Bvirginiana" TargetMode="External"/><Relationship Id="rId507" Type="http://schemas.openxmlformats.org/officeDocument/2006/relationships/hyperlink" Target="http://www.worldfloraonline.org/taxon/wfo-0001298453" TargetMode="External"/><Relationship Id="rId506" Type="http://schemas.openxmlformats.org/officeDocument/2006/relationships/hyperlink" Target="https://plants-jstor-org.pbidi.unam.mx:2443/compilation/ipomoea.pes-caprae?searchUri=filter%3Dname%26so%3Dps_group_by_genus_species%2Basc%26Query%3DIpomoea%2Bpes-caprae" TargetMode="External"/><Relationship Id="rId505" Type="http://schemas.openxmlformats.org/officeDocument/2006/relationships/hyperlink" Target="https://plants-jstor-org.pbidi.unam.mx:2443/compilation/ipomoea.indica?searchUri=filter%3Dname%26so%3Dps_group_by_genus_species%2Basc%26Query%3D%2528Ipomoea%2Bindica%2529" TargetMode="External"/><Relationship Id="rId504" Type="http://schemas.openxmlformats.org/officeDocument/2006/relationships/hyperlink" Target="http://inecolbajio.inecol.mx/floradelbajio/documentos/fasciculos/ordinarios/Convolvulaceae%20I%20151.pdf" TargetMode="External"/><Relationship Id="rId48" Type="http://schemas.openxmlformats.org/officeDocument/2006/relationships/hyperlink" Target="https://www.nzpcn.org.nz/flora/species/carpodetus-serratus/https://www.nzpcn.org.nz/flora/species/carpodetus-serratus/" TargetMode="External"/><Relationship Id="rId47" Type="http://schemas.openxmlformats.org/officeDocument/2006/relationships/hyperlink" Target="http://www.anbg.gov.au/cpbr/cd-keys/RFK7/key/RFK7/Media/Html/entities/glossary.htm" TargetMode="External"/><Relationship Id="rId49" Type="http://schemas.openxmlformats.org/officeDocument/2006/relationships/hyperlink" Target="https://plantnet.rbgsyd.nsw.gov.au/cgi-bin/NSWfl.pl?page=nswfl&amp;lvl=sp&amp;name=Stylidium~laricifolium" TargetMode="External"/><Relationship Id="rId31" Type="http://schemas.openxmlformats.org/officeDocument/2006/relationships/hyperlink" Target="http://www.worldfloraonline.org/taxon/wfo-0000068163" TargetMode="External"/><Relationship Id="rId30" Type="http://schemas.openxmlformats.org/officeDocument/2006/relationships/hyperlink" Target="https://herbanwmex.net/portal/collections/individual/index.php?occid=14209855" TargetMode="External"/><Relationship Id="rId33" Type="http://schemas.openxmlformats.org/officeDocument/2006/relationships/hyperlink" Target="http://www.mobot.org/mobot/ParamoCajas/results.aspx?taxname=Gynoxys%20cuicochensis" TargetMode="External"/><Relationship Id="rId32" Type="http://schemas.openxmlformats.org/officeDocument/2006/relationships/hyperlink" Target="https://www.sciencedirect.com/science/article/pii/S0102695X13700735" TargetMode="External"/><Relationship Id="rId35" Type="http://schemas.openxmlformats.org/officeDocument/2006/relationships/hyperlink" Target="https://cotram.org/collections/individual/index.php?occid=1884918" TargetMode="External"/><Relationship Id="rId34" Type="http://schemas.openxmlformats.org/officeDocument/2006/relationships/hyperlink" Target="http://www.efloras.org/florataxon.aspx?flora_id=1&amp;taxon_id=250066843" TargetMode="External"/><Relationship Id="rId37" Type="http://schemas.openxmlformats.org/officeDocument/2006/relationships/hyperlink" Target="https://plantnet.rbgsyd.nsw.gov.au/cgi-bin/NSWfl.pl?page=nswfl&amp;lvl=sp&amp;name=Ozothamnus~cupressoides" TargetMode="External"/><Relationship Id="rId36" Type="http://schemas.openxmlformats.org/officeDocument/2006/relationships/hyperlink" Target="https://ucjeps.berkeley.edu/eflora/eflora_display.php?tid=4078" TargetMode="External"/><Relationship Id="rId39" Type="http://schemas.openxmlformats.org/officeDocument/2006/relationships/hyperlink" Target="https://keys.lucidcentral.org/keys/v3/cassinia/key/cassinia_group/Media/Html/Ozothamnus_rodwayi_var_rodwayi.htm" TargetMode="External"/><Relationship Id="rId38" Type="http://schemas.openxmlformats.org/officeDocument/2006/relationships/hyperlink" Target="http://treesandshrubsonline.org/articles/ozothamnus/ozothamnus-ledifolius/" TargetMode="External"/><Relationship Id="rId20" Type="http://schemas.openxmlformats.org/officeDocument/2006/relationships/hyperlink" Target="http://www.canbr.gov.au/cpbr/cd-keys/RFK7/key/RFK7/Media/Html/entities/Argophyllum_cryptophlebum.htm" TargetMode="External"/><Relationship Id="rId22" Type="http://schemas.openxmlformats.org/officeDocument/2006/relationships/hyperlink" Target="http://worldfloraonline.org/taxon/wfo-0000063493" TargetMode="External"/><Relationship Id="rId21" Type="http://schemas.openxmlformats.org/officeDocument/2006/relationships/hyperlink" Target="https://plants-jstor-org.pbidi.unam.mx:2443/stable/viewer/10.5555/al.ap.specimen.p00537640" TargetMode="External"/><Relationship Id="rId24" Type="http://schemas.openxmlformats.org/officeDocument/2006/relationships/hyperlink" Target="https://www.researchgate.net/publication/263511971_The_Alate_Species_of_Baccharis_Compositae-Astereae_of_the_North_Andes" TargetMode="External"/><Relationship Id="rId23" Type="http://schemas.openxmlformats.org/officeDocument/2006/relationships/hyperlink" Target="https://herbanwmex.net/portal/taxa/index.php?taxon=43566&amp;clid=3624" TargetMode="External"/><Relationship Id="rId409" Type="http://schemas.openxmlformats.org/officeDocument/2006/relationships/hyperlink" Target="http://www.anbg.gov.au/abrs/online-resources/flora/stddisplay.xsql?sn_infspnm=diversifolia&amp;sn_infsprnk=sp.&amp;sn_fam=proteaceae&amp;sn_gen=orites&amp;sn_sp=" TargetMode="External"/><Relationship Id="rId404" Type="http://schemas.openxmlformats.org/officeDocument/2006/relationships/hyperlink" Target="https://bioone.org/journals/australian-systematic-botany/volume-27/issue-3/SB13048/The-taxonomy-of-Flagellaria-Flagellariaceae/10.1071/SB13048.short" TargetMode="External"/><Relationship Id="rId403" Type="http://schemas.openxmlformats.org/officeDocument/2006/relationships/hyperlink" Target="https://www.biodiversitylibrary.org/page/46694941" TargetMode="External"/><Relationship Id="rId402" Type="http://schemas.openxmlformats.org/officeDocument/2006/relationships/hyperlink" Target="http://www.worldfloraonline.org/taxon/wfo-0000479786" TargetMode="External"/><Relationship Id="rId401" Type="http://schemas.openxmlformats.org/officeDocument/2006/relationships/hyperlink" Target="https://www.biodiversitylibrary.org/page/20103374" TargetMode="External"/><Relationship Id="rId408" Type="http://schemas.openxmlformats.org/officeDocument/2006/relationships/hyperlink" Target="https://plantnet.rbgsyd.nsw.gov.au/cgi-bin/NSWfl.pl?page=nswfl&amp;showsyn=&amp;dist=&amp;constat=&amp;lvl=sp&amp;name=Lambertia~formosa" TargetMode="External"/><Relationship Id="rId407" Type="http://schemas.openxmlformats.org/officeDocument/2006/relationships/hyperlink" Target="https://www.researchgate.net/publication/262476009_Embothrium_coccineum_J_R_Forst_et_G_Forst" TargetMode="External"/><Relationship Id="rId406" Type="http://schemas.openxmlformats.org/officeDocument/2006/relationships/hyperlink" Target="http://www.anbg.gov.au/abrs/online-resources/flora/stddisplay.xsql?pnid=44707" TargetMode="External"/><Relationship Id="rId405" Type="http://schemas.openxmlformats.org/officeDocument/2006/relationships/hyperlink" Target="http://www.worldfloraonline.org/taxon/wfo-0000883541" TargetMode="External"/><Relationship Id="rId26" Type="http://schemas.openxmlformats.org/officeDocument/2006/relationships/hyperlink" Target="https://ucjeps.berkeley.edu/eflora/eflora_display.php?tid=804" TargetMode="External"/><Relationship Id="rId25" Type="http://schemas.openxmlformats.org/officeDocument/2006/relationships/hyperlink" Target="http://worldfloraonline.org/taxon/wfo-0000059044" TargetMode="External"/><Relationship Id="rId28" Type="http://schemas.openxmlformats.org/officeDocument/2006/relationships/hyperlink" Target="http://www.theplantlist.org/tpl1.1/record/gcc-54850" TargetMode="External"/><Relationship Id="rId27" Type="http://schemas.openxmlformats.org/officeDocument/2006/relationships/hyperlink" Target="https://ucjeps.berkeley.edu/eflora/eflora_display.php?tid=2562" TargetMode="External"/><Relationship Id="rId400" Type="http://schemas.openxmlformats.org/officeDocument/2006/relationships/hyperlink" Target="http://www.scielo.org.mx/scielo.php?script=sci_arttext&amp;pid=S0187-71512008000100003" TargetMode="External"/><Relationship Id="rId29" Type="http://schemas.openxmlformats.org/officeDocument/2006/relationships/hyperlink" Target="https://ucjeps.berkeley.edu/eflora/eflora_display.php?tid=2583" TargetMode="External"/><Relationship Id="rId520" Type="http://schemas.openxmlformats.org/officeDocument/2006/relationships/vmlDrawing" Target="../drawings/vmlDrawing1.vml"/><Relationship Id="rId11" Type="http://schemas.openxmlformats.org/officeDocument/2006/relationships/hyperlink" Target="https://www.tropicos.org/name/2401119" TargetMode="External"/><Relationship Id="rId10" Type="http://schemas.openxmlformats.org/officeDocument/2006/relationships/hyperlink" Target="http://www1.inecol.edu.mx/publicaciones/resumeness/FLOVER/81-Quero_I.pdf" TargetMode="External"/><Relationship Id="rId13" Type="http://schemas.openxmlformats.org/officeDocument/2006/relationships/hyperlink" Target="https://www.biodiversitylibrary.org/page/2376391" TargetMode="External"/><Relationship Id="rId12" Type="http://schemas.openxmlformats.org/officeDocument/2006/relationships/hyperlink" Target="http://www.canbr.gov.au/cpbr/cd-keys/RFK7/key/RFK7/Media/Html/entities/glossary.htm" TargetMode="External"/><Relationship Id="rId519" Type="http://schemas.openxmlformats.org/officeDocument/2006/relationships/drawing" Target="../drawings/drawing1.xml"/><Relationship Id="rId514" Type="http://schemas.openxmlformats.org/officeDocument/2006/relationships/hyperlink" Target="https://plants-jstor-org.pbidi.unam.mx:2443/stable/10.5555/al.ap.flora.floc014631?searchUri=filter%3Dname%26so%3Dps_group_by_genus_species%2Basc%26Query%3DStrelitzia%2Bnicolai" TargetMode="External"/><Relationship Id="rId513" Type="http://schemas.openxmlformats.org/officeDocument/2006/relationships/hyperlink" Target="http://www.worldfloraonline.org/taxon/wfo-0000363570" TargetMode="External"/><Relationship Id="rId512" Type="http://schemas.openxmlformats.org/officeDocument/2006/relationships/hyperlink" Target="http://www.worldfloraonline.org/taxon/wfo-0001145518" TargetMode="External"/><Relationship Id="rId511" Type="http://schemas.openxmlformats.org/officeDocument/2006/relationships/hyperlink" Target="http://www.worldfloraonline.org/taxon/wfo-0000607033" TargetMode="External"/><Relationship Id="rId518" Type="http://schemas.openxmlformats.org/officeDocument/2006/relationships/hyperlink" Target="http://www.worldfloraonline.org/taxon/wfo-0000457857" TargetMode="External"/><Relationship Id="rId517" Type="http://schemas.openxmlformats.org/officeDocument/2006/relationships/hyperlink" Target="http://www.efloras.org/flora_page.aspx?flora_id=1" TargetMode="External"/><Relationship Id="rId516" Type="http://schemas.openxmlformats.org/officeDocument/2006/relationships/hyperlink" Target="https://cites.org/sites/default/files/eng/com/pc/11/E-PC11-08-02.doc" TargetMode="External"/><Relationship Id="rId515" Type="http://schemas.openxmlformats.org/officeDocument/2006/relationships/hyperlink" Target="https://cites.org/sites/default/files/eng/com/pc/11/E-PC11-08-02.doc" TargetMode="External"/><Relationship Id="rId15" Type="http://schemas.openxmlformats.org/officeDocument/2006/relationships/hyperlink" Target="http://www.canbr.gov.au/cpbr/cd-keys/RFK7/key/RFK7/Media/Html/entities/Asparagus_aethiopicus.htm" TargetMode="External"/><Relationship Id="rId14" Type="http://schemas.openxmlformats.org/officeDocument/2006/relationships/hyperlink" Target="http://www.floraiberica.es/floraiberica/texto/pdfs/18_178_03_Washingtonia.pdf" TargetMode="External"/><Relationship Id="rId17" Type="http://schemas.openxmlformats.org/officeDocument/2006/relationships/hyperlink" Target="http://www.canbr.gov.au/cpbr/cd-keys/RFK7/key/RFK7/Media/Html/entities/glossary.htm" TargetMode="External"/><Relationship Id="rId16" Type="http://schemas.openxmlformats.org/officeDocument/2006/relationships/hyperlink" Target="https://plants-jstor-org.pbidi.unam.mx:2443/stable/viewer/10.5555/al.ap.specimen.linn-hs600-3" TargetMode="External"/><Relationship Id="rId19" Type="http://schemas.openxmlformats.org/officeDocument/2006/relationships/hyperlink" Target="http://www.canbr.gov.au/cpbr/cd-keys/RFK7/key/RFK7/Media/Html/entities/glossary.htm" TargetMode="External"/><Relationship Id="rId510" Type="http://schemas.openxmlformats.org/officeDocument/2006/relationships/hyperlink" Target="https://www.biodiversitylibrary.org/page/46703196" TargetMode="External"/><Relationship Id="rId18" Type="http://schemas.openxmlformats.org/officeDocument/2006/relationships/hyperlink" Target="http://www.canbr.gov.au/cpbr/cd-keys/RFK7/key/RFK7/Media/Html/entities/Eustrephus_latifolius.htm" TargetMode="External"/><Relationship Id="rId84" Type="http://schemas.openxmlformats.org/officeDocument/2006/relationships/hyperlink" Target="http://endemia.nc/flore/fiche3467" TargetMode="External"/><Relationship Id="rId83" Type="http://schemas.openxmlformats.org/officeDocument/2006/relationships/hyperlink" Target="https://www.nzpcn.org.nz/flora/species/ascarina-lucida-var-lucida/" TargetMode="External"/><Relationship Id="rId86" Type="http://schemas.openxmlformats.org/officeDocument/2006/relationships/hyperlink" Target="https://plants-jstor-org.pbidi.unam.mx:2443/stable/viewer/10.5555/al.ap.specimen.duke10000004" TargetMode="External"/><Relationship Id="rId85" Type="http://schemas.openxmlformats.org/officeDocument/2006/relationships/hyperlink" Target="http://endemia.nc/flore/fiche3468" TargetMode="External"/><Relationship Id="rId88" Type="http://schemas.openxmlformats.org/officeDocument/2006/relationships/hyperlink" Target="http://www.worldfloraonline.org/taxon/wfo-0000590320" TargetMode="External"/><Relationship Id="rId87" Type="http://schemas.openxmlformats.org/officeDocument/2006/relationships/hyperlink" Target="http://www.worldfloraonline.org/taxon/wfo-0000716665" TargetMode="External"/><Relationship Id="rId89" Type="http://schemas.openxmlformats.org/officeDocument/2006/relationships/hyperlink" Target="https://plants-jstor-org.pbidi.unam.mx:2443/stable/10.5555/al.ap.specimen.col000333157?searchUri=filter%3Dname%26so%3Dps_group_by_genus_species%2Basc%26Query%3D%2528Tradescantia%2Bzanonia%2529" TargetMode="External"/><Relationship Id="rId80" Type="http://schemas.openxmlformats.org/officeDocument/2006/relationships/hyperlink" Target="http://www.colecionandofrutas.com.br/peritassacampestris.htm" TargetMode="External"/><Relationship Id="rId82" Type="http://schemas.openxmlformats.org/officeDocument/2006/relationships/hyperlink" Target="http://www.worldfloraonline.org/taxon/wfo-0000435546" TargetMode="External"/><Relationship Id="rId81" Type="http://schemas.openxmlformats.org/officeDocument/2006/relationships/hyperlink" Target="http://www.worldfloraonline.org/taxon/wfo-0000435546" TargetMode="External"/><Relationship Id="rId73" Type="http://schemas.openxmlformats.org/officeDocument/2006/relationships/hyperlink" Target="https://plants-jstor-org.pbidi.unam.mx:2443/stable/viewer/10.5555/al.ap.specimen.p01902102" TargetMode="External"/><Relationship Id="rId72" Type="http://schemas.openxmlformats.org/officeDocument/2006/relationships/hyperlink" Target="http://www.worldfloraonline.org/taxon/wfo-0000459447" TargetMode="External"/><Relationship Id="rId75" Type="http://schemas.openxmlformats.org/officeDocument/2006/relationships/hyperlink" Target="https://plants-jstor-org.pbidi.unam.mx:2443/stable/viewer/10.5555/al.ap.specimen.bm000838855" TargetMode="External"/><Relationship Id="rId74" Type="http://schemas.openxmlformats.org/officeDocument/2006/relationships/hyperlink" Target="http://www.worldfloraonline.org/taxon/wfo-0000626482" TargetMode="External"/><Relationship Id="rId77" Type="http://schemas.openxmlformats.org/officeDocument/2006/relationships/hyperlink" Target="http://publicaciones.mnhn.gob.cl/668/articles-64102_archivo_01.pdf" TargetMode="External"/><Relationship Id="rId76" Type="http://schemas.openxmlformats.org/officeDocument/2006/relationships/hyperlink" Target="http://www.worldfloraonline.org/taxon/wfo-0000681760" TargetMode="External"/><Relationship Id="rId79" Type="http://schemas.openxmlformats.org/officeDocument/2006/relationships/hyperlink" Target="http://www.worldfloraonline.org/taxon/wfo-0000453546" TargetMode="External"/><Relationship Id="rId78" Type="http://schemas.openxmlformats.org/officeDocument/2006/relationships/hyperlink" Target="https://plants-jstor-org.pbidi.unam.mx:2443/stable/viewer/10.5555/al.ap.specimen.e00077585" TargetMode="External"/><Relationship Id="rId71" Type="http://schemas.openxmlformats.org/officeDocument/2006/relationships/hyperlink" Target="http://www.worldfloraonline.org/taxon/wfo-0001219023" TargetMode="External"/><Relationship Id="rId70" Type="http://schemas.openxmlformats.org/officeDocument/2006/relationships/hyperlink" Target="https://plants-jstor-org.pbidi.unam.mx:2443/stable/viewer/10.5555/al.ap.specimen.hbg508059" TargetMode="External"/><Relationship Id="rId62" Type="http://schemas.openxmlformats.org/officeDocument/2006/relationships/hyperlink" Target="http://worldfloraonline.org/taxon/wfo-0000515946;jsessionid=E662C1A89BE2F6F23586EABC36716A16" TargetMode="External"/><Relationship Id="rId61" Type="http://schemas.openxmlformats.org/officeDocument/2006/relationships/hyperlink" Target="http://www.flora.sa.gov.au/cgi-bin/speciesfacts_display.cgi?genus=Gyrostemon&amp;species=ramulosus" TargetMode="External"/><Relationship Id="rId64" Type="http://schemas.openxmlformats.org/officeDocument/2006/relationships/hyperlink" Target="https://www.biodiversitylibrary.org/page/29953490" TargetMode="External"/><Relationship Id="rId63" Type="http://schemas.openxmlformats.org/officeDocument/2006/relationships/hyperlink" Target="http://www.conabio.gob.mx/malezasdemexico/aizoaceae/sesuvium-portulacastrum/fichas/ficha.htm" TargetMode="External"/><Relationship Id="rId66" Type="http://schemas.openxmlformats.org/officeDocument/2006/relationships/hyperlink" Target="http://www.worldfloraonline.org/taxon/wfo-0000675236" TargetMode="External"/><Relationship Id="rId65" Type="http://schemas.openxmlformats.org/officeDocument/2006/relationships/hyperlink" Target="https://plants-jstor-org.pbidi.unam.mx:2443/stable/10.5555/al.ap.flora.fna004001030?searchUri=filter%3Dname%26so%3Dps_group_by_genus_species%2Basc%26Query%3DAnredera%2509cordifolia" TargetMode="External"/><Relationship Id="rId68" Type="http://schemas.openxmlformats.org/officeDocument/2006/relationships/hyperlink" Target="http://www.worldfloraonline.org/taxon/wfo-0000674787" TargetMode="External"/><Relationship Id="rId67" Type="http://schemas.openxmlformats.org/officeDocument/2006/relationships/hyperlink" Target="https://ucjeps.berkeley.edu/eflora/eflora_display.php?tid=76426" TargetMode="External"/><Relationship Id="rId60" Type="http://schemas.openxmlformats.org/officeDocument/2006/relationships/hyperlink" Target="http://biologia.fciencias.unam.mx/plantasvasculares/PDF%20FLORAS/076%20Caricaceae-Theophrastaceae.pdf" TargetMode="External"/><Relationship Id="rId69" Type="http://schemas.openxmlformats.org/officeDocument/2006/relationships/hyperlink" Target="https://www.biodiversitylibrary.org/page/3330220" TargetMode="External"/><Relationship Id="rId51" Type="http://schemas.openxmlformats.org/officeDocument/2006/relationships/hyperlink" Target="http://www.efloras.org/florataxon.aspx?flora_id=1&amp;taxon_id=233500688" TargetMode="External"/><Relationship Id="rId50" Type="http://schemas.openxmlformats.org/officeDocument/2006/relationships/hyperlink" Target="http://www.canbr.gov.au/cpbr/cd-keys/RFK7/key/RFK7/Media/Html/entities/Austrobaileya_scandens.htm" TargetMode="External"/><Relationship Id="rId53" Type="http://schemas.openxmlformats.org/officeDocument/2006/relationships/hyperlink" Target="http://endemia.nc/flore/fiche1285" TargetMode="External"/><Relationship Id="rId52" Type="http://schemas.openxmlformats.org/officeDocument/2006/relationships/hyperlink" Target="https://plantnet.rbgsyd.nsw.gov.au/cgi-bin/NSWfl.pl?page=nswfl&amp;lvl=sp&amp;name=Trimenia~moorei" TargetMode="External"/><Relationship Id="rId55" Type="http://schemas.openxmlformats.org/officeDocument/2006/relationships/hyperlink" Target="https://plantnet.rbgsyd.nsw.gov.au/cgi-bin/NSWfl.pl?page=nswfl&amp;lvl=sp&amp;name=Berberidopsis~beckleri" TargetMode="External"/><Relationship Id="rId54" Type="http://schemas.openxmlformats.org/officeDocument/2006/relationships/hyperlink" Target="https://treesandshrubsonline.org/articles/aextoxicon/aextoxicon-punctatum/" TargetMode="External"/><Relationship Id="rId57" Type="http://schemas.openxmlformats.org/officeDocument/2006/relationships/hyperlink" Target="https://www.redalyc.org/pdf/621/62101903.pdf" TargetMode="External"/><Relationship Id="rId56" Type="http://schemas.openxmlformats.org/officeDocument/2006/relationships/hyperlink" Target="https://plantnet.rbgsyd.nsw.gov.au/cgi-bin/NSWfl.pl?page=nswfl&amp;lvl=sp&amp;name=Streptothamnus~moorei" TargetMode="External"/><Relationship Id="rId59" Type="http://schemas.openxmlformats.org/officeDocument/2006/relationships/hyperlink" Target="https://plants-jstor-org.pbidi.unam.mx:2443/stable/pdf/10.5555/al.ap.flora.fna007000240" TargetMode="External"/><Relationship Id="rId58" Type="http://schemas.openxmlformats.org/officeDocument/2006/relationships/hyperlink" Target="http://legacy.tropicos.org/NamePage.aspx?nameId=4001245&amp;projectId=7" TargetMode="External"/><Relationship Id="rId107" Type="http://schemas.openxmlformats.org/officeDocument/2006/relationships/hyperlink" Target="https://plants-jstor-org.pbidi.unam.mx:2443/stable/10.5555/al.ap.specimen.linn-hl381-2?searchUri=filter%3Dname%26so%3Dps_group_by_genus_species%2Basc%26Query%3DSambucus%2Bcanadensis" TargetMode="External"/><Relationship Id="rId228" Type="http://schemas.openxmlformats.org/officeDocument/2006/relationships/hyperlink" Target="https://plants.jstor.org/stable/10.5555/al.ap.specimen.g00218820?searchUri=plantName%3D%2522Melianthus%2Bmajor%2522%26syn%3D1" TargetMode="External"/><Relationship Id="rId349" Type="http://schemas.openxmlformats.org/officeDocument/2006/relationships/hyperlink" Target="https://www.biodiversitylibrary.org/page/144184" TargetMode="External"/><Relationship Id="rId106" Type="http://schemas.openxmlformats.org/officeDocument/2006/relationships/hyperlink" Target="http://www.worldfloraonline.org/taxon/wfo-0000439346" TargetMode="External"/><Relationship Id="rId227" Type="http://schemas.openxmlformats.org/officeDocument/2006/relationships/hyperlink" Target="http://www.worldfloraonline.org/taxon/wfo-0001083806" TargetMode="External"/><Relationship Id="rId348" Type="http://schemas.openxmlformats.org/officeDocument/2006/relationships/hyperlink" Target="http://sweetgum.nybg.org/science/vh/specimen-list/?SummaryData=Byrsonima%20intermedia" TargetMode="External"/><Relationship Id="rId469" Type="http://schemas.openxmlformats.org/officeDocument/2006/relationships/hyperlink" Target="https://issuu.com/fernandoruz/docs/arbustos-para-web/224" TargetMode="External"/><Relationship Id="rId105" Type="http://schemas.openxmlformats.org/officeDocument/2006/relationships/hyperlink" Target="https://plants-jstor-org.pbidi.unam.mx:2443/stable/viewer/10.5555/al.ap.specimen.tcd0009686" TargetMode="External"/><Relationship Id="rId226" Type="http://schemas.openxmlformats.org/officeDocument/2006/relationships/hyperlink" Target="https://www.tropicos.org/docs/meso/geraniaceae.pdf" TargetMode="External"/><Relationship Id="rId347" Type="http://schemas.openxmlformats.org/officeDocument/2006/relationships/hyperlink" Target="https://plants.jstor.org/stable/10.5555/al.ap.specimen.p02428558?searchUri=filter%3Dname%26so%3Dps_group_by_genus_species%2Basc%26Query%3DByrsonima%2Bcoccolobifolia" TargetMode="External"/><Relationship Id="rId468" Type="http://schemas.openxmlformats.org/officeDocument/2006/relationships/hyperlink" Target="https://vicflora.rbg.vic.gov.au/flora/taxon/7e6b460d-ffb1-4258-8bab-49a5313b2ca1" TargetMode="External"/><Relationship Id="rId104" Type="http://schemas.openxmlformats.org/officeDocument/2006/relationships/hyperlink" Target="http://www.canbr.gov.au/cpbr/cd-keys/RFK7/key/RFK7/Media/Html/entities/Hibbertia_scandens.htm" TargetMode="External"/><Relationship Id="rId225" Type="http://schemas.openxmlformats.org/officeDocument/2006/relationships/hyperlink" Target="http://legacy.tropicos.org/Name/27902215?projectid=3" TargetMode="External"/><Relationship Id="rId346" Type="http://schemas.openxmlformats.org/officeDocument/2006/relationships/hyperlink" Target="https://www.biodiversitylibrary.org/page/2395752" TargetMode="External"/><Relationship Id="rId467" Type="http://schemas.openxmlformats.org/officeDocument/2006/relationships/hyperlink" Target="https://www.jstor.org/stable/24532437" TargetMode="External"/><Relationship Id="rId109" Type="http://schemas.openxmlformats.org/officeDocument/2006/relationships/hyperlink" Target="https://www.biodiversitylibrary.org/page/8835480" TargetMode="External"/><Relationship Id="rId108" Type="http://schemas.openxmlformats.org/officeDocument/2006/relationships/hyperlink" Target="https://herbanwmex.net/portal/taxa/index.php?taxauthid=1&amp;taxon=104882&amp;clid=3512" TargetMode="External"/><Relationship Id="rId229" Type="http://schemas.openxmlformats.org/officeDocument/2006/relationships/hyperlink" Target="http://legacy.tropicos.org/Name/6600603?projectid=7" TargetMode="External"/><Relationship Id="rId220" Type="http://schemas.openxmlformats.org/officeDocument/2006/relationships/hyperlink" Target="http://www.ibiologia.unam.mx/BIBLIO68/fulltext/fasiculosfloras/fas38.pdf" TargetMode="External"/><Relationship Id="rId341" Type="http://schemas.openxmlformats.org/officeDocument/2006/relationships/hyperlink" Target="https://www-jstor-org.pbidi.unam.mx:2443/stable/41764794?Search=yes&amp;resultItemClick=true&amp;searchText=THE+GENUS+PEDILANTHUS+%28EUPHORBIACEAE%29&amp;searchUri=%2Faction%2FdoBasicSearch%3FQuery%3DTHE%2BGENUS%2BPEDILANTHUS%2B%2528EUPHORBIACEAE%2529%26acc%3Don%26wc%3Don%26fc%3Doff%26group%3Dnone&amp;ab_segments=0%2Fbasic_search_SYC-5462%2Ftest&amp;refreqid=fastly-default%3A11623185af5b7a3cf01456ee76f41f77&amp;seq=1" TargetMode="External"/><Relationship Id="rId462" Type="http://schemas.openxmlformats.org/officeDocument/2006/relationships/hyperlink" Target="http://www.worldfloraonline.org/taxon/wfo-0000451784" TargetMode="External"/><Relationship Id="rId340" Type="http://schemas.openxmlformats.org/officeDocument/2006/relationships/hyperlink" Target="https://plants.jstor.org/search?filter=name&amp;so=ps_group_by_genus_species+asc&amp;Query=Euphorbia+californica" TargetMode="External"/><Relationship Id="rId461" Type="http://schemas.openxmlformats.org/officeDocument/2006/relationships/hyperlink" Target="https://plantnet.rbgsyd.nsw.gov.au/cgi-bin/NSWfl.pl?page=nswfl&amp;lvl=sp&amp;name=Dendrocnide~excelsa" TargetMode="External"/><Relationship Id="rId460" Type="http://schemas.openxmlformats.org/officeDocument/2006/relationships/hyperlink" Target="http://www.worldfloraonline.org/taxon/wfo-0000592286" TargetMode="External"/><Relationship Id="rId103" Type="http://schemas.openxmlformats.org/officeDocument/2006/relationships/hyperlink" Target="http://www.canbr.gov.au/cpbr/cd-keys/RFK7/key/RFK7/Media/Html/entities/glossary.htm" TargetMode="External"/><Relationship Id="rId224" Type="http://schemas.openxmlformats.org/officeDocument/2006/relationships/hyperlink" Target="https://plantnet.rbgsyd.nsw.gov.au/cgi-bin/NSWfl.pl?page=nswfl&amp;lvl=sp&amp;name=Pomax~umbellata" TargetMode="External"/><Relationship Id="rId345" Type="http://schemas.openxmlformats.org/officeDocument/2006/relationships/hyperlink" Target="https://link.springer.com/referenceworkentry/10.1007%2F978-3-319-77093-2_144-1" TargetMode="External"/><Relationship Id="rId466" Type="http://schemas.openxmlformats.org/officeDocument/2006/relationships/hyperlink" Target="http://www.worldfloraonline.org/taxon/wfo-0000428247" TargetMode="External"/><Relationship Id="rId102" Type="http://schemas.openxmlformats.org/officeDocument/2006/relationships/hyperlink" Target="https://plants-jstor-org.pbidi.unam.mx:2443/stable/viewer/10.5555/al.ap.specimen.mpu027407" TargetMode="External"/><Relationship Id="rId223" Type="http://schemas.openxmlformats.org/officeDocument/2006/relationships/hyperlink" Target="https://plants.jstor.org/stable/10.5555/al.ap.specimen.k000349235?searchUri=plantName%3D%2522Coprosma%2Bnitida%2522%26syn%3D1" TargetMode="External"/><Relationship Id="rId344" Type="http://schemas.openxmlformats.org/officeDocument/2006/relationships/hyperlink" Target="https://www.biodiversitylibrary.org/page/35453357" TargetMode="External"/><Relationship Id="rId465" Type="http://schemas.openxmlformats.org/officeDocument/2006/relationships/hyperlink" Target="https://plantnet.rbgsyd.nsw.gov.au/cgi-bin/NSWfl.pl?page=nswfl&amp;lvl=sp&amp;name=Atkinsonia~ligustrina" TargetMode="External"/><Relationship Id="rId101" Type="http://schemas.openxmlformats.org/officeDocument/2006/relationships/hyperlink" Target="http://endemia.nc/flore/fiche809" TargetMode="External"/><Relationship Id="rId222" Type="http://schemas.openxmlformats.org/officeDocument/2006/relationships/hyperlink" Target="http://www.ibiologia.unam.mx/BIBLIO68/fulltext/fasiculosfloras/fas38.pdf" TargetMode="External"/><Relationship Id="rId343" Type="http://schemas.openxmlformats.org/officeDocument/2006/relationships/hyperlink" Target="https://plants.jstor.org/compilation/Manihot.dichotoma" TargetMode="External"/><Relationship Id="rId464" Type="http://schemas.openxmlformats.org/officeDocument/2006/relationships/hyperlink" Target="https://plantnet.rbgsyd.nsw.gov.au/cgi-bin/NSWfl.pl?page=nswfl&amp;lvl=sp&amp;name=Amyema~pendula" TargetMode="External"/><Relationship Id="rId100" Type="http://schemas.openxmlformats.org/officeDocument/2006/relationships/hyperlink" Target="http://www.theplantlist.org/tpl1.1/record/kew-2896353" TargetMode="External"/><Relationship Id="rId221" Type="http://schemas.openxmlformats.org/officeDocument/2006/relationships/hyperlink" Target="http://legacy.tropicos.org/NamePage.aspx?nameId=1803617&amp;projectId=3" TargetMode="External"/><Relationship Id="rId342" Type="http://schemas.openxmlformats.org/officeDocument/2006/relationships/hyperlink" Target="https://www-jstor-org.pbidi.unam.mx:2443/stable/23351313?Search=yes&amp;resultItemClick=true&amp;searchText=Jatropha+flora+neotropica&amp;searchUri=%2Faction%2FdoBasicSearch%3FQuery%3DJatropha%2Bflora%2Bneotropica%26acc%3Don%26wc%3Don%26fc%3Doff%26group%3Dnone&amp;ab_segments=0%2Fbasic_search_SYC-5462%2Ftest&amp;refreqid=fastly-default%3Af72162a3e0990760b52e02754960c51a&amp;seq=1" TargetMode="External"/><Relationship Id="rId463" Type="http://schemas.openxmlformats.org/officeDocument/2006/relationships/hyperlink" Target="https://www-jstor-org.pbidi.unam.mx:2443/stable/4393807?Search=yes&amp;resultItemClick=true&amp;searchText=https%3A%2F%2Fwww-jstor-org.pbidi.unam.mx%3A2443%2Fstable%2F4393807&amp;searchUri=%2Faction%2FdoBasicSearch%3FQuery%3Dhttps%253A%252F%252Fwww.jstor.org%252Fstable%252F4393807%26filter%3D&amp;ab_segments=0%2Fbasic_search_SYC-5462%2Ftest&amp;refreqid=fastly-default%3A7e4aa39ca3967b219630d03c55a5909b&amp;seq=46" TargetMode="External"/><Relationship Id="rId217" Type="http://schemas.openxmlformats.org/officeDocument/2006/relationships/hyperlink" Target="https://link.springer.com/article/10.1007/s00606-016-1375-6" TargetMode="External"/><Relationship Id="rId338" Type="http://schemas.openxmlformats.org/officeDocument/2006/relationships/hyperlink" Target="http://powo.science.kew.org/taxon/urn:lsid:ipni.org:names:70139-2" TargetMode="External"/><Relationship Id="rId459" Type="http://schemas.openxmlformats.org/officeDocument/2006/relationships/hyperlink" Target="http://www.worldfloraonline.org/taxon/wfo-0000416676" TargetMode="External"/><Relationship Id="rId216" Type="http://schemas.openxmlformats.org/officeDocument/2006/relationships/hyperlink" Target="https://plants.jstor.org/stable/10.5555/al.ap.specimen.m0184039?searchUri=si%3D26%26plantName%3D%2522Aspidosperma%2Bpyrifolium%2522%26syn%3D1" TargetMode="External"/><Relationship Id="rId337" Type="http://schemas.openxmlformats.org/officeDocument/2006/relationships/hyperlink" Target="https://plants.jstor.org/search?filter=name&amp;so=ps_group_by_genus_species+asc&amp;Query=Croton%09blanchetianus" TargetMode="External"/><Relationship Id="rId458" Type="http://schemas.openxmlformats.org/officeDocument/2006/relationships/hyperlink" Target="http://www.worldfloraonline.org/taxon/wfo-0000416717" TargetMode="External"/><Relationship Id="rId215" Type="http://schemas.openxmlformats.org/officeDocument/2006/relationships/hyperlink" Target="https://www.biodiversitylibrary.org/page/16156875" TargetMode="External"/><Relationship Id="rId336" Type="http://schemas.openxmlformats.org/officeDocument/2006/relationships/hyperlink" Target="https://www.biodiversitylibrary.org/page/6524190" TargetMode="External"/><Relationship Id="rId457" Type="http://schemas.openxmlformats.org/officeDocument/2006/relationships/hyperlink" Target="http://www.worldfloraonline.org/taxon/wfo-0000593565" TargetMode="External"/><Relationship Id="rId214" Type="http://schemas.openxmlformats.org/officeDocument/2006/relationships/hyperlink" Target="https://www.biodiversitylibrary.org/page/59256" TargetMode="External"/><Relationship Id="rId335" Type="http://schemas.openxmlformats.org/officeDocument/2006/relationships/hyperlink" Target="https://www.biodiversitylibrary.org/item/207473" TargetMode="External"/><Relationship Id="rId456" Type="http://schemas.openxmlformats.org/officeDocument/2006/relationships/hyperlink" Target="http://www.worldfloraonline.org/taxon/wfo-0001018913" TargetMode="External"/><Relationship Id="rId219" Type="http://schemas.openxmlformats.org/officeDocument/2006/relationships/hyperlink" Target="https://plants.jstor.org/stable/10.5555/al.ap.specimen.k000857561?searchUri=plantName%3D%2522Cerberiopsis%2Bcandelabra%2522%26syn%3D1" TargetMode="External"/><Relationship Id="rId218" Type="http://schemas.openxmlformats.org/officeDocument/2006/relationships/hyperlink" Target="https://core.ac.uk/download/pdf/39885832.pdf" TargetMode="External"/><Relationship Id="rId339" Type="http://schemas.openxmlformats.org/officeDocument/2006/relationships/hyperlink" Target="https://www.biodiversitylibrary.org/page/375475" TargetMode="External"/><Relationship Id="rId330" Type="http://schemas.openxmlformats.org/officeDocument/2006/relationships/hyperlink" Target="https://plants.jstor.org/stable/viewer/10.5555/al.ap.specimen.canb694911" TargetMode="External"/><Relationship Id="rId451" Type="http://schemas.openxmlformats.org/officeDocument/2006/relationships/hyperlink" Target="http://www.worldfloraonline.org/taxon/wfo-0001000827" TargetMode="External"/><Relationship Id="rId450" Type="http://schemas.openxmlformats.org/officeDocument/2006/relationships/hyperlink" Target="https://treesandshrubsonline.org/articles/rosa/rosa-pendulina/" TargetMode="External"/><Relationship Id="rId213" Type="http://schemas.openxmlformats.org/officeDocument/2006/relationships/hyperlink" Target="https://plants.jstor.org/stable/10.5555/al.ap.specimen.g00169222?searchUri=plantName%3D%2522Allamanda%2Bblanchetii%2522%26syn%3D1" TargetMode="External"/><Relationship Id="rId334" Type="http://schemas.openxmlformats.org/officeDocument/2006/relationships/hyperlink" Target="https://bioone.org/journals/systematic-botany/volume-32/issue-3/036364407782250535/A-Synopsis-of-Adelia-Euphorbiaceae-ss/10.1600/036364407782250535.short" TargetMode="External"/><Relationship Id="rId455" Type="http://schemas.openxmlformats.org/officeDocument/2006/relationships/hyperlink" Target="https://plants-jstor-org.pbidi.unam.mx:2443/stable/10.5555/al.ap.specimen.bm000628622?searchUri=filter%3Dname%26so%3Dps_group_by_genus_species%2Basc%26Query%3Dsorbus%2Baucuparia" TargetMode="External"/><Relationship Id="rId212" Type="http://schemas.openxmlformats.org/officeDocument/2006/relationships/hyperlink" Target="https://plants.jstor.org/stable/10.5555/al.ap.specimen.cas0002775?searchUri=plantName%3D%2522Garrya%2Bgrisea%2522%26syn%3D1" TargetMode="External"/><Relationship Id="rId333" Type="http://schemas.openxmlformats.org/officeDocument/2006/relationships/hyperlink" Target="https://www.scielo.br/scielo.php?script=sci_arttext&amp;pid=S2175-78602014000300006&amp;lng=es&amp;nrm=iso&amp;tlng=pt" TargetMode="External"/><Relationship Id="rId454" Type="http://schemas.openxmlformats.org/officeDocument/2006/relationships/hyperlink" Target="https://treesandshrubsonline.org/articles/sorbus/sorbus-aucuparia/" TargetMode="External"/><Relationship Id="rId211" Type="http://schemas.openxmlformats.org/officeDocument/2006/relationships/hyperlink" Target="https://treesandshrubsonline.org/articles/nothofagus/nothofagus-pumilio/" TargetMode="External"/><Relationship Id="rId332" Type="http://schemas.openxmlformats.org/officeDocument/2006/relationships/hyperlink" Target="https://plants-jstor-org.pbidi.unam.mx:2443/stable/10.5555/al.ap.specimen.w0022019?searchUri=filter%3Dname%26so%3Dps_group_by_genus_species%2Basc%26Query%3D%2528Kielmeyera%2Bgrandiflora%2529" TargetMode="External"/><Relationship Id="rId453" Type="http://schemas.openxmlformats.org/officeDocument/2006/relationships/hyperlink" Target="https://plants-jstor-org.pbidi.unam.mx:2443/stable/10.5555/al.ap.specimen.mpu027006?searchUri=si%3D1%26filter%3Dname%26so%3Dps_group_by_genus_species%2Basc%26Query%3Dsorbus%2Baria" TargetMode="External"/><Relationship Id="rId210" Type="http://schemas.openxmlformats.org/officeDocument/2006/relationships/hyperlink" Target="https://treesandshrubsonline.org/articles/nothofagus/nothofagus-gunnii/" TargetMode="External"/><Relationship Id="rId331" Type="http://schemas.openxmlformats.org/officeDocument/2006/relationships/hyperlink" Target="https://www.biodiversitylibrary.org/page/8066915" TargetMode="External"/><Relationship Id="rId452" Type="http://schemas.openxmlformats.org/officeDocument/2006/relationships/hyperlink" Target="https://treesandshrubsonline.org/articles/sorbus/sorbus-aria/" TargetMode="External"/><Relationship Id="rId370" Type="http://schemas.openxmlformats.org/officeDocument/2006/relationships/hyperlink" Target="http://apps.kew.org/herbcat/gotoHomePage.do" TargetMode="External"/><Relationship Id="rId491" Type="http://schemas.openxmlformats.org/officeDocument/2006/relationships/hyperlink" Target="https://plants-jstor-org.pbidi.unam.mx:2443/compilation/cardiospermum.halicacabum?searchUri=filter%3Dname%26so%3Dps_group_by_genus_species%2Basc%26Query%3DCardiospermum%2Bhalicacabum" TargetMode="External"/><Relationship Id="rId490" Type="http://schemas.openxmlformats.org/officeDocument/2006/relationships/hyperlink" Target="http://www.worldfloraonline.org/taxon/wfo-0000587874" TargetMode="External"/><Relationship Id="rId129" Type="http://schemas.openxmlformats.org/officeDocument/2006/relationships/hyperlink" Target="https://treesandshrubsonline.org/articles/daboecia/daboecia-cantabrica/" TargetMode="External"/><Relationship Id="rId128" Type="http://schemas.openxmlformats.org/officeDocument/2006/relationships/hyperlink" Target="https://plants-jstor-org.pbidi.unam.mx:2443/stable/viewer/10.5555/al.ap.specimen.p00760450" TargetMode="External"/><Relationship Id="rId249" Type="http://schemas.openxmlformats.org/officeDocument/2006/relationships/hyperlink" Target="http://www.splink.org.br/" TargetMode="External"/><Relationship Id="rId127" Type="http://schemas.openxmlformats.org/officeDocument/2006/relationships/hyperlink" Target="https://treesandshrubsonline.org/articles/arctostaphylos/arctostaphylos-uva-ursi/" TargetMode="External"/><Relationship Id="rId248" Type="http://schemas.openxmlformats.org/officeDocument/2006/relationships/hyperlink" Target="http://www.worldfloraonline.org/taxon/wfo-0000779077" TargetMode="External"/><Relationship Id="rId369" Type="http://schemas.openxmlformats.org/officeDocument/2006/relationships/hyperlink" Target="https://biokic1.rc.asu.edu/neotrop/plantae/collections/individual/index.php?occid=2579355;" TargetMode="External"/><Relationship Id="rId126" Type="http://schemas.openxmlformats.org/officeDocument/2006/relationships/hyperlink" Target="https://plants-jstor-org.pbidi.unam.mx:2443/stable/viewer/10.5555/al.ap.specimen.rsa0045999" TargetMode="External"/><Relationship Id="rId247" Type="http://schemas.openxmlformats.org/officeDocument/2006/relationships/hyperlink" Target="https://datosabiertos.unam.mx/biodiversidad/%20...https://plants.jstor.org/stable/10.5555/al.ap.specimen.spf00189120?searchUri=filter%3Dname%26so%3Dps_group_by_genus_species%2Basc%26Query%3DHandroanthus%2Bimpetiginosus" TargetMode="External"/><Relationship Id="rId368" Type="http://schemas.openxmlformats.org/officeDocument/2006/relationships/hyperlink" Target="http://apps.kew.org/herbcat/gotoHomePage.do" TargetMode="External"/><Relationship Id="rId489" Type="http://schemas.openxmlformats.org/officeDocument/2006/relationships/hyperlink" Target="https://plants-jstor-org.pbidi.unam.mx:2443/compilation/cardiospermum.grandiflorum?searchUri=filter%3Dname%26so%3Dps_group_by_genus_species%2Basc%26Query%3DCardiospermum%2Bhalicacabum" TargetMode="External"/><Relationship Id="rId121" Type="http://schemas.openxmlformats.org/officeDocument/2006/relationships/hyperlink" Target="http://beta.floranorthamerica.org/Clethra_alnifolia" TargetMode="External"/><Relationship Id="rId242" Type="http://schemas.openxmlformats.org/officeDocument/2006/relationships/hyperlink" Target="http://www.worldfloraonline.org/taxon/wfo-0000781189" TargetMode="External"/><Relationship Id="rId363" Type="http://schemas.openxmlformats.org/officeDocument/2006/relationships/hyperlink" Target="https://ucjeps.berkeley.edu/eflora/eflora_display.php?tid=45130" TargetMode="External"/><Relationship Id="rId484" Type="http://schemas.openxmlformats.org/officeDocument/2006/relationships/hyperlink" Target="http://www.canbr.gov.au/cpbr/cd-keys/RFK7/key/RFK7/Media/Html/entities/Brombya_platynema.htm" TargetMode="External"/><Relationship Id="rId120" Type="http://schemas.openxmlformats.org/officeDocument/2006/relationships/hyperlink" Target="https://datosabiertos.unam.mx/IBUNAM:MEXU:940504" TargetMode="External"/><Relationship Id="rId241" Type="http://schemas.openxmlformats.org/officeDocument/2006/relationships/hyperlink" Target="http://www.sci.sdsu.edu/plants/chile/pdfs/Gentry1992-Bignoniac.pdf" TargetMode="External"/><Relationship Id="rId362" Type="http://schemas.openxmlformats.org/officeDocument/2006/relationships/hyperlink" Target="http://www.efloras.org/florataxon.aspx?flora_id=1&amp;taxon_id=250101009" TargetMode="External"/><Relationship Id="rId483" Type="http://schemas.openxmlformats.org/officeDocument/2006/relationships/hyperlink" Target="https://plantnet.rbgsyd.nsw.gov.au/cgi-bin/NSWfl.pl?page=nswfl&amp;lvl=sp&amp;name=Boronia~pinnata" TargetMode="External"/><Relationship Id="rId240" Type="http://schemas.openxmlformats.org/officeDocument/2006/relationships/hyperlink" Target="https://datosabiertos.unam.mx/IBUNAM:MEXU:320163" TargetMode="External"/><Relationship Id="rId361" Type="http://schemas.openxmlformats.org/officeDocument/2006/relationships/hyperlink" Target="https://ucjeps.berkeley.edu/eflora/eflora_display.php?tid=32517" TargetMode="External"/><Relationship Id="rId482" Type="http://schemas.openxmlformats.org/officeDocument/2006/relationships/hyperlink" Target="https://plants-jstor-org.pbidi.unam.mx:2443/stable/10.5555/al.ap.specimen.k000530951?searchUri=filter%3Dname%26so%3Dps_group_by_genus_species%2Basc%26Query%3D%2528bursera%2Borinocensis%2B%2529" TargetMode="External"/><Relationship Id="rId360" Type="http://schemas.openxmlformats.org/officeDocument/2006/relationships/hyperlink" Target="http://www.canbr.gov.au/cpbr/cd-keys/RFK7/key/RFK7/Media/Html/entities/Brachychiton_acerifolius.htm" TargetMode="External"/><Relationship Id="rId481" Type="http://schemas.openxmlformats.org/officeDocument/2006/relationships/hyperlink" Target="https://plants-jstor-org.pbidi.unam.mx:2443/stable/10.5555/al.ap.specimen.ny00052368?searchUri=filter%3Dname%26so%3Dps_group_by_genus_species%2Basc%26Query%3D%2528bursera%2Bmicrophylla%2529" TargetMode="External"/><Relationship Id="rId125" Type="http://schemas.openxmlformats.org/officeDocument/2006/relationships/hyperlink" Target="https://plants-jstor-org.pbidi.unam.mx:2443/search?filter=name&amp;so=ps_group_by_genus_species+asc&amp;Query=Arctostaphylos+peninsularis" TargetMode="External"/><Relationship Id="rId246" Type="http://schemas.openxmlformats.org/officeDocument/2006/relationships/hyperlink" Target="https://plantnet.rbgsyd.nsw.gov.au/cgi-bin/NSWfl.pl?page=nswfl&amp;lvl=sp&amp;name=Handroanthus~impetiginosus" TargetMode="External"/><Relationship Id="rId367" Type="http://schemas.openxmlformats.org/officeDocument/2006/relationships/hyperlink" Target="http://www.anbg.gov.au/abrs/online-resources/flora/stddisplay.xsql?sn_infspnm=linifolia&amp;sn_infsprnk=subsp.&amp;sn_fam=thymelaeaceae&amp;sn_gen=pimelea&amp;sn_sp=linifolia" TargetMode="External"/><Relationship Id="rId488" Type="http://schemas.openxmlformats.org/officeDocument/2006/relationships/hyperlink" Target="http://www.worldfloraonline.org/taxon/wfo-0000514908" TargetMode="External"/><Relationship Id="rId124" Type="http://schemas.openxmlformats.org/officeDocument/2006/relationships/hyperlink" Target="http://www.worldfloraonline.org/taxon/wfo-0000543637" TargetMode="External"/><Relationship Id="rId245" Type="http://schemas.openxmlformats.org/officeDocument/2006/relationships/hyperlink" Target="http://www.splink.org.br/index?lang=pt" TargetMode="External"/><Relationship Id="rId366" Type="http://schemas.openxmlformats.org/officeDocument/2006/relationships/hyperlink" Target="https://web.archive.org/web/20110725013025/http://www.florachilena.cl/Niv_tax/Angiospermas/Ordenes/Malvales/Thymelaeaceae/Ovidia/Ovidia%20pillopillo/Ovidia%20pillopillo.htm" TargetMode="External"/><Relationship Id="rId487" Type="http://schemas.openxmlformats.org/officeDocument/2006/relationships/hyperlink" Target="https://gobotany.nativeplanttrust.org/species/acer/campestre/" TargetMode="External"/><Relationship Id="rId123" Type="http://schemas.openxmlformats.org/officeDocument/2006/relationships/hyperlink" Target="http://www.worldfloraonline.org/taxon/wfo-0000543512" TargetMode="External"/><Relationship Id="rId244" Type="http://schemas.openxmlformats.org/officeDocument/2006/relationships/hyperlink" Target="http://www.worldfloraonline.org/taxon/wfo-0000781249" TargetMode="External"/><Relationship Id="rId365" Type="http://schemas.openxmlformats.org/officeDocument/2006/relationships/hyperlink" Target="https://www.asturnatura.com/especie/daphne-laureola.html" TargetMode="External"/><Relationship Id="rId486" Type="http://schemas.openxmlformats.org/officeDocument/2006/relationships/hyperlink" Target="http://www.worldfloraonline.org/taxon/wfo-0000429355" TargetMode="External"/><Relationship Id="rId122" Type="http://schemas.openxmlformats.org/officeDocument/2006/relationships/hyperlink" Target="https://plants-jstor-org.pbidi.unam.mx:2443/search?filter=name&amp;so=ps_group_by_genus_species+asc&amp;Query=Diospyros+intricata" TargetMode="External"/><Relationship Id="rId243" Type="http://schemas.openxmlformats.org/officeDocument/2006/relationships/hyperlink" Target="http://www.splink.org.br/index?lang=pt" TargetMode="External"/><Relationship Id="rId364" Type="http://schemas.openxmlformats.org/officeDocument/2006/relationships/hyperlink" Target="https://www.cabi.org/isc/datasheet/35164" TargetMode="External"/><Relationship Id="rId485" Type="http://schemas.openxmlformats.org/officeDocument/2006/relationships/hyperlink" Target="http://www.worldfloraonline.org/taxon/wfo-0000429511" TargetMode="External"/><Relationship Id="rId95" Type="http://schemas.openxmlformats.org/officeDocument/2006/relationships/hyperlink" Target="https://plants-jstor-org.pbidi.unam.mx:2443/stable/viewer/10.5555/al.ap.specimen.br0000006594251" TargetMode="External"/><Relationship Id="rId94" Type="http://schemas.openxmlformats.org/officeDocument/2006/relationships/hyperlink" Target="https://www-jstor-org.pbidi.unam.mx:2443/stable/pdf/4110580.pdf?refreqid=excelsior%3Ac468e4015b7d8a8efa3a79542c7c464d" TargetMode="External"/><Relationship Id="rId97" Type="http://schemas.openxmlformats.org/officeDocument/2006/relationships/hyperlink" Target="https://plants.jstor.org/stable/10.5555/al.ap.specimen.cas0003376?searchUri=genus%3DIbervillea%26species%3Dsonorae" TargetMode="External"/><Relationship Id="rId96" Type="http://schemas.openxmlformats.org/officeDocument/2006/relationships/hyperlink" Target="http://legacy.tropicos.org/NamePage.aspx?nameId=9201093&amp;projectId=7" TargetMode="External"/><Relationship Id="rId99" Type="http://schemas.openxmlformats.org/officeDocument/2006/relationships/hyperlink" Target="https://plants-jstor-org.pbidi.unam.mx:2443/stable/viewer/10.5555/al.ap.specimen.nou005788" TargetMode="External"/><Relationship Id="rId480" Type="http://schemas.openxmlformats.org/officeDocument/2006/relationships/hyperlink" Target="https://www.biodiversitylibrary.org/page/8713974" TargetMode="External"/><Relationship Id="rId98" Type="http://schemas.openxmlformats.org/officeDocument/2006/relationships/hyperlink" Target="https://plants-jstor-org.pbidi.unam.mx:2443/stable/10.5555/al.ap.specimen.p00631817?searchUri=filter%3Dname%26so%3Dps_group_by_genus_species%2Basc%26Query%3DDavilla%2Belliptica" TargetMode="External"/><Relationship Id="rId91" Type="http://schemas.openxmlformats.org/officeDocument/2006/relationships/hyperlink" Target="http://www.worldfloraonline.org/taxon/wfo-0000626483" TargetMode="External"/><Relationship Id="rId90" Type="http://schemas.openxmlformats.org/officeDocument/2006/relationships/hyperlink" Target="http://www.worldfloraonline.org/taxon/wfo-0000726228" TargetMode="External"/><Relationship Id="rId93" Type="http://schemas.openxmlformats.org/officeDocument/2006/relationships/hyperlink" Target="http://inecolbajio.inecol.mx/floradelbajio/documentos/fasciculos/ordinarios/Coriariaceae%205.pdf" TargetMode="External"/><Relationship Id="rId92" Type="http://schemas.openxmlformats.org/officeDocument/2006/relationships/hyperlink" Target="https://plants-jstor-org.pbidi.unam.mx:2443/stable/viewer/10.5555/al.ap.specimen.ny00356161" TargetMode="External"/><Relationship Id="rId118" Type="http://schemas.openxmlformats.org/officeDocument/2006/relationships/hyperlink" Target="https://plants-jstor-org.pbidi.unam.mx:2443/search?filter=name&amp;so=ps_group_by_genus_species+asc&amp;Query=Symphoricarpos+rotundifolius" TargetMode="External"/><Relationship Id="rId239" Type="http://schemas.openxmlformats.org/officeDocument/2006/relationships/hyperlink" Target="http://www.worldfloraonline.org/taxon/wfo-0001214808" TargetMode="External"/><Relationship Id="rId117" Type="http://schemas.openxmlformats.org/officeDocument/2006/relationships/hyperlink" Target="https://plants-jstor-org.pbidi.unam.mx:2443/search?filter=name&amp;so=ps_group_by_genus_species+asc&amp;Query=Symphoricarpos+rotundifolius" TargetMode="External"/><Relationship Id="rId238" Type="http://schemas.openxmlformats.org/officeDocument/2006/relationships/hyperlink" Target="https://swbiodiversity.org/seinet/taxa/index.php?taxon=Amphilophium+crucigerum&amp;formsubmit=Search+Terms" TargetMode="External"/><Relationship Id="rId359" Type="http://schemas.openxmlformats.org/officeDocument/2006/relationships/hyperlink" Target="https://plantnet.rbgsyd.nsw.gov.au/cgi-bin/NSWfl.pl?page=nswfl&amp;lvl=sp&amp;name=Melicytus~dentatus" TargetMode="External"/><Relationship Id="rId116" Type="http://schemas.openxmlformats.org/officeDocument/2006/relationships/hyperlink" Target="https://plants-jstor-org.pbidi.unam.mx:2443/search?filter=namewithsynonyms&amp;so=ps_group_by_genus_species+asc&amp;Query=%28Symphoricarpos+mollis%29" TargetMode="External"/><Relationship Id="rId237" Type="http://schemas.openxmlformats.org/officeDocument/2006/relationships/hyperlink" Target="http://www.worldfloraonline.org/taxon/wfo-0000782449" TargetMode="External"/><Relationship Id="rId358" Type="http://schemas.openxmlformats.org/officeDocument/2006/relationships/hyperlink" Target="https://ucjeps.berkeley.edu/eflora/eflora_display.php?tid=42855" TargetMode="External"/><Relationship Id="rId479" Type="http://schemas.openxmlformats.org/officeDocument/2006/relationships/hyperlink" Target="https://www.biodiversitylibrary.org/page/32150247" TargetMode="External"/><Relationship Id="rId115" Type="http://schemas.openxmlformats.org/officeDocument/2006/relationships/hyperlink" Target="https://plants-jstor-org.pbidi.unam.mx:2443/search?filter=namewithsynonyms&amp;so=ps_group_by_genus_species+asc&amp;Query=Lonicera+subspicata" TargetMode="External"/><Relationship Id="rId236" Type="http://schemas.openxmlformats.org/officeDocument/2006/relationships/hyperlink" Target="https://swbiodiversity.org/seinet/collections/list.php" TargetMode="External"/><Relationship Id="rId357" Type="http://schemas.openxmlformats.org/officeDocument/2006/relationships/hyperlink" Target="https://www.asturnatura.com/especie/salix-caprea.html" TargetMode="External"/><Relationship Id="rId478" Type="http://schemas.openxmlformats.org/officeDocument/2006/relationships/hyperlink" Target="http://www1.inecol.edu.mx/publicaciones/resumeness/FLOBA/Flora%203.pdf" TargetMode="External"/><Relationship Id="rId119" Type="http://schemas.openxmlformats.org/officeDocument/2006/relationships/hyperlink" Target="https://treesandshrubsonline.org/articles/cornus/cornus-alternifolia/" TargetMode="External"/><Relationship Id="rId110" Type="http://schemas.openxmlformats.org/officeDocument/2006/relationships/hyperlink" Target="http://www.worldfloraonline.org/taxon/wfo-0000421057" TargetMode="External"/><Relationship Id="rId231" Type="http://schemas.openxmlformats.org/officeDocument/2006/relationships/hyperlink" Target="https://plants.jstor.org/stable/10.5555/al.ap.specimen.gh00050171?searchUri=plantName%3D%2522Huertea%2Bcubensis%2522%26syn%3D1" TargetMode="External"/><Relationship Id="rId352" Type="http://schemas.openxmlformats.org/officeDocument/2006/relationships/hyperlink" Target="https://www.biodiversitylibrary.org/page/6466462" TargetMode="External"/><Relationship Id="rId473" Type="http://schemas.openxmlformats.org/officeDocument/2006/relationships/hyperlink" Target="https://www.ville-ge.ch/cjb/fdp/publications/publications_pdf/Anacardiaceae_FDP_14.pdf" TargetMode="External"/><Relationship Id="rId230" Type="http://schemas.openxmlformats.org/officeDocument/2006/relationships/hyperlink" Target="https://plants.jstor.org/stable/10.5555/al.ap.specimen.k000537369?searchUri=plantName%3D%2522Perrottetia%2Bovata%2522%26syn%3D1" TargetMode="External"/><Relationship Id="rId351" Type="http://schemas.openxmlformats.org/officeDocument/2006/relationships/hyperlink" Target="https://plants.jstor.org/stable/viewer/10.5555/al.ap.specimen.k001081049" TargetMode="External"/><Relationship Id="rId472" Type="http://schemas.openxmlformats.org/officeDocument/2006/relationships/hyperlink" Target="https://www.ville-ge.ch/cjb/fdp/publications/publications_pdf/Anacardiaceae_FDP_14.pdf" TargetMode="External"/><Relationship Id="rId350" Type="http://schemas.openxmlformats.org/officeDocument/2006/relationships/hyperlink" Target="https://plants.jstor.org/stable/10.5555/al.ap.specimen.bm000574987?searchUri=filter%3Dname%26so%3Dps_group_by_genus_species%2Basc%26Query%3DPassiflora%2509filipes" TargetMode="External"/><Relationship Id="rId471" Type="http://schemas.openxmlformats.org/officeDocument/2006/relationships/hyperlink" Target="http://www.efloras.org/florataxon.aspx?flora_id=1&amp;taxon_id=250101773" TargetMode="External"/><Relationship Id="rId470" Type="http://schemas.openxmlformats.org/officeDocument/2006/relationships/hyperlink" Target="https://plants-jstor-org.pbidi.unam.mx:2443/stable/10.5555/al.ap.specimen.bc872770?searchUri=filter%3Dname%26so%3Dps_group_by_genus_species%2Basc%26Query%3Dmyoschilos%2Boblongum" TargetMode="External"/><Relationship Id="rId114" Type="http://schemas.openxmlformats.org/officeDocument/2006/relationships/hyperlink" Target="https://plants-jstor-org.pbidi.unam.mx:2443/search?filter=namewithsynonyms&amp;so=ps_group_by_genus_species+asc&amp;Query=viburnum+tiliifolium" TargetMode="External"/><Relationship Id="rId235" Type="http://schemas.openxmlformats.org/officeDocument/2006/relationships/hyperlink" Target="https://www.biodiversitylibrary.org/page/15549624" TargetMode="External"/><Relationship Id="rId356" Type="http://schemas.openxmlformats.org/officeDocument/2006/relationships/hyperlink" Target="http://www.efloras.org/florataxon.aspx?flora_id=1&amp;taxon_id=242417041" TargetMode="External"/><Relationship Id="rId477" Type="http://schemas.openxmlformats.org/officeDocument/2006/relationships/hyperlink" Target="https://www.biodiversitylibrary.org/page/16073560" TargetMode="External"/><Relationship Id="rId113" Type="http://schemas.openxmlformats.org/officeDocument/2006/relationships/hyperlink" Target="https://plants-jstor-org.pbidi.unam.mx:2443/search?filter=name&amp;so=ps_group_by_genus_species+asc&amp;Query=Viburnum+microcarpum" TargetMode="External"/><Relationship Id="rId234" Type="http://schemas.openxmlformats.org/officeDocument/2006/relationships/hyperlink" Target="http://publish.plantnet-project.org/project/nou/collection/nou/specimens/details/NOU106978" TargetMode="External"/><Relationship Id="rId355" Type="http://schemas.openxmlformats.org/officeDocument/2006/relationships/hyperlink" Target="http://www.plantsoftheworldonline.org/taxon/urn:lsid:ipni.org:names:302387-2" TargetMode="External"/><Relationship Id="rId476" Type="http://schemas.openxmlformats.org/officeDocument/2006/relationships/hyperlink" Target="https://doi.org/10.3897/phytokeys.55.8489" TargetMode="External"/><Relationship Id="rId112" Type="http://schemas.openxmlformats.org/officeDocument/2006/relationships/hyperlink" Target="https://treesandshrubsonline.org/articles/viburnum/viburnum-lantanoides/" TargetMode="External"/><Relationship Id="rId233" Type="http://schemas.openxmlformats.org/officeDocument/2006/relationships/hyperlink" Target="https://www.biodiversitylibrary.org/page/59566048" TargetMode="External"/><Relationship Id="rId354" Type="http://schemas.openxmlformats.org/officeDocument/2006/relationships/hyperlink" Target="https://www.floravascular.com/index.php?spp=Populus%20tremula" TargetMode="External"/><Relationship Id="rId475" Type="http://schemas.openxmlformats.org/officeDocument/2006/relationships/hyperlink" Target="https://www.ville-ge.ch/cjb/fdp/publications/publications_pdf/Anacardiaceae_FDP_14.pdf" TargetMode="External"/><Relationship Id="rId111" Type="http://schemas.openxmlformats.org/officeDocument/2006/relationships/hyperlink" Target="https://www.biodiversitylibrary.org/page/383243" TargetMode="External"/><Relationship Id="rId232" Type="http://schemas.openxmlformats.org/officeDocument/2006/relationships/hyperlink" Target="https://www.tropicos.org/docs/meso/petenaeaceae.pdf" TargetMode="External"/><Relationship Id="rId353" Type="http://schemas.openxmlformats.org/officeDocument/2006/relationships/hyperlink" Target="http://eflora.nt.gov.au/factsheet?id=2060" TargetMode="External"/><Relationship Id="rId474" Type="http://schemas.openxmlformats.org/officeDocument/2006/relationships/hyperlink" Target="https://www.biodiversitylibrary.org/page/8837546" TargetMode="External"/><Relationship Id="rId305" Type="http://schemas.openxmlformats.org/officeDocument/2006/relationships/hyperlink" Target="https://www.biodiversitylibrary.org/item/276929" TargetMode="External"/><Relationship Id="rId426" Type="http://schemas.openxmlformats.org/officeDocument/2006/relationships/hyperlink" Target="http://endemia.nc/flore/fiche513" TargetMode="External"/><Relationship Id="rId304" Type="http://schemas.openxmlformats.org/officeDocument/2006/relationships/hyperlink" Target="https://bibliotheques.mnhn.fr/EXPLOITATION/infodoc/digitalCollections/viewerpopup.aspx?seid=FLNCA_S000_1974_T005_N000" TargetMode="External"/><Relationship Id="rId425" Type="http://schemas.openxmlformats.org/officeDocument/2006/relationships/hyperlink" Target="http://www.worldfloraonline.org/taxon/wfo-0000473912" TargetMode="External"/><Relationship Id="rId303" Type="http://schemas.openxmlformats.org/officeDocument/2006/relationships/hyperlink" Target="https://www.biodiversitylibrary.org/item/276929" TargetMode="External"/><Relationship Id="rId424" Type="http://schemas.openxmlformats.org/officeDocument/2006/relationships/hyperlink" Target="http://www.worldfloraonline.org/taxon/wfo-0000688819" TargetMode="External"/><Relationship Id="rId302" Type="http://schemas.openxmlformats.org/officeDocument/2006/relationships/hyperlink" Target="https://www.biodiversitylibrary.org/item/276929" TargetMode="External"/><Relationship Id="rId423" Type="http://schemas.openxmlformats.org/officeDocument/2006/relationships/hyperlink" Target="http://www.worldfloraonline.org/taxon/wfo-0000610926" TargetMode="External"/><Relationship Id="rId309" Type="http://schemas.openxmlformats.org/officeDocument/2006/relationships/hyperlink" Target="https://plants.jstor.org/search?filter=namewithsynonyms&amp;so=ps_group_by_genus_species+asc&amp;Query=cryptocarya+velutinosa" TargetMode="External"/><Relationship Id="rId308" Type="http://schemas.openxmlformats.org/officeDocument/2006/relationships/hyperlink" Target="https://www.biodiversitylibrary.org/item/276929" TargetMode="External"/><Relationship Id="rId429" Type="http://schemas.openxmlformats.org/officeDocument/2006/relationships/hyperlink" Target="http://www.worldfloraonline.org/taxon/wfo-0000591955" TargetMode="External"/><Relationship Id="rId307" Type="http://schemas.openxmlformats.org/officeDocument/2006/relationships/hyperlink" Target="https://www.biodiversitylibrary.org/item/276929" TargetMode="External"/><Relationship Id="rId428" Type="http://schemas.openxmlformats.org/officeDocument/2006/relationships/hyperlink" Target="http://www.worldfloraonline.org/taxon/wfo-0000591808" TargetMode="External"/><Relationship Id="rId306" Type="http://schemas.openxmlformats.org/officeDocument/2006/relationships/hyperlink" Target="https://www.biodiversitylibrary.org/item/276929" TargetMode="External"/><Relationship Id="rId427" Type="http://schemas.openxmlformats.org/officeDocument/2006/relationships/hyperlink" Target="http://www.worldfloraonline.org/taxon/wfo-0000591804" TargetMode="External"/><Relationship Id="rId301" Type="http://schemas.openxmlformats.org/officeDocument/2006/relationships/hyperlink" Target="https://plants.jstor.org/search?filter=namewithsynonyms&amp;so=ps_group_by_genus_species+asc&amp;Query=%28endiandra+aurea%29" TargetMode="External"/><Relationship Id="rId422" Type="http://schemas.openxmlformats.org/officeDocument/2006/relationships/hyperlink" Target="https://www.biodiversitylibrary.org/page/46694929" TargetMode="External"/><Relationship Id="rId300" Type="http://schemas.openxmlformats.org/officeDocument/2006/relationships/hyperlink" Target="https://www.biodiversitylibrary.org/item/276929" TargetMode="External"/><Relationship Id="rId421" Type="http://schemas.openxmlformats.org/officeDocument/2006/relationships/hyperlink" Target="http://www.worldfloraonline.org/taxon/wfo-0000567121" TargetMode="External"/><Relationship Id="rId420" Type="http://schemas.openxmlformats.org/officeDocument/2006/relationships/hyperlink" Target="http://www.worldfloraonline.org/taxon/wfo-0001083818" TargetMode="External"/><Relationship Id="rId415" Type="http://schemas.openxmlformats.org/officeDocument/2006/relationships/hyperlink" Target="https://www.biodiversitylibrary.org/page/27994095" TargetMode="External"/><Relationship Id="rId414" Type="http://schemas.openxmlformats.org/officeDocument/2006/relationships/hyperlink" Target="http://www.worldfloraonline.org/taxon/wfo-0000563041" TargetMode="External"/><Relationship Id="rId413" Type="http://schemas.openxmlformats.org/officeDocument/2006/relationships/hyperlink" Target="http://www.worldfloraonline.org/taxon/wfo-0000562782" TargetMode="External"/><Relationship Id="rId412" Type="http://schemas.openxmlformats.org/officeDocument/2006/relationships/hyperlink" Target="https://plantnet.rbgsyd.nsw.gov.au/cgi-bin/NSWfl.pl?page=nswfl&amp;showsyn=&amp;dist=&amp;constat=&amp;lvl=sp&amp;name=Symphionema~montanum" TargetMode="External"/><Relationship Id="rId419" Type="http://schemas.openxmlformats.org/officeDocument/2006/relationships/hyperlink" Target="https://www.biodiversitylibrary.org/page/34552565" TargetMode="External"/><Relationship Id="rId418" Type="http://schemas.openxmlformats.org/officeDocument/2006/relationships/hyperlink" Target="http://www.worldfloraonline.org/taxon/wfo-0000379744" TargetMode="External"/><Relationship Id="rId417" Type="http://schemas.openxmlformats.org/officeDocument/2006/relationships/hyperlink" Target="https://www.biodiversitylibrary.org/page/27994095" TargetMode="External"/><Relationship Id="rId416" Type="http://schemas.openxmlformats.org/officeDocument/2006/relationships/hyperlink" Target="http://www.worldfloraonline.org/taxon/wfo-0000564027" TargetMode="External"/><Relationship Id="rId411" Type="http://schemas.openxmlformats.org/officeDocument/2006/relationships/hyperlink" Target="http://www.anbg.gov.au/abrs/online-resources/flora/stddisplay.xsql?sn_infspnm=STENOCARPUS&amp;sn_infsprnk=gen.&amp;sn_fam=proteaceae&amp;sn_gen=&amp;sn_sp=" TargetMode="External"/><Relationship Id="rId410" Type="http://schemas.openxmlformats.org/officeDocument/2006/relationships/hyperlink" Target="http://www.anbg.gov.au/abrs/online-resources/flora/stddisplay.xsql?sn_infspnm=falcata&amp;sn_infsprnk=sp.&amp;sn_fam=proteaceae&amp;sn_gen=persoonia&amp;sn_sp=" TargetMode="External"/><Relationship Id="rId206" Type="http://schemas.openxmlformats.org/officeDocument/2006/relationships/hyperlink" Target="http://www.worldfloraonline.org/taxon/wfo-0000292858" TargetMode="External"/><Relationship Id="rId327" Type="http://schemas.openxmlformats.org/officeDocument/2006/relationships/hyperlink" Target="https://www.biodiversitylibrary.org/page/2005797" TargetMode="External"/><Relationship Id="rId448" Type="http://schemas.openxmlformats.org/officeDocument/2006/relationships/hyperlink" Target="http://www.worldfloraonline.org/taxon/wfo-0001005999" TargetMode="External"/><Relationship Id="rId205" Type="http://schemas.openxmlformats.org/officeDocument/2006/relationships/hyperlink" Target="http://www.worldfloraonline.org/taxon/wfo-0000292734" TargetMode="External"/><Relationship Id="rId326" Type="http://schemas.openxmlformats.org/officeDocument/2006/relationships/hyperlink" Target="https://www.scielo.br/pdf/abb/v18n2/v18n02a08.pdf" TargetMode="External"/><Relationship Id="rId447" Type="http://schemas.openxmlformats.org/officeDocument/2006/relationships/hyperlink" Target="http://www.efloras.org/florataxon.aspx?flora_id=1&amp;taxon_id=250100412" TargetMode="External"/><Relationship Id="rId204" Type="http://schemas.openxmlformats.org/officeDocument/2006/relationships/hyperlink" Target="https://plants.jstor.org/stable/10.5555/al.ap.specimen.a00062253?searchUri=plantName%3D%2522Quercus%2Bpeninsularis%2522%26syn%3D1" TargetMode="External"/><Relationship Id="rId325" Type="http://schemas.openxmlformats.org/officeDocument/2006/relationships/hyperlink" Target="https://plants.jstor.org/search?filter=namewithsynonyms&amp;so=ps_group_by_genus_species+asc&amp;Query=smilax+polyantha" TargetMode="External"/><Relationship Id="rId446" Type="http://schemas.openxmlformats.org/officeDocument/2006/relationships/hyperlink" Target="http://www.worldfloraonline.org/taxon/wfo-0001016575" TargetMode="External"/><Relationship Id="rId203" Type="http://schemas.openxmlformats.org/officeDocument/2006/relationships/hyperlink" Target="http://www.worldfloraonline.org/taxon/wfo-0000290314" TargetMode="External"/><Relationship Id="rId324" Type="http://schemas.openxmlformats.org/officeDocument/2006/relationships/hyperlink" Target="https://smujo.id/biodiv/article/view/3438" TargetMode="External"/><Relationship Id="rId445" Type="http://schemas.openxmlformats.org/officeDocument/2006/relationships/hyperlink" Target="http://www.worldfloraonline.org/taxon/wfo-0001013847" TargetMode="External"/><Relationship Id="rId209" Type="http://schemas.openxmlformats.org/officeDocument/2006/relationships/hyperlink" Target="https://treesandshrubsonline.org/articles/nothofagus/nothofagus-dombeyi/" TargetMode="External"/><Relationship Id="rId208" Type="http://schemas.openxmlformats.org/officeDocument/2006/relationships/hyperlink" Target="https://treesandshrubsonline.org/articles/nothofagus/nothofagus-antarctica/" TargetMode="External"/><Relationship Id="rId329" Type="http://schemas.openxmlformats.org/officeDocument/2006/relationships/hyperlink" Target="https://www.biodiversitylibrary.org/page/13740249" TargetMode="External"/><Relationship Id="rId207" Type="http://schemas.openxmlformats.org/officeDocument/2006/relationships/hyperlink" Target="http://legacy.tropicos.org/Name/13100118?projectid=23" TargetMode="External"/><Relationship Id="rId328" Type="http://schemas.openxmlformats.org/officeDocument/2006/relationships/hyperlink" Target="https://www.tropicos.org/docs/meso/annonaceae.pdf" TargetMode="External"/><Relationship Id="rId449" Type="http://schemas.openxmlformats.org/officeDocument/2006/relationships/hyperlink" Target="http://www.worldfloraonline.org/taxon/wfo-0000983687" TargetMode="External"/><Relationship Id="rId440" Type="http://schemas.openxmlformats.org/officeDocument/2006/relationships/hyperlink" Target="http://www.floraiberica.es/floraiberica/texto/pdfs/06_087_22%20Crataegus.pdf" TargetMode="External"/><Relationship Id="rId202" Type="http://schemas.openxmlformats.org/officeDocument/2006/relationships/hyperlink" Target="http://www.worldfloraonline.org/taxon/wfo-0000290135" TargetMode="External"/><Relationship Id="rId323" Type="http://schemas.openxmlformats.org/officeDocument/2006/relationships/hyperlink" Target="https://www.researchgate.net/publication/281831540_Siparunaceae_Flora_de_Guerrero_64" TargetMode="External"/><Relationship Id="rId444" Type="http://schemas.openxmlformats.org/officeDocument/2006/relationships/hyperlink" Target="http://www.worldfloraonline.org/taxon/wfo-0001005630" TargetMode="External"/><Relationship Id="rId201" Type="http://schemas.openxmlformats.org/officeDocument/2006/relationships/hyperlink" Target="http://www.worldfloraonline.org/taxon/wfo-0000289753" TargetMode="External"/><Relationship Id="rId322" Type="http://schemas.openxmlformats.org/officeDocument/2006/relationships/hyperlink" Target="https://www.researchgate.net/publication/281831540_Siparunaceae_Flora_de_Guerrero_64" TargetMode="External"/><Relationship Id="rId443" Type="http://schemas.openxmlformats.org/officeDocument/2006/relationships/hyperlink" Target="https://repository.si.edu/bitstream/handle/10088/7018/scb-0043.pdf?sequence=1&amp;isAllowed=y" TargetMode="External"/><Relationship Id="rId200" Type="http://schemas.openxmlformats.org/officeDocument/2006/relationships/hyperlink" Target="http://legacy.tropicos.org/Name/13100028?projectid=23" TargetMode="External"/><Relationship Id="rId321" Type="http://schemas.openxmlformats.org/officeDocument/2006/relationships/hyperlink" Target="https://plantnet.rbgsyd.nsw.gov.au/cgi-bin/NSWfl.pl?page=nswfl&amp;lvl=sp&amp;name=Wilkiea~huegeliana" TargetMode="External"/><Relationship Id="rId442" Type="http://schemas.openxmlformats.org/officeDocument/2006/relationships/hyperlink" Target="https://repository.si.edu/bitstream/handle/10088/7018/scb-0043.pdf?sequence=1&amp;isAllowed=y" TargetMode="External"/><Relationship Id="rId320" Type="http://schemas.openxmlformats.org/officeDocument/2006/relationships/hyperlink" Target="http://www.canbr.gov.au/cpbr/cd-keys/RFK7/key/RFK7/Media/Html/entities/Palmeria_scandens.htm" TargetMode="External"/><Relationship Id="rId441" Type="http://schemas.openxmlformats.org/officeDocument/2006/relationships/hyperlink" Target="http://www.worldfloraonline.org/taxon/wfo-0000988840" TargetMode="External"/><Relationship Id="rId316" Type="http://schemas.openxmlformats.org/officeDocument/2006/relationships/hyperlink" Target="https://www.biodiversitylibrary.org/item/278354" TargetMode="External"/><Relationship Id="rId437" Type="http://schemas.openxmlformats.org/officeDocument/2006/relationships/hyperlink" Target="http://www.worldfloraonline.org/taxon/wfo-0001009078" TargetMode="External"/><Relationship Id="rId315" Type="http://schemas.openxmlformats.org/officeDocument/2006/relationships/hyperlink" Target="http://texastreeid.tamu.edu/content/TreeDetails/?id=117&amp;t=S%20//" TargetMode="External"/><Relationship Id="rId436" Type="http://schemas.openxmlformats.org/officeDocument/2006/relationships/hyperlink" Target="http://www.worldfloraonline.org/taxon/wfo-0001130947" TargetMode="External"/><Relationship Id="rId314" Type="http://schemas.openxmlformats.org/officeDocument/2006/relationships/hyperlink" Target="https://www.scielo.br/scielo.php?script=sci_arttext&amp;pid=S2175-78602013000300004" TargetMode="External"/><Relationship Id="rId435" Type="http://schemas.openxmlformats.org/officeDocument/2006/relationships/hyperlink" Target="https://bibdigital.rjb.csic.es/medias/c4/51/33/b3/c45133b3-9c20-4017-926a-91004c85ae29/files/Fl_Iber9.pdf" TargetMode="External"/><Relationship Id="rId313" Type="http://schemas.openxmlformats.org/officeDocument/2006/relationships/hyperlink" Target="https://www.biodiversitylibrary.org/page/8443788" TargetMode="External"/><Relationship Id="rId434" Type="http://schemas.openxmlformats.org/officeDocument/2006/relationships/hyperlink" Target="https://www.biodiversitylibrary.org/page/46703193" TargetMode="External"/><Relationship Id="rId319" Type="http://schemas.openxmlformats.org/officeDocument/2006/relationships/hyperlink" Target="https://www.biodiversitylibrary.org/item/278354" TargetMode="External"/><Relationship Id="rId318" Type="http://schemas.openxmlformats.org/officeDocument/2006/relationships/hyperlink" Target="https://www.biodiversitylibrary.org/item/278354" TargetMode="External"/><Relationship Id="rId439" Type="http://schemas.openxmlformats.org/officeDocument/2006/relationships/hyperlink" Target="http://www.worldfloraonline.org/taxon/wfo-0001014585" TargetMode="External"/><Relationship Id="rId317" Type="http://schemas.openxmlformats.org/officeDocument/2006/relationships/hyperlink" Target="https://www.biodiversitylibrary.org/item/278354" TargetMode="External"/><Relationship Id="rId438" Type="http://schemas.openxmlformats.org/officeDocument/2006/relationships/hyperlink" Target="http://www.floraiberica.es/floraiberica/texto/pdfs/06_087_24%20Amelancher.pdf" TargetMode="External"/><Relationship Id="rId312" Type="http://schemas.openxmlformats.org/officeDocument/2006/relationships/hyperlink" Target="http://www.worldfloraonline.org/taxon/wfo-0001071106" TargetMode="External"/><Relationship Id="rId433" Type="http://schemas.openxmlformats.org/officeDocument/2006/relationships/hyperlink" Target="http://www.floraargentina.edu.ar/wp-content/uploads/2019/01/RHAMNACEAE.pdf" TargetMode="External"/><Relationship Id="rId311" Type="http://schemas.openxmlformats.org/officeDocument/2006/relationships/hyperlink" Target="https://www.biodiversitylibrary.org/page/767198" TargetMode="External"/><Relationship Id="rId432" Type="http://schemas.openxmlformats.org/officeDocument/2006/relationships/hyperlink" Target="http://www.worldfloraonline.org/taxon/wfo-0000691873" TargetMode="External"/><Relationship Id="rId310" Type="http://schemas.openxmlformats.org/officeDocument/2006/relationships/hyperlink" Target="https://www.biodiversitylibrary.org/item/276929" TargetMode="External"/><Relationship Id="rId431" Type="http://schemas.openxmlformats.org/officeDocument/2006/relationships/hyperlink" Target="https://link.springer.com/article/10.2307/2805841" TargetMode="External"/><Relationship Id="rId430" Type="http://schemas.openxmlformats.org/officeDocument/2006/relationships/hyperlink" Target="http://www.worldfloraonline.org/taxon/wfo-000059208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iodiversitylibrary.org/" TargetMode="External"/><Relationship Id="rId2" Type="http://schemas.openxmlformats.org/officeDocument/2006/relationships/hyperlink" Target="http://www.worldfloraonline.org/" TargetMode="External"/><Relationship Id="rId3" Type="http://schemas.openxmlformats.org/officeDocument/2006/relationships/hyperlink" Target="http://www.canbr.gov.au/cpbr/cd-keys/RFK7/key/RFK7/Media/Html/entities/Calamus_radicalis.htm" TargetMode="External"/><Relationship Id="rId4" Type="http://schemas.openxmlformats.org/officeDocument/2006/relationships/hyperlink" Target="https://tropicos.org/home" TargetMode="External"/><Relationship Id="rId9" Type="http://schemas.openxmlformats.org/officeDocument/2006/relationships/hyperlink" Target="http://endemia.nc/" TargetMode="External"/><Relationship Id="rId5" Type="http://schemas.openxmlformats.org/officeDocument/2006/relationships/hyperlink" Target="http://www.theplantlist.org/" TargetMode="External"/><Relationship Id="rId6" Type="http://schemas.openxmlformats.org/officeDocument/2006/relationships/hyperlink" Target="https://www.try-db.org/TryWeb/Home.php" TargetMode="External"/><Relationship Id="rId7" Type="http://schemas.openxmlformats.org/officeDocument/2006/relationships/hyperlink" Target="http://clearedleavesdb.org/" TargetMode="External"/><Relationship Id="rId8" Type="http://schemas.openxmlformats.org/officeDocument/2006/relationships/hyperlink" Target="https://treesandshrubsonline.org/" TargetMode="External"/><Relationship Id="rId31" Type="http://schemas.openxmlformats.org/officeDocument/2006/relationships/hyperlink" Target="https://swbiodiversity.org/seinet/collections/" TargetMode="External"/><Relationship Id="rId30" Type="http://schemas.openxmlformats.org/officeDocument/2006/relationships/hyperlink" Target="https://quod.lib.umich.edu/cgi/i/image/image-idx?c=herb2ic" TargetMode="External"/><Relationship Id="rId33" Type="http://schemas.openxmlformats.org/officeDocument/2006/relationships/hyperlink" Target="http://publish.plantnet-project.org/project/nou/collection/nou/specimens/search" TargetMode="External"/><Relationship Id="rId32" Type="http://schemas.openxmlformats.org/officeDocument/2006/relationships/hyperlink" Target="https://avh.chah.org.au/" TargetMode="External"/><Relationship Id="rId34" Type="http://schemas.openxmlformats.org/officeDocument/2006/relationships/drawing" Target="../drawings/drawing2.xml"/><Relationship Id="rId20" Type="http://schemas.openxmlformats.org/officeDocument/2006/relationships/hyperlink" Target="https://collections.nmnh.si.edu/search/botany/" TargetMode="External"/><Relationship Id="rId22" Type="http://schemas.openxmlformats.org/officeDocument/2006/relationships/hyperlink" Target="https://apps.kew.org/herbcat/navigator.do" TargetMode="External"/><Relationship Id="rId21" Type="http://schemas.openxmlformats.org/officeDocument/2006/relationships/hyperlink" Target="http://sweetgum.nybg.org/science/vh/" TargetMode="External"/><Relationship Id="rId24" Type="http://schemas.openxmlformats.org/officeDocument/2006/relationships/hyperlink" Target="https://science.mnhn.fr/institution/mnhn/collection/p/item/search/form?lang=en_US" TargetMode="External"/><Relationship Id="rId23" Type="http://schemas.openxmlformats.org/officeDocument/2006/relationships/hyperlink" Target="https://plants.jstor.org/" TargetMode="External"/><Relationship Id="rId26" Type="http://schemas.openxmlformats.org/officeDocument/2006/relationships/hyperlink" Target="https://kiki.huh.harvard.edu/databases/specimen_index.html" TargetMode="External"/><Relationship Id="rId25" Type="http://schemas.openxmlformats.org/officeDocument/2006/relationships/hyperlink" Target="http://herbarium.nrm.se/" TargetMode="External"/><Relationship Id="rId28" Type="http://schemas.openxmlformats.org/officeDocument/2006/relationships/hyperlink" Target="https://bioportal.naturalis.nl/" TargetMode="External"/><Relationship Id="rId27" Type="http://schemas.openxmlformats.org/officeDocument/2006/relationships/hyperlink" Target="https://collections-botany.fieldmuseum.org/list" TargetMode="External"/><Relationship Id="rId29" Type="http://schemas.openxmlformats.org/officeDocument/2006/relationships/hyperlink" Target="https://kiki.huh.harvard.edu/databases/specimen_index.html" TargetMode="External"/><Relationship Id="rId11" Type="http://schemas.openxmlformats.org/officeDocument/2006/relationships/hyperlink" Target="http://www.anbg.gov.au/abrs/online-resources/flora/main-query-styles.html" TargetMode="External"/><Relationship Id="rId10" Type="http://schemas.openxmlformats.org/officeDocument/2006/relationships/hyperlink" Target="http://www.efloras.org/" TargetMode="External"/><Relationship Id="rId13" Type="http://schemas.openxmlformats.org/officeDocument/2006/relationships/hyperlink" Target="https://www.nzpcn.org.nz/flora/species/ascarina-lucida-var-lucida/" TargetMode="External"/><Relationship Id="rId12" Type="http://schemas.openxmlformats.org/officeDocument/2006/relationships/hyperlink" Target="https://plantnet.rbgsyd.nsw.gov.au/" TargetMode="External"/><Relationship Id="rId15" Type="http://schemas.openxmlformats.org/officeDocument/2006/relationships/hyperlink" Target="http://www.crbio.cr/crbio/?page_id=61&amp;lang=en" TargetMode="External"/><Relationship Id="rId14" Type="http://schemas.openxmlformats.org/officeDocument/2006/relationships/hyperlink" Target="http://floradobrasil.jbrj.gov.br/reflora/listaBrasil/ConsultaPublicaUC/ResultadoDaConsultaNovaConsulta.do" TargetMode="External"/><Relationship Id="rId17" Type="http://schemas.openxmlformats.org/officeDocument/2006/relationships/hyperlink" Target="https://www.floravascular.com/index.php?spp=Salix%20caprea" TargetMode="External"/><Relationship Id="rId16" Type="http://schemas.openxmlformats.org/officeDocument/2006/relationships/hyperlink" Target="https://sib.gob.ar/especies" TargetMode="External"/><Relationship Id="rId19" Type="http://schemas.openxmlformats.org/officeDocument/2006/relationships/hyperlink" Target="https://datosabiertos.unam.mx/biodiversidad/" TargetMode="External"/><Relationship Id="rId18" Type="http://schemas.openxmlformats.org/officeDocument/2006/relationships/hyperlink" Target="https://ucjeps.berkeley.edu/eflora/eflora_display.php?tid=7642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 width="10.56"/>
    <col customWidth="1" min="3" max="3" width="13.44"/>
    <col customWidth="1" min="4" max="5" width="10.56"/>
    <col customWidth="1" min="6" max="9" width="15.33"/>
    <col customWidth="1" min="10" max="10" width="13.67"/>
    <col customWidth="1" min="11" max="21" width="7.89"/>
    <col customWidth="1" min="22" max="22" width="28.11"/>
    <col customWidth="1" min="23" max="23" width="12.56"/>
    <col customWidth="1" min="24" max="36" width="10.56"/>
  </cols>
  <sheetData>
    <row r="1" ht="15.75" customHeight="1">
      <c r="A1" s="1" t="s">
        <v>0</v>
      </c>
      <c r="B1" s="2" t="s">
        <v>1</v>
      </c>
      <c r="C1" s="3" t="s">
        <v>2</v>
      </c>
      <c r="D1" s="2" t="s">
        <v>3</v>
      </c>
      <c r="E1" s="4" t="s">
        <v>4</v>
      </c>
      <c r="F1" s="4" t="s">
        <v>5</v>
      </c>
      <c r="G1" s="4"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5"/>
      <c r="X1" s="6"/>
      <c r="Y1" s="6"/>
      <c r="Z1" s="6"/>
      <c r="AA1" s="6"/>
      <c r="AB1" s="6"/>
      <c r="AC1" s="6"/>
      <c r="AD1" s="6"/>
      <c r="AE1" s="6"/>
      <c r="AF1" s="6"/>
      <c r="AG1" s="6"/>
      <c r="AH1" s="6"/>
      <c r="AI1" s="6"/>
      <c r="AJ1" s="6"/>
    </row>
    <row r="2" ht="15.75" customHeight="1">
      <c r="A2" s="7" t="s">
        <v>22</v>
      </c>
      <c r="B2" s="7" t="s">
        <v>23</v>
      </c>
      <c r="C2" s="7" t="s">
        <v>24</v>
      </c>
      <c r="D2" s="7" t="s">
        <v>25</v>
      </c>
      <c r="E2" s="8">
        <v>1.0399999999999983</v>
      </c>
      <c r="F2" s="8">
        <v>23.686000000000014</v>
      </c>
      <c r="G2" s="8">
        <v>15.106</v>
      </c>
      <c r="H2" s="9" t="s">
        <v>26</v>
      </c>
      <c r="I2" s="10" t="s">
        <v>27</v>
      </c>
      <c r="J2" s="11"/>
      <c r="K2" s="11"/>
      <c r="L2" s="11"/>
      <c r="M2" s="12">
        <v>2.0</v>
      </c>
      <c r="N2" s="12">
        <v>8.5</v>
      </c>
      <c r="O2" s="12">
        <v>3.5</v>
      </c>
      <c r="P2" s="12">
        <v>13.0</v>
      </c>
      <c r="Q2" s="12">
        <v>1.5</v>
      </c>
      <c r="R2" s="12">
        <v>5.0</v>
      </c>
      <c r="S2" s="12" t="s">
        <v>28</v>
      </c>
      <c r="T2" s="11"/>
      <c r="U2" s="11"/>
      <c r="V2" s="11"/>
      <c r="W2" s="13"/>
      <c r="X2" s="11"/>
      <c r="Y2" s="11"/>
      <c r="Z2" s="11"/>
      <c r="AA2" s="11"/>
      <c r="AB2" s="11"/>
      <c r="AC2" s="11"/>
      <c r="AD2" s="11"/>
      <c r="AE2" s="11"/>
      <c r="AF2" s="11"/>
      <c r="AG2" s="11"/>
      <c r="AH2" s="11"/>
      <c r="AI2" s="11"/>
      <c r="AJ2" s="11"/>
    </row>
    <row r="3" ht="15.75" customHeight="1">
      <c r="A3" s="7" t="s">
        <v>22</v>
      </c>
      <c r="B3" s="7" t="s">
        <v>23</v>
      </c>
      <c r="C3" s="7" t="s">
        <v>29</v>
      </c>
      <c r="D3" s="7" t="s">
        <v>30</v>
      </c>
      <c r="E3" s="8">
        <v>0.7800000000000005</v>
      </c>
      <c r="F3" s="8">
        <v>66.16999999999999</v>
      </c>
      <c r="G3" s="8">
        <v>28.6516</v>
      </c>
      <c r="H3" s="9" t="s">
        <v>31</v>
      </c>
      <c r="I3" s="10" t="s">
        <v>32</v>
      </c>
      <c r="J3" s="11"/>
      <c r="K3" s="11"/>
      <c r="L3" s="11"/>
      <c r="M3" s="12">
        <v>1.0</v>
      </c>
      <c r="N3" s="12">
        <v>16.0</v>
      </c>
      <c r="O3" s="12">
        <v>5.0</v>
      </c>
      <c r="P3" s="12">
        <v>15.0</v>
      </c>
      <c r="Q3" s="12">
        <v>2.5</v>
      </c>
      <c r="R3" s="12">
        <v>9.0</v>
      </c>
      <c r="S3" s="12" t="s">
        <v>28</v>
      </c>
      <c r="T3" s="11"/>
      <c r="U3" s="11"/>
      <c r="V3" s="11"/>
      <c r="W3" s="13"/>
      <c r="X3" s="11"/>
      <c r="Y3" s="11"/>
      <c r="Z3" s="11"/>
      <c r="AA3" s="11"/>
      <c r="AB3" s="11"/>
      <c r="AC3" s="11"/>
      <c r="AD3" s="11"/>
      <c r="AE3" s="11"/>
      <c r="AF3" s="11"/>
      <c r="AG3" s="11"/>
      <c r="AH3" s="11"/>
      <c r="AI3" s="11"/>
      <c r="AJ3" s="11"/>
    </row>
    <row r="4" ht="15.75" customHeight="1">
      <c r="A4" s="7" t="s">
        <v>33</v>
      </c>
      <c r="B4" s="7" t="s">
        <v>34</v>
      </c>
      <c r="C4" s="7" t="s">
        <v>35</v>
      </c>
      <c r="D4" s="7" t="s">
        <v>36</v>
      </c>
      <c r="E4" s="8">
        <v>14.233333333333333</v>
      </c>
      <c r="F4" s="8">
        <v>126.91639999999992</v>
      </c>
      <c r="G4" s="8">
        <v>51.495733333333334</v>
      </c>
      <c r="H4" s="12" t="s">
        <v>37</v>
      </c>
      <c r="I4" s="12" t="s">
        <v>38</v>
      </c>
      <c r="J4" s="11"/>
      <c r="K4" s="11"/>
      <c r="L4" s="11"/>
      <c r="M4" s="11"/>
      <c r="N4" s="11"/>
      <c r="O4" s="11"/>
      <c r="P4" s="11"/>
      <c r="Q4" s="12">
        <v>40.0</v>
      </c>
      <c r="R4" s="12">
        <v>50.0</v>
      </c>
      <c r="S4" s="12" t="s">
        <v>39</v>
      </c>
      <c r="T4" s="12">
        <v>200.0</v>
      </c>
      <c r="U4" s="11"/>
      <c r="V4" s="12"/>
      <c r="W4" s="13"/>
      <c r="X4" s="11"/>
      <c r="Y4" s="11"/>
      <c r="Z4" s="11"/>
      <c r="AA4" s="11"/>
      <c r="AB4" s="11"/>
      <c r="AC4" s="11"/>
      <c r="AD4" s="11"/>
      <c r="AE4" s="11"/>
      <c r="AF4" s="11"/>
      <c r="AG4" s="11"/>
      <c r="AH4" s="11"/>
      <c r="AI4" s="11"/>
      <c r="AJ4" s="11"/>
    </row>
    <row r="5" ht="15.75" customHeight="1">
      <c r="A5" s="7" t="s">
        <v>33</v>
      </c>
      <c r="B5" s="7" t="s">
        <v>34</v>
      </c>
      <c r="C5" s="7" t="s">
        <v>40</v>
      </c>
      <c r="D5" s="7" t="s">
        <v>41</v>
      </c>
      <c r="E5" s="8">
        <v>11.610000000000014</v>
      </c>
      <c r="F5" s="8">
        <v>77.86089999999999</v>
      </c>
      <c r="G5" s="8">
        <v>28.667099999999994</v>
      </c>
      <c r="H5" s="11"/>
      <c r="I5" s="10" t="s">
        <v>42</v>
      </c>
      <c r="J5" s="11"/>
      <c r="K5" s="11"/>
      <c r="L5" s="11"/>
      <c r="M5" s="11"/>
      <c r="N5" s="12">
        <v>40.0</v>
      </c>
      <c r="O5" s="12">
        <v>6.0</v>
      </c>
      <c r="P5" s="12">
        <v>26.0</v>
      </c>
      <c r="Q5" s="12">
        <v>3.0</v>
      </c>
      <c r="R5" s="12">
        <v>14.0</v>
      </c>
      <c r="S5" s="12" t="s">
        <v>28</v>
      </c>
      <c r="T5" s="12">
        <v>56.0</v>
      </c>
      <c r="U5" s="6"/>
      <c r="V5" s="11"/>
      <c r="W5" s="13"/>
      <c r="X5" s="11"/>
      <c r="Y5" s="11"/>
      <c r="Z5" s="11"/>
      <c r="AA5" s="11"/>
      <c r="AB5" s="11"/>
      <c r="AC5" s="11"/>
      <c r="AD5" s="11"/>
      <c r="AE5" s="11"/>
      <c r="AF5" s="11"/>
      <c r="AG5" s="11"/>
      <c r="AH5" s="11"/>
      <c r="AI5" s="11"/>
      <c r="AJ5" s="11"/>
    </row>
    <row r="6" ht="15.75" customHeight="1">
      <c r="A6" s="7" t="s">
        <v>33</v>
      </c>
      <c r="B6" s="7" t="s">
        <v>34</v>
      </c>
      <c r="C6" s="7" t="s">
        <v>43</v>
      </c>
      <c r="D6" s="7" t="s">
        <v>44</v>
      </c>
      <c r="E6" s="8">
        <v>10.5</v>
      </c>
      <c r="F6" s="8">
        <v>44.525866666666644</v>
      </c>
      <c r="G6" s="8">
        <v>14.1904</v>
      </c>
      <c r="H6" s="12" t="s">
        <v>45</v>
      </c>
      <c r="I6" s="10" t="s">
        <v>46</v>
      </c>
      <c r="J6" s="12" t="s">
        <v>47</v>
      </c>
      <c r="K6" s="12">
        <v>4.165</v>
      </c>
      <c r="L6" s="12">
        <v>12.17</v>
      </c>
      <c r="M6" s="12">
        <v>1.718</v>
      </c>
      <c r="N6" s="12">
        <v>8.162</v>
      </c>
      <c r="O6" s="12">
        <v>2.447</v>
      </c>
      <c r="P6" s="12">
        <v>5.03</v>
      </c>
      <c r="Q6" s="14">
        <v>3.358</v>
      </c>
      <c r="R6" s="14">
        <v>8.512</v>
      </c>
      <c r="S6" s="12" t="s">
        <v>28</v>
      </c>
      <c r="T6" s="12">
        <v>7.84</v>
      </c>
      <c r="U6" s="14">
        <v>6.0266</v>
      </c>
      <c r="V6" s="11"/>
      <c r="W6" s="13"/>
      <c r="X6" s="11"/>
      <c r="Y6" s="11"/>
      <c r="Z6" s="11"/>
      <c r="AA6" s="11"/>
      <c r="AB6" s="11"/>
      <c r="AC6" s="11"/>
      <c r="AD6" s="11"/>
      <c r="AE6" s="11"/>
      <c r="AF6" s="11"/>
      <c r="AG6" s="11"/>
      <c r="AH6" s="11"/>
      <c r="AI6" s="11"/>
      <c r="AJ6" s="11"/>
    </row>
    <row r="7" ht="15.75" customHeight="1">
      <c r="A7" s="7" t="s">
        <v>33</v>
      </c>
      <c r="B7" s="7" t="s">
        <v>34</v>
      </c>
      <c r="C7" s="7" t="s">
        <v>48</v>
      </c>
      <c r="D7" s="7" t="s">
        <v>49</v>
      </c>
      <c r="E7" s="8">
        <v>25.333333333333332</v>
      </c>
      <c r="F7" s="8">
        <v>92.47680000000003</v>
      </c>
      <c r="G7" s="8">
        <v>30.88960000000001</v>
      </c>
      <c r="H7" s="12" t="s">
        <v>50</v>
      </c>
      <c r="I7" s="12" t="s">
        <v>51</v>
      </c>
      <c r="J7" s="12"/>
      <c r="K7" s="11"/>
      <c r="L7" s="11"/>
      <c r="M7" s="11"/>
      <c r="N7" s="11"/>
      <c r="O7" s="12"/>
      <c r="P7" s="12"/>
      <c r="Q7" s="12">
        <v>10.0</v>
      </c>
      <c r="R7" s="12">
        <v>32.0</v>
      </c>
      <c r="S7" s="12" t="s">
        <v>39</v>
      </c>
      <c r="T7" s="12">
        <v>130.0</v>
      </c>
      <c r="U7" s="12">
        <v>22.0</v>
      </c>
      <c r="V7" s="12"/>
      <c r="W7" s="13"/>
      <c r="X7" s="11"/>
      <c r="Y7" s="11"/>
      <c r="Z7" s="11"/>
      <c r="AA7" s="11"/>
      <c r="AB7" s="11"/>
      <c r="AC7" s="11"/>
      <c r="AD7" s="11"/>
      <c r="AE7" s="11"/>
      <c r="AF7" s="11"/>
      <c r="AG7" s="11"/>
      <c r="AH7" s="11"/>
      <c r="AI7" s="11"/>
      <c r="AJ7" s="11"/>
    </row>
    <row r="8" ht="15.75" customHeight="1">
      <c r="A8" s="15" t="s">
        <v>33</v>
      </c>
      <c r="B8" s="15" t="s">
        <v>52</v>
      </c>
      <c r="C8" s="15" t="s">
        <v>53</v>
      </c>
      <c r="D8" s="15" t="s">
        <v>54</v>
      </c>
      <c r="E8" s="16">
        <v>5.256666666666664</v>
      </c>
      <c r="F8" s="16">
        <v>60.03173333333335</v>
      </c>
      <c r="G8" s="16">
        <v>16.221600000000006</v>
      </c>
      <c r="H8" s="17"/>
      <c r="I8" s="17"/>
      <c r="J8" s="17"/>
      <c r="K8" s="17"/>
      <c r="L8" s="17"/>
      <c r="M8" s="17"/>
      <c r="N8" s="17"/>
      <c r="O8" s="17"/>
      <c r="P8" s="17"/>
      <c r="Q8" s="17"/>
      <c r="R8" s="17"/>
      <c r="S8" s="17"/>
      <c r="T8" s="17"/>
      <c r="U8" s="18"/>
      <c r="V8" s="17"/>
      <c r="W8" s="19"/>
      <c r="X8" s="17"/>
      <c r="Y8" s="17"/>
      <c r="Z8" s="17"/>
      <c r="AA8" s="17"/>
      <c r="AB8" s="17"/>
      <c r="AC8" s="17"/>
      <c r="AD8" s="17"/>
      <c r="AE8" s="17"/>
      <c r="AF8" s="17"/>
      <c r="AG8" s="17"/>
      <c r="AH8" s="17"/>
      <c r="AI8" s="17"/>
      <c r="AJ8" s="17"/>
    </row>
    <row r="9" ht="15.75" customHeight="1">
      <c r="A9" s="7" t="s">
        <v>33</v>
      </c>
      <c r="B9" s="7" t="s">
        <v>55</v>
      </c>
      <c r="C9" s="7" t="s">
        <v>56</v>
      </c>
      <c r="D9" s="7" t="s">
        <v>57</v>
      </c>
      <c r="E9" s="8">
        <v>7.566000000000002</v>
      </c>
      <c r="F9" s="8">
        <v>50.113760000000006</v>
      </c>
      <c r="G9" s="8">
        <v>20.063119999999994</v>
      </c>
      <c r="H9" s="20" t="s">
        <v>58</v>
      </c>
      <c r="I9" s="10" t="s">
        <v>59</v>
      </c>
      <c r="J9" s="12"/>
      <c r="K9" s="12">
        <v>10.0</v>
      </c>
      <c r="L9" s="12">
        <v>16.0</v>
      </c>
      <c r="M9" s="12"/>
      <c r="N9" s="12"/>
      <c r="O9" s="12"/>
      <c r="P9" s="12"/>
      <c r="Q9" s="12">
        <v>5.0</v>
      </c>
      <c r="R9" s="12">
        <v>8.0</v>
      </c>
      <c r="S9" s="12" t="s">
        <v>28</v>
      </c>
      <c r="T9" s="11"/>
      <c r="U9" s="11"/>
      <c r="V9" s="11"/>
      <c r="W9" s="13"/>
      <c r="X9" s="11"/>
      <c r="Y9" s="11"/>
      <c r="Z9" s="11"/>
      <c r="AA9" s="11"/>
      <c r="AB9" s="11"/>
      <c r="AC9" s="11"/>
      <c r="AD9" s="11"/>
      <c r="AE9" s="11"/>
      <c r="AF9" s="11"/>
      <c r="AG9" s="11"/>
      <c r="AH9" s="11"/>
      <c r="AI9" s="11"/>
      <c r="AJ9" s="11"/>
    </row>
    <row r="10" ht="15.75" customHeight="1">
      <c r="A10" s="7" t="s">
        <v>33</v>
      </c>
      <c r="B10" s="7" t="s">
        <v>60</v>
      </c>
      <c r="C10" s="7" t="s">
        <v>61</v>
      </c>
      <c r="D10" s="7" t="s">
        <v>25</v>
      </c>
      <c r="E10" s="8">
        <v>3.280000000000001</v>
      </c>
      <c r="F10" s="8">
        <v>34.51426666666668</v>
      </c>
      <c r="G10" s="8">
        <v>12.06266666666667</v>
      </c>
      <c r="H10" s="12"/>
      <c r="I10" s="11"/>
      <c r="J10" s="12" t="s">
        <v>62</v>
      </c>
      <c r="K10" s="14">
        <v>1.711</v>
      </c>
      <c r="L10" s="14">
        <v>3.934</v>
      </c>
      <c r="M10" s="14">
        <v>0.214</v>
      </c>
      <c r="N10" s="14">
        <v>0.458</v>
      </c>
      <c r="O10" s="14">
        <v>1.539</v>
      </c>
      <c r="P10" s="14">
        <v>3.476</v>
      </c>
      <c r="Q10" s="14">
        <v>0.413</v>
      </c>
      <c r="R10" s="14">
        <v>1.456</v>
      </c>
      <c r="S10" s="12" t="s">
        <v>28</v>
      </c>
      <c r="T10" s="14">
        <v>2.552</v>
      </c>
      <c r="U10" s="14">
        <v>0.8698</v>
      </c>
      <c r="V10" s="11"/>
      <c r="W10" s="13"/>
      <c r="X10" s="11"/>
      <c r="Y10" s="11"/>
      <c r="Z10" s="11"/>
      <c r="AA10" s="11"/>
      <c r="AB10" s="11"/>
      <c r="AC10" s="11"/>
      <c r="AD10" s="11"/>
      <c r="AE10" s="11"/>
      <c r="AF10" s="11"/>
      <c r="AG10" s="11"/>
      <c r="AH10" s="11"/>
      <c r="AI10" s="11"/>
      <c r="AJ10" s="11"/>
    </row>
    <row r="11" ht="15.75" customHeight="1">
      <c r="A11" s="7" t="s">
        <v>33</v>
      </c>
      <c r="B11" s="7" t="s">
        <v>60</v>
      </c>
      <c r="C11" s="7" t="s">
        <v>63</v>
      </c>
      <c r="D11" s="7" t="s">
        <v>64</v>
      </c>
      <c r="E11" s="8">
        <v>1.266666666666667</v>
      </c>
      <c r="F11" s="8">
        <v>36.12933333333335</v>
      </c>
      <c r="G11" s="8">
        <v>23.66373333333334</v>
      </c>
      <c r="H11" s="11"/>
      <c r="I11" s="11"/>
      <c r="J11" s="11"/>
      <c r="K11" s="14">
        <v>0.531</v>
      </c>
      <c r="L11" s="14">
        <v>1.642</v>
      </c>
      <c r="M11" s="14">
        <v>0.102</v>
      </c>
      <c r="N11" s="14">
        <v>0.311</v>
      </c>
      <c r="O11" s="14">
        <v>0.965</v>
      </c>
      <c r="P11" s="14">
        <v>1.412</v>
      </c>
      <c r="Q11" s="14">
        <v>0.457</v>
      </c>
      <c r="R11" s="14">
        <v>0.735</v>
      </c>
      <c r="S11" s="12" t="s">
        <v>28</v>
      </c>
      <c r="T11" s="14">
        <v>1.2452</v>
      </c>
      <c r="U11" s="14">
        <v>0.5878</v>
      </c>
      <c r="V11" s="11"/>
      <c r="W11" s="13"/>
      <c r="X11" s="11"/>
      <c r="Y11" s="11"/>
      <c r="Z11" s="11"/>
      <c r="AA11" s="11"/>
      <c r="AB11" s="11"/>
      <c r="AC11" s="11"/>
      <c r="AD11" s="11"/>
      <c r="AE11" s="11"/>
      <c r="AF11" s="11"/>
      <c r="AG11" s="11"/>
      <c r="AH11" s="11"/>
      <c r="AI11" s="11"/>
      <c r="AJ11" s="11"/>
    </row>
    <row r="12" ht="15.75" customHeight="1">
      <c r="A12" s="7" t="s">
        <v>33</v>
      </c>
      <c r="B12" s="7" t="s">
        <v>60</v>
      </c>
      <c r="C12" s="7" t="s">
        <v>65</v>
      </c>
      <c r="D12" s="7" t="s">
        <v>66</v>
      </c>
      <c r="E12" s="8">
        <v>11.116666666666674</v>
      </c>
      <c r="F12" s="8">
        <v>46.962933333333346</v>
      </c>
      <c r="G12" s="8">
        <v>17.809866666666668</v>
      </c>
      <c r="H12" s="11"/>
      <c r="I12" s="11"/>
      <c r="J12" s="12" t="s">
        <v>67</v>
      </c>
      <c r="K12" s="14">
        <v>7.903</v>
      </c>
      <c r="L12" s="14">
        <v>13.991</v>
      </c>
      <c r="M12" s="14">
        <v>1.085</v>
      </c>
      <c r="N12" s="14">
        <v>2.381</v>
      </c>
      <c r="O12" s="14">
        <v>6.818</v>
      </c>
      <c r="P12" s="14">
        <v>11.61</v>
      </c>
      <c r="Q12" s="14">
        <v>2.11</v>
      </c>
      <c r="R12" s="14">
        <v>3.592</v>
      </c>
      <c r="S12" s="12" t="s">
        <v>28</v>
      </c>
      <c r="T12" s="14">
        <v>11.3062</v>
      </c>
      <c r="U12" s="14">
        <v>3.0652</v>
      </c>
      <c r="V12" s="11"/>
      <c r="W12" s="13"/>
      <c r="X12" s="11"/>
      <c r="Y12" s="11"/>
      <c r="Z12" s="11"/>
      <c r="AA12" s="11"/>
      <c r="AB12" s="11"/>
      <c r="AC12" s="11"/>
      <c r="AD12" s="11"/>
      <c r="AE12" s="11"/>
      <c r="AF12" s="11"/>
      <c r="AG12" s="11"/>
      <c r="AH12" s="11"/>
      <c r="AI12" s="11"/>
      <c r="AJ12" s="11"/>
    </row>
    <row r="13" ht="15.75" customHeight="1">
      <c r="A13" s="7" t="s">
        <v>68</v>
      </c>
      <c r="B13" s="7" t="s">
        <v>69</v>
      </c>
      <c r="C13" s="7" t="s">
        <v>70</v>
      </c>
      <c r="D13" s="7" t="s">
        <v>71</v>
      </c>
      <c r="E13" s="8">
        <v>5.73333333333333</v>
      </c>
      <c r="F13" s="8">
        <v>32.07706666666666</v>
      </c>
      <c r="G13" s="8">
        <v>10.309599999999994</v>
      </c>
      <c r="H13" s="11"/>
      <c r="I13" s="11"/>
      <c r="J13" s="12" t="s">
        <v>72</v>
      </c>
      <c r="K13" s="14">
        <v>4.147</v>
      </c>
      <c r="L13" s="14">
        <v>11.24</v>
      </c>
      <c r="M13" s="14">
        <v>0.567</v>
      </c>
      <c r="N13" s="14">
        <v>1.285</v>
      </c>
      <c r="O13" s="14">
        <v>3.58</v>
      </c>
      <c r="P13" s="14">
        <v>10.051</v>
      </c>
      <c r="Q13" s="14">
        <v>1.141</v>
      </c>
      <c r="R13" s="14">
        <v>4.971</v>
      </c>
      <c r="S13" s="12" t="s">
        <v>28</v>
      </c>
      <c r="T13" s="14">
        <v>7.8406</v>
      </c>
      <c r="U13" s="14">
        <v>2.9074</v>
      </c>
      <c r="V13" s="11"/>
      <c r="W13" s="13"/>
      <c r="X13" s="11"/>
      <c r="Y13" s="11"/>
      <c r="Z13" s="11"/>
      <c r="AA13" s="11"/>
      <c r="AB13" s="11"/>
      <c r="AC13" s="11"/>
      <c r="AD13" s="11"/>
      <c r="AE13" s="11"/>
      <c r="AF13" s="11"/>
      <c r="AG13" s="11"/>
      <c r="AH13" s="11"/>
      <c r="AI13" s="11"/>
      <c r="AJ13" s="11"/>
    </row>
    <row r="14" ht="15.75" customHeight="1">
      <c r="A14" s="7" t="s">
        <v>68</v>
      </c>
      <c r="B14" s="7" t="s">
        <v>69</v>
      </c>
      <c r="C14" s="7" t="s">
        <v>70</v>
      </c>
      <c r="D14" s="7" t="s">
        <v>73</v>
      </c>
      <c r="E14" s="8">
        <v>6.26</v>
      </c>
      <c r="F14" s="8">
        <v>55.50719999999998</v>
      </c>
      <c r="G14" s="8">
        <v>12.1324</v>
      </c>
      <c r="H14" s="6"/>
      <c r="I14" s="11"/>
      <c r="J14" s="12" t="s">
        <v>74</v>
      </c>
      <c r="K14" s="14">
        <v>5.749</v>
      </c>
      <c r="L14" s="14">
        <v>10.575</v>
      </c>
      <c r="M14" s="14">
        <v>1.002</v>
      </c>
      <c r="N14" s="14">
        <v>2.161</v>
      </c>
      <c r="O14" s="14">
        <v>4.535</v>
      </c>
      <c r="P14" s="14">
        <v>8.414</v>
      </c>
      <c r="Q14" s="14">
        <v>2.814</v>
      </c>
      <c r="R14" s="14">
        <v>5.229</v>
      </c>
      <c r="S14" s="12" t="s">
        <v>28</v>
      </c>
      <c r="T14" s="14">
        <v>7.4934</v>
      </c>
      <c r="U14" s="14">
        <v>3.5344</v>
      </c>
      <c r="V14" s="11"/>
      <c r="W14" s="13"/>
      <c r="X14" s="11"/>
      <c r="Y14" s="11"/>
      <c r="Z14" s="11"/>
      <c r="AA14" s="11"/>
      <c r="AB14" s="11"/>
      <c r="AC14" s="11"/>
      <c r="AD14" s="11"/>
      <c r="AE14" s="11"/>
      <c r="AF14" s="11"/>
      <c r="AG14" s="11"/>
      <c r="AH14" s="11"/>
      <c r="AI14" s="11"/>
      <c r="AJ14" s="11"/>
    </row>
    <row r="15" ht="15.75" customHeight="1">
      <c r="A15" s="7" t="s">
        <v>68</v>
      </c>
      <c r="B15" s="7" t="s">
        <v>69</v>
      </c>
      <c r="C15" s="7" t="s">
        <v>70</v>
      </c>
      <c r="D15" s="7" t="s">
        <v>75</v>
      </c>
      <c r="E15" s="8">
        <v>5.0666666666666735</v>
      </c>
      <c r="F15" s="8">
        <v>30.759733333333333</v>
      </c>
      <c r="G15" s="8">
        <v>10.36186666666667</v>
      </c>
      <c r="H15" s="11"/>
      <c r="I15" s="10" t="s">
        <v>76</v>
      </c>
      <c r="J15" s="10" t="s">
        <v>77</v>
      </c>
      <c r="K15" s="11"/>
      <c r="L15" s="11"/>
      <c r="M15" s="12">
        <v>0.5</v>
      </c>
      <c r="N15" s="12">
        <v>1.0</v>
      </c>
      <c r="O15" s="12">
        <v>2.0</v>
      </c>
      <c r="P15" s="12">
        <v>8.0</v>
      </c>
      <c r="Q15" s="12">
        <v>2.0</v>
      </c>
      <c r="R15" s="12">
        <v>4.0</v>
      </c>
      <c r="S15" s="12" t="s">
        <v>28</v>
      </c>
      <c r="T15" s="11"/>
      <c r="U15" s="11"/>
      <c r="V15" s="11"/>
      <c r="W15" s="13"/>
      <c r="X15" s="11"/>
      <c r="Y15" s="11"/>
      <c r="Z15" s="11"/>
      <c r="AA15" s="11"/>
      <c r="AB15" s="11"/>
      <c r="AC15" s="11"/>
      <c r="AD15" s="11"/>
      <c r="AE15" s="11"/>
      <c r="AF15" s="11"/>
      <c r="AG15" s="11"/>
      <c r="AH15" s="11"/>
      <c r="AI15" s="11"/>
      <c r="AJ15" s="11"/>
    </row>
    <row r="16" ht="15.75" customHeight="1">
      <c r="A16" s="7" t="s">
        <v>68</v>
      </c>
      <c r="B16" s="7" t="s">
        <v>78</v>
      </c>
      <c r="C16" s="7" t="s">
        <v>79</v>
      </c>
      <c r="D16" s="7" t="s">
        <v>80</v>
      </c>
      <c r="E16" s="8">
        <v>5.619999999999996</v>
      </c>
      <c r="F16" s="8">
        <v>65.93253333333335</v>
      </c>
      <c r="G16" s="8">
        <v>22.788266666666665</v>
      </c>
      <c r="H16" s="11"/>
      <c r="I16" s="12" t="s">
        <v>81</v>
      </c>
      <c r="J16" s="12"/>
      <c r="K16" s="14">
        <v>11.345</v>
      </c>
      <c r="L16" s="14">
        <v>15.94</v>
      </c>
      <c r="M16" s="14">
        <v>1.071</v>
      </c>
      <c r="N16" s="14">
        <v>1.296</v>
      </c>
      <c r="O16" s="14">
        <v>10.116</v>
      </c>
      <c r="P16" s="14">
        <v>14.869</v>
      </c>
      <c r="Q16" s="14">
        <v>3.932</v>
      </c>
      <c r="R16" s="14">
        <v>6.516</v>
      </c>
      <c r="S16" s="12" t="s">
        <v>28</v>
      </c>
      <c r="T16" s="14">
        <v>14.138</v>
      </c>
      <c r="U16" s="14">
        <v>5.4016</v>
      </c>
      <c r="V16" s="11"/>
      <c r="W16" s="13"/>
      <c r="X16" s="11"/>
      <c r="Y16" s="11"/>
      <c r="Z16" s="11"/>
      <c r="AA16" s="11"/>
      <c r="AB16" s="11"/>
      <c r="AC16" s="11"/>
      <c r="AD16" s="11"/>
      <c r="AE16" s="11"/>
      <c r="AF16" s="11"/>
      <c r="AG16" s="11"/>
      <c r="AH16" s="11"/>
      <c r="AI16" s="11"/>
      <c r="AJ16" s="11"/>
    </row>
    <row r="17" ht="15.75" customHeight="1">
      <c r="A17" s="7" t="s">
        <v>68</v>
      </c>
      <c r="B17" s="7" t="s">
        <v>82</v>
      </c>
      <c r="C17" s="7" t="s">
        <v>83</v>
      </c>
      <c r="D17" s="7" t="s">
        <v>84</v>
      </c>
      <c r="E17" s="8">
        <v>14.066666666666682</v>
      </c>
      <c r="F17" s="8">
        <v>101.53346666666668</v>
      </c>
      <c r="G17" s="8">
        <v>26.23786666666666</v>
      </c>
      <c r="H17" s="11"/>
      <c r="I17" s="10" t="s">
        <v>85</v>
      </c>
      <c r="J17" s="11"/>
      <c r="K17" s="11"/>
      <c r="L17" s="11"/>
      <c r="M17" s="12">
        <v>0.7</v>
      </c>
      <c r="N17" s="12">
        <v>1.5</v>
      </c>
      <c r="O17" s="12">
        <v>6.0</v>
      </c>
      <c r="P17" s="12">
        <v>17.0</v>
      </c>
      <c r="Q17" s="12">
        <v>5.0</v>
      </c>
      <c r="R17" s="12">
        <v>8.0</v>
      </c>
      <c r="S17" s="12" t="s">
        <v>28</v>
      </c>
      <c r="T17" s="11"/>
      <c r="U17" s="11"/>
      <c r="V17" s="11"/>
      <c r="W17" s="13"/>
      <c r="X17" s="11"/>
      <c r="Y17" s="11"/>
      <c r="Z17" s="11"/>
      <c r="AA17" s="11"/>
      <c r="AB17" s="11"/>
      <c r="AC17" s="11"/>
      <c r="AD17" s="11"/>
      <c r="AE17" s="11"/>
      <c r="AF17" s="11"/>
      <c r="AG17" s="11"/>
      <c r="AH17" s="11"/>
      <c r="AI17" s="11"/>
      <c r="AJ17" s="11"/>
    </row>
    <row r="18" ht="15.75" customHeight="1">
      <c r="A18" s="7" t="s">
        <v>86</v>
      </c>
      <c r="B18" s="7" t="s">
        <v>87</v>
      </c>
      <c r="C18" s="7" t="s">
        <v>88</v>
      </c>
      <c r="D18" s="7" t="s">
        <v>89</v>
      </c>
      <c r="E18" s="8">
        <v>3.540000000000001</v>
      </c>
      <c r="F18" s="8">
        <v>67.99000000000001</v>
      </c>
      <c r="G18" s="8">
        <v>54.30413333333334</v>
      </c>
      <c r="H18" s="12" t="s">
        <v>90</v>
      </c>
      <c r="I18" s="10" t="s">
        <v>91</v>
      </c>
      <c r="J18" s="11"/>
      <c r="K18" s="12">
        <v>100.0</v>
      </c>
      <c r="L18" s="12">
        <v>160.0</v>
      </c>
      <c r="M18" s="11"/>
      <c r="N18" s="11"/>
      <c r="O18" s="12">
        <v>40.0</v>
      </c>
      <c r="P18" s="12">
        <v>100.0</v>
      </c>
      <c r="Q18" s="12">
        <v>80.0</v>
      </c>
      <c r="R18" s="12">
        <v>200.0</v>
      </c>
      <c r="S18" s="12" t="s">
        <v>39</v>
      </c>
      <c r="T18" s="11"/>
      <c r="U18" s="11"/>
      <c r="V18" s="12"/>
      <c r="W18" s="13"/>
      <c r="X18" s="11"/>
      <c r="Y18" s="11"/>
      <c r="Z18" s="11"/>
      <c r="AA18" s="11"/>
      <c r="AB18" s="11"/>
      <c r="AC18" s="11"/>
      <c r="AD18" s="11"/>
      <c r="AE18" s="11"/>
      <c r="AF18" s="11"/>
      <c r="AG18" s="11"/>
      <c r="AH18" s="11"/>
      <c r="AI18" s="11"/>
      <c r="AJ18" s="11"/>
    </row>
    <row r="19" ht="15.75" customHeight="1">
      <c r="A19" s="7" t="s">
        <v>86</v>
      </c>
      <c r="B19" s="7" t="s">
        <v>87</v>
      </c>
      <c r="C19" s="7" t="s">
        <v>92</v>
      </c>
      <c r="D19" s="7" t="s">
        <v>93</v>
      </c>
      <c r="E19" s="8">
        <v>1.9266666666666656</v>
      </c>
      <c r="F19" s="8">
        <v>74.56</v>
      </c>
      <c r="G19" s="8">
        <v>65.01333333333334</v>
      </c>
      <c r="H19" s="11"/>
      <c r="I19" s="12" t="s">
        <v>94</v>
      </c>
      <c r="J19" s="11"/>
      <c r="K19" s="11"/>
      <c r="L19" s="11"/>
      <c r="M19" s="11"/>
      <c r="N19" s="11"/>
      <c r="O19" s="12"/>
      <c r="P19" s="12"/>
      <c r="Q19" s="11"/>
      <c r="R19" s="11"/>
      <c r="S19" s="12" t="s">
        <v>39</v>
      </c>
      <c r="T19" s="12">
        <v>150.0</v>
      </c>
      <c r="U19" s="12">
        <v>80.0</v>
      </c>
      <c r="V19" s="12" t="s">
        <v>95</v>
      </c>
      <c r="W19" s="13"/>
      <c r="X19" s="11"/>
      <c r="Y19" s="11"/>
      <c r="Z19" s="11"/>
      <c r="AA19" s="11"/>
      <c r="AB19" s="11"/>
      <c r="AC19" s="11"/>
      <c r="AD19" s="11"/>
      <c r="AE19" s="11"/>
      <c r="AF19" s="11"/>
      <c r="AG19" s="11"/>
      <c r="AH19" s="11"/>
      <c r="AI19" s="11"/>
      <c r="AJ19" s="11"/>
    </row>
    <row r="20" ht="15.75" customHeight="1">
      <c r="A20" s="7"/>
      <c r="B20" s="7"/>
      <c r="C20" s="7"/>
      <c r="D20" s="7"/>
      <c r="E20" s="8"/>
      <c r="F20" s="8"/>
      <c r="G20" s="8"/>
      <c r="H20" s="20"/>
      <c r="I20" s="21"/>
      <c r="J20" s="21"/>
      <c r="K20" s="12"/>
      <c r="L20" s="12"/>
      <c r="M20" s="12"/>
      <c r="N20" s="12"/>
      <c r="O20" s="12"/>
      <c r="P20" s="12"/>
      <c r="Q20" s="12"/>
      <c r="R20" s="12"/>
      <c r="S20" s="12"/>
      <c r="T20" s="12"/>
      <c r="U20" s="11"/>
      <c r="V20" s="11"/>
      <c r="W20" s="13"/>
      <c r="X20" s="11"/>
      <c r="Y20" s="11"/>
      <c r="Z20" s="11"/>
      <c r="AA20" s="11"/>
      <c r="AB20" s="11"/>
      <c r="AC20" s="11"/>
      <c r="AD20" s="11"/>
      <c r="AE20" s="11"/>
      <c r="AF20" s="11"/>
      <c r="AG20" s="11"/>
      <c r="AH20" s="11"/>
      <c r="AI20" s="11"/>
      <c r="AJ20" s="11"/>
    </row>
    <row r="21" ht="15.75" customHeight="1">
      <c r="A21" s="7" t="s">
        <v>86</v>
      </c>
      <c r="B21" s="7" t="s">
        <v>87</v>
      </c>
      <c r="C21" s="7" t="s">
        <v>96</v>
      </c>
      <c r="D21" s="7" t="s">
        <v>97</v>
      </c>
      <c r="E21" s="8">
        <v>31.5</v>
      </c>
      <c r="F21" s="8">
        <v>272.4904</v>
      </c>
      <c r="G21" s="8">
        <v>130.36659999999998</v>
      </c>
      <c r="H21" s="20" t="s">
        <v>98</v>
      </c>
      <c r="I21" s="21" t="s">
        <v>99</v>
      </c>
      <c r="J21" s="21"/>
      <c r="K21" s="12"/>
      <c r="L21" s="12"/>
      <c r="M21" s="12"/>
      <c r="N21" s="12"/>
      <c r="O21" s="12"/>
      <c r="P21" s="12"/>
      <c r="Q21" s="12">
        <v>15.0</v>
      </c>
      <c r="R21" s="12">
        <v>30.0</v>
      </c>
      <c r="S21" s="12" t="s">
        <v>39</v>
      </c>
      <c r="T21" s="12">
        <v>300.0</v>
      </c>
      <c r="U21" s="11"/>
      <c r="V21" s="11"/>
      <c r="W21" s="13"/>
      <c r="X21" s="11"/>
      <c r="Y21" s="11"/>
      <c r="Z21" s="11"/>
      <c r="AA21" s="11"/>
      <c r="AB21" s="11"/>
      <c r="AC21" s="11"/>
      <c r="AD21" s="11"/>
      <c r="AE21" s="11"/>
      <c r="AF21" s="11"/>
      <c r="AG21" s="11"/>
      <c r="AH21" s="11"/>
      <c r="AI21" s="11"/>
      <c r="AJ21" s="11"/>
    </row>
    <row r="22" ht="15.75" customHeight="1">
      <c r="A22" s="7" t="s">
        <v>86</v>
      </c>
      <c r="B22" s="7" t="s">
        <v>87</v>
      </c>
      <c r="C22" s="7" t="s">
        <v>100</v>
      </c>
      <c r="D22" s="7" t="s">
        <v>101</v>
      </c>
      <c r="E22" s="8">
        <v>6.6666666666666625</v>
      </c>
      <c r="F22" s="8">
        <v>92.80040000000001</v>
      </c>
      <c r="G22" s="8">
        <v>38.27226666666666</v>
      </c>
      <c r="H22" s="22" t="s">
        <v>102</v>
      </c>
      <c r="I22" s="10" t="s">
        <v>103</v>
      </c>
      <c r="J22" s="12"/>
      <c r="K22" s="12"/>
      <c r="L22" s="12"/>
      <c r="M22" s="12">
        <v>140.0</v>
      </c>
      <c r="N22" s="12">
        <v>250.0</v>
      </c>
      <c r="O22" s="12">
        <v>110.0</v>
      </c>
      <c r="P22" s="12">
        <v>130.0</v>
      </c>
      <c r="Q22" s="11"/>
      <c r="R22" s="12"/>
      <c r="S22" s="12" t="s">
        <v>28</v>
      </c>
      <c r="T22" s="12"/>
      <c r="U22" s="11"/>
      <c r="V22" s="11"/>
      <c r="W22" s="13"/>
      <c r="X22" s="11"/>
      <c r="Y22" s="11"/>
      <c r="Z22" s="11"/>
      <c r="AA22" s="11"/>
      <c r="AB22" s="11"/>
      <c r="AC22" s="11"/>
      <c r="AD22" s="11"/>
      <c r="AE22" s="11"/>
      <c r="AF22" s="11"/>
      <c r="AG22" s="11"/>
      <c r="AH22" s="11"/>
      <c r="AI22" s="11"/>
      <c r="AJ22" s="11"/>
    </row>
    <row r="23" ht="15.75" customHeight="1">
      <c r="A23" s="7" t="s">
        <v>86</v>
      </c>
      <c r="B23" s="7" t="s">
        <v>87</v>
      </c>
      <c r="C23" s="7" t="s">
        <v>104</v>
      </c>
      <c r="D23" s="7" t="s">
        <v>105</v>
      </c>
      <c r="E23" s="8">
        <v>1.0966666666666673</v>
      </c>
      <c r="F23" s="8">
        <v>41.38666666666666</v>
      </c>
      <c r="G23" s="8">
        <v>33.946666666666665</v>
      </c>
      <c r="H23" s="20" t="s">
        <v>106</v>
      </c>
      <c r="I23" s="23" t="s">
        <v>107</v>
      </c>
      <c r="J23" s="24"/>
      <c r="K23" s="25">
        <v>12.0</v>
      </c>
      <c r="L23" s="25">
        <v>30.0</v>
      </c>
      <c r="M23" s="26"/>
      <c r="N23" s="26"/>
      <c r="O23" s="26"/>
      <c r="P23" s="26"/>
      <c r="Q23" s="25">
        <v>2.6</v>
      </c>
      <c r="R23" s="25">
        <v>13.0</v>
      </c>
      <c r="S23" s="25" t="s">
        <v>39</v>
      </c>
      <c r="T23" s="24"/>
      <c r="U23" s="24"/>
      <c r="V23" s="25" t="s">
        <v>108</v>
      </c>
      <c r="W23" s="27"/>
      <c r="X23" s="24"/>
      <c r="Y23" s="24"/>
      <c r="Z23" s="24"/>
      <c r="AA23" s="24"/>
      <c r="AB23" s="24"/>
      <c r="AC23" s="24"/>
      <c r="AD23" s="24"/>
      <c r="AE23" s="24"/>
      <c r="AF23" s="24"/>
      <c r="AG23" s="24"/>
      <c r="AH23" s="24"/>
      <c r="AI23" s="24"/>
      <c r="AJ23" s="24"/>
    </row>
    <row r="24" ht="15.75" customHeight="1">
      <c r="A24" s="7" t="s">
        <v>86</v>
      </c>
      <c r="B24" s="7" t="s">
        <v>87</v>
      </c>
      <c r="C24" s="7" t="s">
        <v>109</v>
      </c>
      <c r="D24" s="7" t="s">
        <v>110</v>
      </c>
      <c r="E24" s="8">
        <v>11.299999999999992</v>
      </c>
      <c r="F24" s="8">
        <v>77.22866666666665</v>
      </c>
      <c r="G24" s="8">
        <v>65.8168</v>
      </c>
      <c r="H24" s="12" t="s">
        <v>111</v>
      </c>
      <c r="I24" s="28" t="s">
        <v>112</v>
      </c>
      <c r="J24" s="24"/>
      <c r="K24" s="24"/>
      <c r="L24" s="24"/>
      <c r="M24" s="25">
        <v>81.0</v>
      </c>
      <c r="N24" s="25">
        <v>154.0</v>
      </c>
      <c r="O24" s="25">
        <v>93.0</v>
      </c>
      <c r="P24" s="25">
        <v>113.0</v>
      </c>
      <c r="Q24" s="25">
        <v>90.0</v>
      </c>
      <c r="R24" s="25">
        <v>148.0</v>
      </c>
      <c r="S24" s="25" t="s">
        <v>28</v>
      </c>
      <c r="T24" s="24"/>
      <c r="U24" s="24"/>
      <c r="V24" s="25"/>
      <c r="W24" s="27"/>
      <c r="X24" s="24"/>
      <c r="Y24" s="24"/>
      <c r="Z24" s="24"/>
      <c r="AA24" s="24"/>
      <c r="AB24" s="24"/>
      <c r="AC24" s="24"/>
      <c r="AD24" s="24"/>
      <c r="AE24" s="24"/>
      <c r="AF24" s="24"/>
      <c r="AG24" s="24"/>
      <c r="AH24" s="24"/>
      <c r="AI24" s="24"/>
      <c r="AJ24" s="24"/>
    </row>
    <row r="25" ht="15.75" customHeight="1">
      <c r="A25" s="7" t="s">
        <v>113</v>
      </c>
      <c r="B25" s="7" t="s">
        <v>114</v>
      </c>
      <c r="C25" s="7" t="s">
        <v>115</v>
      </c>
      <c r="D25" s="7" t="s">
        <v>116</v>
      </c>
      <c r="E25" s="8">
        <v>2.5333333333333297</v>
      </c>
      <c r="F25" s="8">
        <v>54.459999999999994</v>
      </c>
      <c r="G25" s="8">
        <v>22.87973333333334</v>
      </c>
      <c r="H25" s="12" t="s">
        <v>117</v>
      </c>
      <c r="I25" s="10" t="s">
        <v>118</v>
      </c>
      <c r="J25" s="10" t="s">
        <v>119</v>
      </c>
      <c r="K25" s="11"/>
      <c r="L25" s="11"/>
      <c r="M25" s="11"/>
      <c r="N25" s="11"/>
      <c r="O25" s="11"/>
      <c r="P25" s="11"/>
      <c r="Q25" s="11"/>
      <c r="R25" s="11"/>
      <c r="S25" s="18"/>
      <c r="T25" s="14">
        <v>1.0596</v>
      </c>
      <c r="U25" s="14">
        <v>0.1204</v>
      </c>
      <c r="V25" s="12" t="s">
        <v>120</v>
      </c>
      <c r="W25" s="13"/>
      <c r="X25" s="11"/>
      <c r="Y25" s="11"/>
      <c r="Z25" s="11"/>
      <c r="AA25" s="11"/>
      <c r="AB25" s="11"/>
      <c r="AC25" s="11"/>
      <c r="AD25" s="11"/>
      <c r="AE25" s="11"/>
      <c r="AF25" s="11"/>
      <c r="AG25" s="11"/>
      <c r="AH25" s="11"/>
      <c r="AI25" s="11"/>
      <c r="AJ25" s="11"/>
    </row>
    <row r="26" ht="15.75" customHeight="1">
      <c r="A26" s="7" t="s">
        <v>113</v>
      </c>
      <c r="B26" s="7" t="s">
        <v>114</v>
      </c>
      <c r="C26" s="7" t="s">
        <v>121</v>
      </c>
      <c r="D26" s="7" t="s">
        <v>122</v>
      </c>
      <c r="E26" s="8">
        <v>4.120000000000001</v>
      </c>
      <c r="F26" s="8">
        <v>52.92759999999999</v>
      </c>
      <c r="G26" s="8">
        <v>31.539999999999996</v>
      </c>
      <c r="H26" s="22" t="s">
        <v>123</v>
      </c>
      <c r="I26" s="29" t="s">
        <v>124</v>
      </c>
      <c r="J26" s="29"/>
      <c r="K26" s="11"/>
      <c r="L26" s="11"/>
      <c r="M26" s="12">
        <v>0.1</v>
      </c>
      <c r="N26" s="12">
        <v>0.3</v>
      </c>
      <c r="O26" s="12">
        <v>4.0</v>
      </c>
      <c r="P26" s="12">
        <v>10.5</v>
      </c>
      <c r="Q26" s="12">
        <v>1.2</v>
      </c>
      <c r="R26" s="12">
        <v>3.5</v>
      </c>
      <c r="S26" s="12" t="s">
        <v>28</v>
      </c>
      <c r="T26" s="11">
        <f>(4+10.5/2)+(0.1+0.3/2)</f>
        <v>9.5</v>
      </c>
      <c r="U26" s="11"/>
      <c r="V26" s="11"/>
      <c r="W26" s="13"/>
      <c r="X26" s="11"/>
      <c r="Y26" s="11"/>
      <c r="Z26" s="11"/>
      <c r="AA26" s="11"/>
      <c r="AB26" s="11"/>
      <c r="AC26" s="11"/>
      <c r="AD26" s="11"/>
      <c r="AE26" s="11"/>
      <c r="AF26" s="11"/>
      <c r="AG26" s="11"/>
      <c r="AH26" s="11"/>
      <c r="AI26" s="11"/>
      <c r="AJ26" s="11"/>
    </row>
    <row r="27" ht="15.75" customHeight="1">
      <c r="A27" s="7" t="s">
        <v>125</v>
      </c>
      <c r="B27" s="7" t="s">
        <v>126</v>
      </c>
      <c r="C27" s="7" t="s">
        <v>127</v>
      </c>
      <c r="D27" s="7" t="s">
        <v>128</v>
      </c>
      <c r="E27" s="8">
        <v>4.490000000000005</v>
      </c>
      <c r="F27" s="8">
        <v>33.62493333333334</v>
      </c>
      <c r="G27" s="8">
        <v>17.208800000000004</v>
      </c>
      <c r="H27" s="20"/>
      <c r="I27" s="11"/>
      <c r="J27" s="12" t="s">
        <v>129</v>
      </c>
      <c r="K27" s="14">
        <v>9.764</v>
      </c>
      <c r="L27" s="14">
        <v>11.517</v>
      </c>
      <c r="M27" s="14">
        <v>0.518</v>
      </c>
      <c r="N27" s="14">
        <v>1.371</v>
      </c>
      <c r="O27" s="14">
        <v>9.246</v>
      </c>
      <c r="P27" s="14">
        <v>10.774</v>
      </c>
      <c r="Q27" s="14">
        <v>2.709</v>
      </c>
      <c r="R27" s="14">
        <v>3.272</v>
      </c>
      <c r="S27" s="12" t="s">
        <v>28</v>
      </c>
      <c r="T27" s="14">
        <v>10.808</v>
      </c>
      <c r="U27" s="14">
        <v>3.027667</v>
      </c>
      <c r="V27" s="11"/>
      <c r="W27" s="13"/>
      <c r="X27" s="11"/>
      <c r="Y27" s="11"/>
      <c r="Z27" s="11"/>
      <c r="AA27" s="11"/>
      <c r="AB27" s="11"/>
      <c r="AC27" s="11"/>
      <c r="AD27" s="11"/>
      <c r="AE27" s="11"/>
      <c r="AF27" s="11"/>
      <c r="AG27" s="11"/>
      <c r="AH27" s="11"/>
      <c r="AI27" s="11"/>
      <c r="AJ27" s="11"/>
    </row>
    <row r="28" ht="15.75" customHeight="1">
      <c r="A28" s="7" t="s">
        <v>125</v>
      </c>
      <c r="B28" s="7" t="s">
        <v>126</v>
      </c>
      <c r="C28" s="7" t="s">
        <v>130</v>
      </c>
      <c r="D28" s="7" t="s">
        <v>131</v>
      </c>
      <c r="E28" s="8">
        <v>2.6000000000000005</v>
      </c>
      <c r="F28" s="8">
        <v>30.94</v>
      </c>
      <c r="G28" s="8">
        <v>17.556000000000004</v>
      </c>
      <c r="H28" s="11"/>
      <c r="I28" s="11"/>
      <c r="J28" s="12" t="s">
        <v>132</v>
      </c>
      <c r="K28" s="14">
        <v>4.961</v>
      </c>
      <c r="L28" s="14">
        <v>7.756</v>
      </c>
      <c r="M28" s="14">
        <v>0.779</v>
      </c>
      <c r="N28" s="14">
        <v>0.872</v>
      </c>
      <c r="O28" s="14">
        <v>4.089</v>
      </c>
      <c r="P28" s="14">
        <v>6.977</v>
      </c>
      <c r="Q28" s="14">
        <v>1.173</v>
      </c>
      <c r="R28" s="14">
        <v>1.47</v>
      </c>
      <c r="S28" s="12" t="s">
        <v>28</v>
      </c>
      <c r="T28" s="14">
        <v>6.407333</v>
      </c>
      <c r="U28" s="14">
        <v>1.286</v>
      </c>
      <c r="V28" s="11"/>
      <c r="W28" s="13"/>
      <c r="X28" s="11"/>
      <c r="Y28" s="11"/>
      <c r="Z28" s="11"/>
      <c r="AA28" s="11"/>
      <c r="AB28" s="11"/>
      <c r="AC28" s="11"/>
      <c r="AD28" s="11"/>
      <c r="AE28" s="11"/>
      <c r="AF28" s="11"/>
      <c r="AG28" s="11"/>
      <c r="AH28" s="11"/>
      <c r="AI28" s="11"/>
      <c r="AJ28" s="11"/>
    </row>
    <row r="29" ht="16.5" customHeight="1">
      <c r="A29" s="7" t="s">
        <v>125</v>
      </c>
      <c r="B29" s="7" t="s">
        <v>133</v>
      </c>
      <c r="C29" s="7" t="s">
        <v>134</v>
      </c>
      <c r="D29" s="7" t="s">
        <v>135</v>
      </c>
      <c r="E29" s="8">
        <v>0.9666666666666659</v>
      </c>
      <c r="F29" s="8">
        <v>27.318200000000008</v>
      </c>
      <c r="G29" s="8">
        <v>19.001466666666666</v>
      </c>
      <c r="H29" s="30" t="s">
        <v>136</v>
      </c>
      <c r="I29" s="31" t="s">
        <v>137</v>
      </c>
      <c r="J29" s="32"/>
      <c r="K29" s="32"/>
      <c r="L29" s="32"/>
      <c r="M29" s="32">
        <v>1.3</v>
      </c>
      <c r="N29" s="32">
        <v>3.8</v>
      </c>
      <c r="O29" s="32">
        <v>4.1</v>
      </c>
      <c r="P29" s="32">
        <v>13.1</v>
      </c>
      <c r="Q29" s="32">
        <v>2.1</v>
      </c>
      <c r="R29" s="32">
        <v>6.1</v>
      </c>
      <c r="S29" s="32" t="s">
        <v>28</v>
      </c>
      <c r="T29" s="32">
        <v>11.15</v>
      </c>
      <c r="U29" s="33"/>
      <c r="V29" s="33"/>
      <c r="W29" s="34"/>
      <c r="X29" s="33"/>
      <c r="Y29" s="33"/>
      <c r="Z29" s="33"/>
      <c r="AA29" s="33"/>
      <c r="AB29" s="33"/>
      <c r="AC29" s="33"/>
      <c r="AD29" s="33"/>
      <c r="AE29" s="33"/>
      <c r="AF29" s="33"/>
      <c r="AG29" s="33"/>
      <c r="AH29" s="33"/>
      <c r="AI29" s="33"/>
      <c r="AJ29" s="33"/>
    </row>
    <row r="30" ht="15.75" customHeight="1">
      <c r="A30" s="7" t="s">
        <v>125</v>
      </c>
      <c r="B30" s="7" t="s">
        <v>133</v>
      </c>
      <c r="C30" s="7" t="s">
        <v>134</v>
      </c>
      <c r="D30" s="7" t="s">
        <v>138</v>
      </c>
      <c r="E30" s="8">
        <v>2.195000000000003</v>
      </c>
      <c r="F30" s="8">
        <v>30.381818181800003</v>
      </c>
      <c r="G30" s="8">
        <v>18.60000000058</v>
      </c>
      <c r="H30" s="11"/>
      <c r="I30" s="11"/>
      <c r="J30" s="12" t="s">
        <v>139</v>
      </c>
      <c r="K30" s="14">
        <v>6.724</v>
      </c>
      <c r="L30" s="14">
        <v>14.732</v>
      </c>
      <c r="M30" s="14">
        <v>1.614</v>
      </c>
      <c r="N30" s="14">
        <v>3.714</v>
      </c>
      <c r="O30" s="14">
        <v>5.11</v>
      </c>
      <c r="P30" s="14">
        <v>11.018</v>
      </c>
      <c r="Q30" s="14">
        <v>2.13</v>
      </c>
      <c r="R30" s="14">
        <v>5.283</v>
      </c>
      <c r="S30" s="12" t="s">
        <v>28</v>
      </c>
      <c r="T30" s="14">
        <v>10.522</v>
      </c>
      <c r="U30" s="14">
        <v>3.722</v>
      </c>
      <c r="V30" s="11"/>
      <c r="W30" s="13"/>
      <c r="X30" s="11"/>
      <c r="Y30" s="11"/>
      <c r="Z30" s="11"/>
      <c r="AA30" s="11"/>
      <c r="AB30" s="11"/>
      <c r="AC30" s="11"/>
      <c r="AD30" s="11"/>
      <c r="AE30" s="11"/>
      <c r="AF30" s="11"/>
      <c r="AG30" s="11"/>
      <c r="AH30" s="11"/>
      <c r="AI30" s="11"/>
      <c r="AJ30" s="11"/>
    </row>
    <row r="31" ht="15.75" customHeight="1">
      <c r="A31" s="7" t="s">
        <v>125</v>
      </c>
      <c r="B31" s="7" t="s">
        <v>133</v>
      </c>
      <c r="C31" s="7" t="s">
        <v>134</v>
      </c>
      <c r="D31" s="7" t="s">
        <v>140</v>
      </c>
      <c r="E31" s="8">
        <v>5.000000000000008</v>
      </c>
      <c r="F31" s="8">
        <v>88.98666666666666</v>
      </c>
      <c r="G31" s="8">
        <v>9.817199999999998</v>
      </c>
      <c r="H31" s="11"/>
      <c r="I31" s="12"/>
      <c r="J31" s="12" t="s">
        <v>141</v>
      </c>
      <c r="K31" s="14">
        <v>6.033</v>
      </c>
      <c r="L31" s="14">
        <v>13.058</v>
      </c>
      <c r="M31" s="14">
        <v>1.094</v>
      </c>
      <c r="N31" s="14">
        <v>2.517</v>
      </c>
      <c r="O31" s="14">
        <v>4.939</v>
      </c>
      <c r="P31" s="14">
        <v>10.541</v>
      </c>
      <c r="Q31" s="14">
        <v>2.514</v>
      </c>
      <c r="R31" s="14">
        <v>4.678</v>
      </c>
      <c r="S31" s="12" t="s">
        <v>28</v>
      </c>
      <c r="T31" s="14">
        <v>10.7294</v>
      </c>
      <c r="U31" s="14">
        <v>3.637</v>
      </c>
      <c r="V31" s="11"/>
      <c r="W31" s="13"/>
      <c r="X31" s="11"/>
      <c r="Y31" s="11"/>
      <c r="Z31" s="11"/>
      <c r="AA31" s="11"/>
      <c r="AB31" s="11"/>
      <c r="AC31" s="11"/>
      <c r="AD31" s="11"/>
      <c r="AE31" s="11"/>
      <c r="AF31" s="11"/>
      <c r="AG31" s="11"/>
      <c r="AH31" s="11"/>
      <c r="AI31" s="11"/>
      <c r="AJ31" s="11"/>
    </row>
    <row r="32" ht="15.75" customHeight="1">
      <c r="A32" s="7" t="s">
        <v>125</v>
      </c>
      <c r="B32" s="7" t="s">
        <v>133</v>
      </c>
      <c r="C32" s="7" t="s">
        <v>134</v>
      </c>
      <c r="D32" s="7" t="s">
        <v>142</v>
      </c>
      <c r="E32" s="8">
        <v>1.82</v>
      </c>
      <c r="F32" s="8">
        <v>44.5588</v>
      </c>
      <c r="G32" s="8">
        <v>11.945454546139995</v>
      </c>
      <c r="H32" s="11"/>
      <c r="I32" s="10" t="s">
        <v>143</v>
      </c>
      <c r="J32" s="12" t="s">
        <v>144</v>
      </c>
      <c r="K32" s="14">
        <v>8.102</v>
      </c>
      <c r="L32" s="14">
        <v>26.838</v>
      </c>
      <c r="M32" s="14">
        <v>1.594</v>
      </c>
      <c r="N32" s="14">
        <v>8.097</v>
      </c>
      <c r="O32" s="12">
        <v>6.508</v>
      </c>
      <c r="P32" s="14">
        <v>18.741</v>
      </c>
      <c r="Q32" s="14">
        <v>2.379</v>
      </c>
      <c r="R32" s="14">
        <v>10.787</v>
      </c>
      <c r="S32" s="12" t="s">
        <v>28</v>
      </c>
      <c r="T32" s="14">
        <v>15.8414</v>
      </c>
      <c r="U32" s="14">
        <v>5.6322</v>
      </c>
      <c r="V32" s="11"/>
      <c r="W32" s="13"/>
      <c r="X32" s="11"/>
      <c r="Y32" s="11"/>
      <c r="Z32" s="11"/>
      <c r="AA32" s="11"/>
      <c r="AB32" s="11"/>
      <c r="AC32" s="11"/>
      <c r="AD32" s="11"/>
      <c r="AE32" s="11"/>
      <c r="AF32" s="11"/>
      <c r="AG32" s="11"/>
      <c r="AH32" s="11"/>
      <c r="AI32" s="11"/>
      <c r="AJ32" s="11"/>
    </row>
    <row r="33" ht="15.75" customHeight="1">
      <c r="A33" s="35" t="s">
        <v>125</v>
      </c>
      <c r="B33" s="35" t="s">
        <v>145</v>
      </c>
      <c r="C33" s="35" t="s">
        <v>146</v>
      </c>
      <c r="D33" s="35" t="s">
        <v>147</v>
      </c>
      <c r="E33" s="36">
        <v>1.2066666666666668</v>
      </c>
      <c r="F33" s="36">
        <v>37.0048</v>
      </c>
      <c r="G33" s="36">
        <v>13.458666666666664</v>
      </c>
      <c r="H33" s="18"/>
      <c r="I33" s="18"/>
      <c r="J33" s="18"/>
      <c r="K33" s="18"/>
      <c r="L33" s="18"/>
      <c r="M33" s="18"/>
      <c r="N33" s="18"/>
      <c r="O33" s="18"/>
      <c r="P33" s="18"/>
      <c r="Q33" s="18"/>
      <c r="R33" s="18"/>
      <c r="S33" s="18"/>
      <c r="T33" s="18"/>
      <c r="U33" s="18"/>
      <c r="V33" s="18"/>
      <c r="W33" s="37"/>
      <c r="X33" s="18"/>
      <c r="Y33" s="18"/>
      <c r="Z33" s="18"/>
      <c r="AA33" s="18"/>
      <c r="AB33" s="18"/>
      <c r="AC33" s="18"/>
      <c r="AD33" s="18"/>
      <c r="AE33" s="18"/>
      <c r="AF33" s="18"/>
      <c r="AG33" s="18"/>
      <c r="AH33" s="18"/>
      <c r="AI33" s="18"/>
      <c r="AJ33" s="18"/>
    </row>
    <row r="34" ht="15.75" customHeight="1">
      <c r="A34" s="7" t="s">
        <v>125</v>
      </c>
      <c r="B34" s="7" t="s">
        <v>145</v>
      </c>
      <c r="C34" s="7" t="s">
        <v>148</v>
      </c>
      <c r="D34" s="7" t="s">
        <v>149</v>
      </c>
      <c r="E34" s="8">
        <v>0.8966666666666676</v>
      </c>
      <c r="F34" s="8">
        <v>24.83973333333334</v>
      </c>
      <c r="G34" s="8">
        <v>15.131199999999996</v>
      </c>
      <c r="H34" s="12" t="s">
        <v>150</v>
      </c>
      <c r="I34" s="10" t="s">
        <v>151</v>
      </c>
      <c r="J34" s="11"/>
      <c r="K34" s="11"/>
      <c r="L34" s="11"/>
      <c r="M34" s="12">
        <v>2.5</v>
      </c>
      <c r="N34" s="12">
        <v>3.5</v>
      </c>
      <c r="O34" s="12">
        <v>2.5</v>
      </c>
      <c r="P34" s="12">
        <v>5.5</v>
      </c>
      <c r="Q34" s="12">
        <v>2.0</v>
      </c>
      <c r="R34" s="12">
        <v>3.0</v>
      </c>
      <c r="S34" s="12" t="s">
        <v>28</v>
      </c>
      <c r="T34" s="11"/>
      <c r="U34" s="11"/>
      <c r="V34" s="11"/>
      <c r="W34" s="13"/>
      <c r="X34" s="11"/>
      <c r="Y34" s="11"/>
      <c r="Z34" s="11"/>
      <c r="AA34" s="11"/>
      <c r="AB34" s="11"/>
      <c r="AC34" s="11"/>
      <c r="AD34" s="11"/>
      <c r="AE34" s="11"/>
      <c r="AF34" s="11"/>
      <c r="AG34" s="11"/>
      <c r="AH34" s="11"/>
      <c r="AI34" s="11"/>
      <c r="AJ34" s="11"/>
    </row>
    <row r="35" ht="15.75" customHeight="1">
      <c r="A35" s="7" t="s">
        <v>125</v>
      </c>
      <c r="B35" s="7" t="s">
        <v>145</v>
      </c>
      <c r="C35" s="7" t="s">
        <v>152</v>
      </c>
      <c r="D35" s="7" t="s">
        <v>153</v>
      </c>
      <c r="E35" s="8">
        <v>1.0999999999999994</v>
      </c>
      <c r="F35" s="8">
        <v>24.436533333333326</v>
      </c>
      <c r="G35" s="8">
        <v>11.302666666666665</v>
      </c>
      <c r="H35" s="38" t="s">
        <v>154</v>
      </c>
      <c r="I35" s="28" t="s">
        <v>155</v>
      </c>
      <c r="J35" s="24"/>
      <c r="K35" s="24"/>
      <c r="L35" s="24"/>
      <c r="M35" s="11"/>
      <c r="N35" s="11"/>
      <c r="O35" s="25">
        <v>3.0</v>
      </c>
      <c r="P35" s="25">
        <v>5.0</v>
      </c>
      <c r="Q35" s="25">
        <v>0.5</v>
      </c>
      <c r="R35" s="25">
        <v>2.0</v>
      </c>
      <c r="S35" s="25" t="s">
        <v>28</v>
      </c>
      <c r="T35" s="25">
        <v>4.0</v>
      </c>
      <c r="U35" s="24"/>
      <c r="V35" s="25" t="s">
        <v>156</v>
      </c>
      <c r="W35" s="27"/>
      <c r="X35" s="24"/>
      <c r="Y35" s="24"/>
      <c r="Z35" s="24"/>
      <c r="AA35" s="24"/>
      <c r="AB35" s="24"/>
      <c r="AC35" s="24"/>
      <c r="AD35" s="24"/>
      <c r="AE35" s="24"/>
      <c r="AF35" s="24"/>
      <c r="AG35" s="24"/>
      <c r="AH35" s="24"/>
      <c r="AI35" s="24"/>
      <c r="AJ35" s="24"/>
    </row>
    <row r="36" ht="15.75" customHeight="1">
      <c r="A36" s="7" t="s">
        <v>125</v>
      </c>
      <c r="B36" s="7" t="s">
        <v>145</v>
      </c>
      <c r="C36" s="7" t="s">
        <v>157</v>
      </c>
      <c r="D36" s="7" t="s">
        <v>158</v>
      </c>
      <c r="E36" s="8">
        <v>0.6399999999999995</v>
      </c>
      <c r="F36" s="8">
        <v>27.636</v>
      </c>
      <c r="G36" s="8">
        <v>11.818799999999992</v>
      </c>
      <c r="H36" s="25" t="s">
        <v>159</v>
      </c>
      <c r="I36" s="28" t="s">
        <v>160</v>
      </c>
      <c r="J36" s="24"/>
      <c r="K36" s="24"/>
      <c r="L36" s="24"/>
      <c r="M36" s="24"/>
      <c r="N36" s="24"/>
      <c r="O36" s="24"/>
      <c r="P36" s="24"/>
      <c r="Q36" s="24"/>
      <c r="R36" s="24"/>
      <c r="S36" s="25" t="s">
        <v>28</v>
      </c>
      <c r="T36" s="25">
        <v>1.0</v>
      </c>
      <c r="U36" s="25">
        <v>5.0</v>
      </c>
      <c r="V36" s="24"/>
      <c r="W36" s="27"/>
      <c r="X36" s="24"/>
      <c r="Y36" s="24"/>
      <c r="Z36" s="24"/>
      <c r="AA36" s="24"/>
      <c r="AB36" s="24"/>
      <c r="AC36" s="24"/>
      <c r="AD36" s="24"/>
      <c r="AE36" s="24"/>
      <c r="AF36" s="24"/>
      <c r="AG36" s="24"/>
      <c r="AH36" s="24"/>
      <c r="AI36" s="24"/>
      <c r="AJ36" s="24"/>
    </row>
    <row r="37" ht="15.75" customHeight="1">
      <c r="A37" s="35" t="s">
        <v>125</v>
      </c>
      <c r="B37" s="35" t="s">
        <v>145</v>
      </c>
      <c r="C37" s="35" t="s">
        <v>157</v>
      </c>
      <c r="D37" s="35" t="s">
        <v>147</v>
      </c>
      <c r="E37" s="36">
        <v>1.1833333333333342</v>
      </c>
      <c r="F37" s="36">
        <v>22.44853333333334</v>
      </c>
      <c r="G37" s="36">
        <v>11.825333333333333</v>
      </c>
      <c r="H37" s="18"/>
      <c r="I37" s="18"/>
      <c r="J37" s="18"/>
      <c r="K37" s="18"/>
      <c r="L37" s="18"/>
      <c r="M37" s="18"/>
      <c r="N37" s="18"/>
      <c r="O37" s="18"/>
      <c r="P37" s="18"/>
      <c r="Q37" s="18"/>
      <c r="R37" s="18"/>
      <c r="S37" s="18"/>
      <c r="T37" s="18"/>
      <c r="U37" s="18"/>
      <c r="V37" s="18"/>
      <c r="W37" s="37"/>
      <c r="X37" s="18"/>
      <c r="Y37" s="18"/>
      <c r="Z37" s="18"/>
      <c r="AA37" s="18"/>
      <c r="AB37" s="18"/>
      <c r="AC37" s="18"/>
      <c r="AD37" s="18"/>
      <c r="AE37" s="18"/>
      <c r="AF37" s="18"/>
      <c r="AG37" s="18"/>
      <c r="AH37" s="18"/>
      <c r="AI37" s="18"/>
      <c r="AJ37" s="18"/>
    </row>
    <row r="38" ht="15.75" customHeight="1">
      <c r="A38" s="7" t="s">
        <v>125</v>
      </c>
      <c r="B38" s="7" t="s">
        <v>145</v>
      </c>
      <c r="C38" s="7" t="s">
        <v>161</v>
      </c>
      <c r="D38" s="7" t="s">
        <v>153</v>
      </c>
      <c r="E38" s="8">
        <v>1.7199999999999973</v>
      </c>
      <c r="F38" s="8">
        <v>41.2984</v>
      </c>
      <c r="G38" s="8">
        <v>17.666133333333324</v>
      </c>
      <c r="H38" s="12" t="s">
        <v>162</v>
      </c>
      <c r="I38" s="10" t="s">
        <v>163</v>
      </c>
      <c r="J38" s="11"/>
      <c r="K38" s="11"/>
      <c r="L38" s="11"/>
      <c r="M38" s="12">
        <v>0.5</v>
      </c>
      <c r="N38" s="12">
        <v>6.0</v>
      </c>
      <c r="O38" s="12">
        <v>1.0</v>
      </c>
      <c r="P38" s="12">
        <v>10.0</v>
      </c>
      <c r="Q38" s="12">
        <v>1.0</v>
      </c>
      <c r="R38" s="12">
        <v>9.0</v>
      </c>
      <c r="S38" s="12" t="s">
        <v>28</v>
      </c>
      <c r="T38" s="11"/>
      <c r="U38" s="11"/>
      <c r="V38" s="11"/>
      <c r="W38" s="13"/>
      <c r="X38" s="11"/>
      <c r="Y38" s="11"/>
      <c r="Z38" s="11"/>
      <c r="AA38" s="11"/>
      <c r="AB38" s="11"/>
      <c r="AC38" s="11"/>
      <c r="AD38" s="11"/>
      <c r="AE38" s="11"/>
      <c r="AF38" s="11"/>
      <c r="AG38" s="11"/>
      <c r="AH38" s="11"/>
      <c r="AI38" s="11"/>
      <c r="AJ38" s="11"/>
    </row>
    <row r="39" ht="15.75" customHeight="1">
      <c r="A39" s="7" t="s">
        <v>125</v>
      </c>
      <c r="B39" s="7" t="s">
        <v>145</v>
      </c>
      <c r="C39" s="7" t="s">
        <v>164</v>
      </c>
      <c r="D39" s="7" t="s">
        <v>165</v>
      </c>
      <c r="E39" s="8">
        <v>1.2900000000000005</v>
      </c>
      <c r="F39" s="8">
        <v>23.059769333333332</v>
      </c>
      <c r="G39" s="8">
        <v>14.66333333333334</v>
      </c>
      <c r="H39" s="11"/>
      <c r="I39" s="11"/>
      <c r="J39" s="12" t="s">
        <v>166</v>
      </c>
      <c r="K39" s="14">
        <v>0.676</v>
      </c>
      <c r="L39" s="14">
        <v>1.725</v>
      </c>
      <c r="M39" s="12"/>
      <c r="N39" s="12"/>
      <c r="O39" s="14">
        <v>0.676</v>
      </c>
      <c r="P39" s="14">
        <v>1.725</v>
      </c>
      <c r="Q39" s="14">
        <v>0.329</v>
      </c>
      <c r="R39" s="14">
        <v>0.576</v>
      </c>
      <c r="S39" s="12" t="s">
        <v>28</v>
      </c>
      <c r="T39" s="14">
        <v>1.458</v>
      </c>
      <c r="U39" s="14">
        <v>0.4224</v>
      </c>
      <c r="V39" s="12" t="s">
        <v>167</v>
      </c>
      <c r="W39" s="13"/>
      <c r="X39" s="11"/>
      <c r="Y39" s="11"/>
      <c r="Z39" s="11"/>
      <c r="AA39" s="11"/>
      <c r="AB39" s="11"/>
      <c r="AC39" s="11"/>
      <c r="AD39" s="11"/>
      <c r="AE39" s="11"/>
      <c r="AF39" s="11"/>
      <c r="AG39" s="11"/>
      <c r="AH39" s="11"/>
      <c r="AI39" s="11"/>
      <c r="AJ39" s="11"/>
    </row>
    <row r="40" ht="15.75" customHeight="1">
      <c r="A40" s="7" t="s">
        <v>125</v>
      </c>
      <c r="B40" s="7" t="s">
        <v>145</v>
      </c>
      <c r="C40" s="7" t="s">
        <v>168</v>
      </c>
      <c r="D40" s="7" t="s">
        <v>169</v>
      </c>
      <c r="E40" s="8">
        <v>0.8400000000000007</v>
      </c>
      <c r="F40" s="8">
        <v>17.12533333333333</v>
      </c>
      <c r="G40" s="8">
        <v>8.519466666666666</v>
      </c>
      <c r="H40" s="11"/>
      <c r="I40" s="11"/>
      <c r="J40" s="12" t="s">
        <v>170</v>
      </c>
      <c r="K40" s="14">
        <v>1.18</v>
      </c>
      <c r="L40" s="14">
        <v>1.858</v>
      </c>
      <c r="M40" s="12"/>
      <c r="N40" s="12"/>
      <c r="O40" s="14">
        <v>1.18</v>
      </c>
      <c r="P40" s="14">
        <v>1.858</v>
      </c>
      <c r="Q40" s="14">
        <v>0.355</v>
      </c>
      <c r="R40" s="14">
        <v>0.48</v>
      </c>
      <c r="S40" s="12" t="s">
        <v>28</v>
      </c>
      <c r="T40" s="14">
        <v>1.532</v>
      </c>
      <c r="U40" s="14">
        <v>0.4326</v>
      </c>
      <c r="V40" s="12" t="s">
        <v>167</v>
      </c>
      <c r="W40" s="13"/>
      <c r="X40" s="11"/>
      <c r="Y40" s="11"/>
      <c r="Z40" s="11"/>
      <c r="AA40" s="11"/>
      <c r="AB40" s="11"/>
      <c r="AC40" s="11"/>
      <c r="AD40" s="11"/>
      <c r="AE40" s="11"/>
      <c r="AF40" s="11"/>
      <c r="AG40" s="11"/>
      <c r="AH40" s="11"/>
      <c r="AI40" s="11"/>
      <c r="AJ40" s="11"/>
    </row>
    <row r="41" ht="15.75" customHeight="1">
      <c r="A41" s="35" t="s">
        <v>125</v>
      </c>
      <c r="B41" s="35" t="s">
        <v>145</v>
      </c>
      <c r="C41" s="35" t="s">
        <v>171</v>
      </c>
      <c r="D41" s="35" t="s">
        <v>147</v>
      </c>
      <c r="E41" s="36">
        <v>1.56</v>
      </c>
      <c r="F41" s="36">
        <v>9.379999999999999</v>
      </c>
      <c r="G41" s="36">
        <v>13.406400000000001</v>
      </c>
      <c r="H41" s="39"/>
      <c r="I41" s="18"/>
      <c r="J41" s="18"/>
      <c r="K41" s="18"/>
      <c r="L41" s="18"/>
      <c r="M41" s="18"/>
      <c r="N41" s="18"/>
      <c r="O41" s="18"/>
      <c r="P41" s="18"/>
      <c r="Q41" s="18"/>
      <c r="R41" s="18"/>
      <c r="S41" s="18"/>
      <c r="T41" s="18"/>
      <c r="U41" s="18"/>
      <c r="V41" s="18"/>
      <c r="W41" s="40" t="s">
        <v>172</v>
      </c>
      <c r="X41" s="18"/>
      <c r="Y41" s="18"/>
      <c r="Z41" s="18"/>
      <c r="AA41" s="18"/>
      <c r="AB41" s="18"/>
      <c r="AC41" s="18"/>
      <c r="AD41" s="18"/>
      <c r="AE41" s="18"/>
      <c r="AF41" s="18"/>
      <c r="AG41" s="18"/>
      <c r="AH41" s="18"/>
      <c r="AI41" s="18"/>
      <c r="AJ41" s="18"/>
    </row>
    <row r="42" ht="15.75" customHeight="1">
      <c r="A42" s="7" t="s">
        <v>125</v>
      </c>
      <c r="B42" s="7" t="s">
        <v>145</v>
      </c>
      <c r="C42" s="7" t="s">
        <v>173</v>
      </c>
      <c r="D42" s="7" t="s">
        <v>174</v>
      </c>
      <c r="E42" s="8">
        <v>2.1133333333333324</v>
      </c>
      <c r="F42" s="8">
        <v>68.44493333333334</v>
      </c>
      <c r="G42" s="8">
        <v>23.0104</v>
      </c>
      <c r="H42" s="41" t="s">
        <v>175</v>
      </c>
      <c r="I42" s="42" t="s">
        <v>176</v>
      </c>
      <c r="J42" s="11"/>
      <c r="K42" s="12">
        <v>7.0</v>
      </c>
      <c r="L42" s="12">
        <v>8.0</v>
      </c>
      <c r="M42" s="11"/>
      <c r="N42" s="11"/>
      <c r="O42" s="12">
        <v>3.0</v>
      </c>
      <c r="P42" s="12">
        <v>8.0</v>
      </c>
      <c r="Q42" s="11"/>
      <c r="R42" s="11"/>
      <c r="S42" s="12" t="s">
        <v>28</v>
      </c>
      <c r="T42" s="12"/>
      <c r="U42" s="11"/>
      <c r="V42" s="43"/>
      <c r="W42" s="44" t="s">
        <v>172</v>
      </c>
      <c r="X42" s="12"/>
      <c r="Y42" s="11"/>
      <c r="Z42" s="11"/>
      <c r="AA42" s="11"/>
      <c r="AB42" s="11"/>
      <c r="AC42" s="11"/>
      <c r="AD42" s="11"/>
      <c r="AE42" s="11"/>
      <c r="AF42" s="11"/>
      <c r="AG42" s="11"/>
      <c r="AH42" s="11"/>
      <c r="AI42" s="11"/>
      <c r="AJ42" s="11"/>
    </row>
    <row r="43" ht="15.75" customHeight="1">
      <c r="A43" s="7" t="s">
        <v>125</v>
      </c>
      <c r="B43" s="7" t="s">
        <v>145</v>
      </c>
      <c r="C43" s="7" t="s">
        <v>177</v>
      </c>
      <c r="D43" s="7" t="s">
        <v>178</v>
      </c>
      <c r="E43" s="8">
        <v>0.5866666666666672</v>
      </c>
      <c r="F43" s="8">
        <v>40.950933333333325</v>
      </c>
      <c r="G43" s="8">
        <v>16.542399999999994</v>
      </c>
      <c r="H43" s="43" t="s">
        <v>179</v>
      </c>
      <c r="I43" s="42" t="s">
        <v>180</v>
      </c>
      <c r="J43" s="11"/>
      <c r="K43" s="12"/>
      <c r="L43" s="12"/>
      <c r="M43" s="12">
        <v>0.6</v>
      </c>
      <c r="N43" s="12">
        <v>1.2</v>
      </c>
      <c r="O43" s="12">
        <v>2.5</v>
      </c>
      <c r="P43" s="12">
        <v>4.0</v>
      </c>
      <c r="Q43" s="11"/>
      <c r="R43" s="11"/>
      <c r="S43" s="12" t="s">
        <v>28</v>
      </c>
      <c r="T43" s="12"/>
      <c r="U43" s="11"/>
      <c r="V43" s="45" t="s">
        <v>181</v>
      </c>
      <c r="W43" s="44" t="s">
        <v>172</v>
      </c>
      <c r="X43" s="12"/>
      <c r="Y43" s="11"/>
      <c r="Z43" s="11"/>
      <c r="AA43" s="11"/>
      <c r="AB43" s="11"/>
      <c r="AC43" s="11"/>
      <c r="AD43" s="11"/>
      <c r="AE43" s="11"/>
      <c r="AF43" s="11"/>
      <c r="AG43" s="11"/>
      <c r="AH43" s="11"/>
      <c r="AI43" s="11"/>
      <c r="AJ43" s="11"/>
    </row>
    <row r="44" ht="15.75" customHeight="1">
      <c r="A44" s="7" t="s">
        <v>125</v>
      </c>
      <c r="B44" s="7" t="s">
        <v>145</v>
      </c>
      <c r="C44" s="7" t="s">
        <v>182</v>
      </c>
      <c r="D44" s="7" t="s">
        <v>183</v>
      </c>
      <c r="E44" s="8">
        <v>0.7733333333333344</v>
      </c>
      <c r="F44" s="8">
        <v>28.276266666666665</v>
      </c>
      <c r="G44" s="8">
        <v>10.048266666666663</v>
      </c>
      <c r="H44" s="43" t="s">
        <v>184</v>
      </c>
      <c r="I44" s="45" t="s">
        <v>185</v>
      </c>
      <c r="J44" s="46"/>
      <c r="K44" s="46"/>
      <c r="L44" s="12"/>
      <c r="M44" s="11"/>
      <c r="N44" s="11"/>
      <c r="O44" s="12">
        <v>1.2</v>
      </c>
      <c r="P44" s="12">
        <v>3.5</v>
      </c>
      <c r="Q44" s="12">
        <v>0.05</v>
      </c>
      <c r="R44" s="12">
        <v>0.3</v>
      </c>
      <c r="S44" s="12" t="s">
        <v>28</v>
      </c>
      <c r="T44" s="46">
        <v>5.75</v>
      </c>
      <c r="U44" s="47"/>
      <c r="V44" s="48" t="s">
        <v>186</v>
      </c>
      <c r="W44" s="44" t="s">
        <v>172</v>
      </c>
      <c r="X44" s="12"/>
      <c r="Y44" s="11"/>
      <c r="Z44" s="11"/>
      <c r="AA44" s="11"/>
      <c r="AB44" s="11"/>
      <c r="AC44" s="11"/>
      <c r="AD44" s="11"/>
      <c r="AE44" s="11"/>
      <c r="AF44" s="11"/>
      <c r="AG44" s="11"/>
      <c r="AH44" s="11"/>
      <c r="AI44" s="11"/>
      <c r="AJ44" s="11"/>
    </row>
    <row r="45" ht="15.75" customHeight="1">
      <c r="A45" s="7" t="s">
        <v>125</v>
      </c>
      <c r="B45" s="7" t="s">
        <v>145</v>
      </c>
      <c r="C45" s="7" t="s">
        <v>182</v>
      </c>
      <c r="D45" s="7" t="s">
        <v>187</v>
      </c>
      <c r="E45" s="8">
        <v>0.3233333333333333</v>
      </c>
      <c r="F45" s="8">
        <v>25.12813333333333</v>
      </c>
      <c r="G45" s="8">
        <v>9.094400000000002</v>
      </c>
      <c r="H45" s="12" t="s">
        <v>188</v>
      </c>
      <c r="I45" s="43"/>
      <c r="J45" s="45" t="s">
        <v>189</v>
      </c>
      <c r="K45" s="12">
        <v>0.6</v>
      </c>
      <c r="L45" s="12">
        <v>1.0</v>
      </c>
      <c r="M45" s="11"/>
      <c r="N45" s="11"/>
      <c r="O45" s="12"/>
      <c r="P45" s="12"/>
      <c r="Q45" s="12">
        <v>0.1</v>
      </c>
      <c r="R45" s="12">
        <v>0.2</v>
      </c>
      <c r="S45" s="12" t="s">
        <v>28</v>
      </c>
      <c r="T45" s="12"/>
      <c r="U45" s="12"/>
      <c r="V45" s="43" t="s">
        <v>190</v>
      </c>
      <c r="W45" s="44" t="s">
        <v>172</v>
      </c>
      <c r="X45" s="12"/>
      <c r="Y45" s="11"/>
      <c r="Z45" s="11"/>
      <c r="AA45" s="11"/>
      <c r="AB45" s="11"/>
      <c r="AC45" s="11"/>
      <c r="AD45" s="11"/>
      <c r="AE45" s="11"/>
      <c r="AF45" s="11"/>
      <c r="AG45" s="11"/>
      <c r="AH45" s="11"/>
      <c r="AI45" s="11"/>
      <c r="AJ45" s="11"/>
    </row>
    <row r="46" ht="15.75" customHeight="1">
      <c r="A46" s="7" t="s">
        <v>125</v>
      </c>
      <c r="B46" s="7" t="s">
        <v>145</v>
      </c>
      <c r="C46" s="7" t="s">
        <v>182</v>
      </c>
      <c r="D46" s="7" t="s">
        <v>191</v>
      </c>
      <c r="E46" s="8">
        <v>0.3799999999999999</v>
      </c>
      <c r="F46" s="8">
        <v>30.924400000000006</v>
      </c>
      <c r="G46" s="8">
        <v>9.721599999999997</v>
      </c>
      <c r="H46" s="48" t="s">
        <v>192</v>
      </c>
      <c r="I46" s="49" t="s">
        <v>193</v>
      </c>
      <c r="J46" s="12"/>
      <c r="K46" s="12"/>
      <c r="L46" s="12"/>
      <c r="M46" s="11"/>
      <c r="N46" s="11"/>
      <c r="O46" s="12">
        <v>1.2</v>
      </c>
      <c r="P46" s="12">
        <v>3.5</v>
      </c>
      <c r="Q46" s="12">
        <v>0.05</v>
      </c>
      <c r="R46" s="12">
        <v>0.105</v>
      </c>
      <c r="S46" s="12" t="s">
        <v>28</v>
      </c>
      <c r="T46" s="46">
        <v>2.42</v>
      </c>
      <c r="U46" s="47"/>
      <c r="V46" s="50"/>
      <c r="W46" s="44" t="s">
        <v>172</v>
      </c>
      <c r="X46" s="12"/>
      <c r="Y46" s="11"/>
      <c r="Z46" s="11"/>
      <c r="AA46" s="11"/>
      <c r="AB46" s="11"/>
      <c r="AC46" s="11"/>
      <c r="AD46" s="11"/>
      <c r="AE46" s="11"/>
      <c r="AF46" s="11"/>
      <c r="AG46" s="11"/>
      <c r="AH46" s="11"/>
      <c r="AI46" s="11"/>
      <c r="AJ46" s="11"/>
    </row>
    <row r="47" ht="15.75" customHeight="1">
      <c r="A47" s="7" t="s">
        <v>125</v>
      </c>
      <c r="B47" s="7" t="s">
        <v>145</v>
      </c>
      <c r="C47" s="7" t="s">
        <v>194</v>
      </c>
      <c r="D47" s="7" t="s">
        <v>195</v>
      </c>
      <c r="E47" s="8">
        <v>8.800000000000004</v>
      </c>
      <c r="F47" s="8">
        <v>62.602399999999996</v>
      </c>
      <c r="G47" s="8">
        <v>10.427200000000003</v>
      </c>
      <c r="H47" s="43" t="s">
        <v>196</v>
      </c>
      <c r="I47" s="51" t="s">
        <v>197</v>
      </c>
      <c r="J47" s="11"/>
      <c r="K47" s="12">
        <v>8.0</v>
      </c>
      <c r="L47" s="12">
        <v>12.0</v>
      </c>
      <c r="M47" s="11"/>
      <c r="N47" s="11"/>
      <c r="O47" s="12"/>
      <c r="P47" s="12"/>
      <c r="Q47" s="12">
        <v>3.0</v>
      </c>
      <c r="R47" s="12">
        <v>5.0</v>
      </c>
      <c r="S47" s="12" t="s">
        <v>28</v>
      </c>
      <c r="T47" s="12"/>
      <c r="U47" s="12"/>
      <c r="V47" s="50"/>
      <c r="W47" s="44" t="s">
        <v>172</v>
      </c>
      <c r="X47" s="12"/>
      <c r="Y47" s="11"/>
      <c r="Z47" s="11"/>
      <c r="AA47" s="11"/>
      <c r="AB47" s="11"/>
      <c r="AC47" s="11"/>
      <c r="AD47" s="11"/>
      <c r="AE47" s="11"/>
      <c r="AF47" s="11"/>
      <c r="AG47" s="11"/>
      <c r="AH47" s="11"/>
      <c r="AI47" s="11"/>
      <c r="AJ47" s="11"/>
    </row>
    <row r="48" ht="15.75" customHeight="1">
      <c r="A48" s="52" t="s">
        <v>125</v>
      </c>
      <c r="B48" s="52" t="s">
        <v>145</v>
      </c>
      <c r="C48" s="52" t="s">
        <v>198</v>
      </c>
      <c r="D48" s="52" t="s">
        <v>199</v>
      </c>
      <c r="E48" s="53">
        <v>1.1666666666666676</v>
      </c>
      <c r="F48" s="53">
        <v>18.92053333333333</v>
      </c>
      <c r="G48" s="53">
        <v>13.079733333333337</v>
      </c>
      <c r="H48" s="54" t="s">
        <v>200</v>
      </c>
      <c r="I48" s="55" t="s">
        <v>201</v>
      </c>
      <c r="J48" s="56"/>
      <c r="K48" s="56"/>
      <c r="L48" s="57">
        <v>10.0</v>
      </c>
      <c r="M48" s="56"/>
      <c r="N48" s="56"/>
      <c r="O48" s="56"/>
      <c r="P48" s="57"/>
      <c r="Q48" s="56"/>
      <c r="R48" s="56"/>
      <c r="S48" s="57" t="s">
        <v>28</v>
      </c>
      <c r="T48" s="57">
        <v>10.0</v>
      </c>
      <c r="U48" s="56"/>
      <c r="V48" s="58"/>
      <c r="W48" s="59" t="s">
        <v>172</v>
      </c>
      <c r="X48" s="57"/>
      <c r="Y48" s="56"/>
      <c r="Z48" s="56"/>
      <c r="AA48" s="56"/>
      <c r="AB48" s="56"/>
      <c r="AC48" s="56"/>
      <c r="AD48" s="56"/>
      <c r="AE48" s="56"/>
      <c r="AF48" s="56"/>
      <c r="AG48" s="56"/>
      <c r="AH48" s="56"/>
      <c r="AI48" s="56"/>
      <c r="AJ48" s="56"/>
    </row>
    <row r="49" ht="15.75" customHeight="1">
      <c r="A49" s="7" t="s">
        <v>125</v>
      </c>
      <c r="B49" s="7" t="s">
        <v>145</v>
      </c>
      <c r="C49" s="7" t="s">
        <v>202</v>
      </c>
      <c r="D49" s="7" t="s">
        <v>203</v>
      </c>
      <c r="E49" s="8">
        <v>0.6399999999999985</v>
      </c>
      <c r="F49" s="8">
        <v>19.76</v>
      </c>
      <c r="G49" s="8">
        <v>11.341866666666663</v>
      </c>
      <c r="H49" s="48" t="s">
        <v>204</v>
      </c>
      <c r="I49" s="49" t="s">
        <v>205</v>
      </c>
      <c r="J49" s="11"/>
      <c r="K49" s="12"/>
      <c r="L49" s="12"/>
      <c r="M49" s="11"/>
      <c r="N49" s="11"/>
      <c r="O49" s="12">
        <v>1.3</v>
      </c>
      <c r="P49" s="12">
        <v>3.5</v>
      </c>
      <c r="Q49" s="12">
        <v>0.5</v>
      </c>
      <c r="R49" s="12">
        <v>1.7</v>
      </c>
      <c r="S49" s="12" t="s">
        <v>28</v>
      </c>
      <c r="T49" s="12">
        <v>2.4</v>
      </c>
      <c r="U49" s="12"/>
      <c r="V49" s="43" t="s">
        <v>186</v>
      </c>
      <c r="W49" s="44" t="s">
        <v>172</v>
      </c>
      <c r="X49" s="12"/>
      <c r="Y49" s="11"/>
      <c r="Z49" s="11"/>
      <c r="AA49" s="11"/>
      <c r="AB49" s="11"/>
      <c r="AC49" s="11"/>
      <c r="AD49" s="11"/>
      <c r="AE49" s="11"/>
      <c r="AF49" s="11"/>
      <c r="AG49" s="11"/>
      <c r="AH49" s="11"/>
      <c r="AI49" s="11"/>
      <c r="AJ49" s="11"/>
    </row>
    <row r="50" ht="15.75" customHeight="1">
      <c r="A50" s="7" t="s">
        <v>125</v>
      </c>
      <c r="B50" s="7" t="s">
        <v>145</v>
      </c>
      <c r="C50" s="7" t="s">
        <v>206</v>
      </c>
      <c r="D50" s="7" t="s">
        <v>207</v>
      </c>
      <c r="E50" s="8">
        <v>0.6499999999999997</v>
      </c>
      <c r="F50" s="8">
        <v>31.6736</v>
      </c>
      <c r="G50" s="8">
        <v>14.125066666666662</v>
      </c>
      <c r="H50" s="12" t="s">
        <v>208</v>
      </c>
      <c r="I50" s="11"/>
      <c r="J50" s="51" t="s">
        <v>209</v>
      </c>
      <c r="K50" s="12">
        <v>4.7</v>
      </c>
      <c r="L50" s="12">
        <v>12.25</v>
      </c>
      <c r="M50" s="11"/>
      <c r="N50" s="11"/>
      <c r="O50" s="12"/>
      <c r="P50" s="12"/>
      <c r="Q50" s="12">
        <v>0.27</v>
      </c>
      <c r="R50" s="12">
        <v>3.75</v>
      </c>
      <c r="S50" s="12" t="s">
        <v>28</v>
      </c>
      <c r="T50" s="12"/>
      <c r="U50" s="12"/>
      <c r="V50" s="48" t="s">
        <v>210</v>
      </c>
      <c r="W50" s="44" t="s">
        <v>172</v>
      </c>
      <c r="X50" s="12"/>
      <c r="Y50" s="11"/>
      <c r="Z50" s="11"/>
      <c r="AA50" s="11"/>
      <c r="AB50" s="11"/>
      <c r="AC50" s="11"/>
      <c r="AD50" s="11"/>
      <c r="AE50" s="11"/>
      <c r="AF50" s="11"/>
      <c r="AG50" s="11"/>
      <c r="AH50" s="11"/>
      <c r="AI50" s="11"/>
      <c r="AJ50" s="11"/>
    </row>
    <row r="51" ht="15.75" customHeight="1">
      <c r="A51" s="7" t="s">
        <v>125</v>
      </c>
      <c r="B51" s="7" t="s">
        <v>145</v>
      </c>
      <c r="C51" s="7" t="s">
        <v>211</v>
      </c>
      <c r="D51" s="7" t="s">
        <v>212</v>
      </c>
      <c r="E51" s="8">
        <v>1.1333333333333324</v>
      </c>
      <c r="F51" s="8">
        <v>24.798799999999996</v>
      </c>
      <c r="G51" s="8">
        <v>16.17653333333333</v>
      </c>
      <c r="H51" s="48" t="s">
        <v>213</v>
      </c>
      <c r="I51" s="45" t="s">
        <v>214</v>
      </c>
      <c r="J51" s="11"/>
      <c r="K51" s="12">
        <v>2.0</v>
      </c>
      <c r="L51" s="12">
        <v>12.0</v>
      </c>
      <c r="M51" s="11"/>
      <c r="N51" s="11"/>
      <c r="O51" s="12"/>
      <c r="P51" s="12"/>
      <c r="Q51" s="11"/>
      <c r="R51" s="11"/>
      <c r="S51" s="12" t="s">
        <v>28</v>
      </c>
      <c r="T51" s="12"/>
      <c r="U51" s="11"/>
      <c r="V51" s="50"/>
      <c r="W51" s="44" t="s">
        <v>172</v>
      </c>
      <c r="X51" s="12"/>
      <c r="Y51" s="11"/>
      <c r="Z51" s="11"/>
      <c r="AA51" s="11"/>
      <c r="AB51" s="11"/>
      <c r="AC51" s="11"/>
      <c r="AD51" s="11"/>
      <c r="AE51" s="11"/>
      <c r="AF51" s="11"/>
      <c r="AG51" s="11"/>
      <c r="AH51" s="11"/>
      <c r="AI51" s="11"/>
      <c r="AJ51" s="11"/>
    </row>
    <row r="52" ht="15.75" customHeight="1">
      <c r="A52" s="7" t="s">
        <v>125</v>
      </c>
      <c r="B52" s="7" t="s">
        <v>145</v>
      </c>
      <c r="C52" s="7" t="s">
        <v>215</v>
      </c>
      <c r="D52" s="7" t="s">
        <v>216</v>
      </c>
      <c r="E52" s="8">
        <v>0.47333333333333344</v>
      </c>
      <c r="F52" s="8">
        <v>15.979266666666675</v>
      </c>
      <c r="G52" s="8">
        <v>4.0836</v>
      </c>
      <c r="H52" s="60" t="s">
        <v>217</v>
      </c>
      <c r="I52" s="49" t="s">
        <v>218</v>
      </c>
      <c r="J52" s="11"/>
      <c r="K52" s="12">
        <v>0.1</v>
      </c>
      <c r="L52" s="12">
        <v>0.3</v>
      </c>
      <c r="M52" s="11"/>
      <c r="N52" s="11"/>
      <c r="O52" s="12"/>
      <c r="P52" s="12"/>
      <c r="Q52" s="12">
        <v>0.05</v>
      </c>
      <c r="R52" s="12">
        <v>0.1</v>
      </c>
      <c r="S52" s="12" t="s">
        <v>28</v>
      </c>
      <c r="T52" s="12"/>
      <c r="U52" s="12"/>
      <c r="V52" s="43" t="s">
        <v>219</v>
      </c>
      <c r="W52" s="44" t="s">
        <v>172</v>
      </c>
      <c r="X52" s="11"/>
      <c r="Y52" s="11"/>
      <c r="Z52" s="11"/>
      <c r="AA52" s="11"/>
      <c r="AB52" s="11"/>
      <c r="AC52" s="11"/>
      <c r="AD52" s="11"/>
      <c r="AE52" s="11"/>
      <c r="AF52" s="11"/>
      <c r="AG52" s="11"/>
      <c r="AH52" s="11"/>
      <c r="AI52" s="11"/>
      <c r="AJ52" s="11"/>
    </row>
    <row r="53" ht="15.75" customHeight="1">
      <c r="A53" s="7" t="s">
        <v>125</v>
      </c>
      <c r="B53" s="7" t="s">
        <v>145</v>
      </c>
      <c r="C53" s="7" t="s">
        <v>215</v>
      </c>
      <c r="D53" s="7" t="s">
        <v>220</v>
      </c>
      <c r="E53" s="8">
        <v>0.2733333333333335</v>
      </c>
      <c r="F53" s="8">
        <v>18.837866666666663</v>
      </c>
      <c r="G53" s="8">
        <v>3.629866666666666</v>
      </c>
      <c r="H53" s="61" t="s">
        <v>221</v>
      </c>
      <c r="I53" s="49" t="s">
        <v>222</v>
      </c>
      <c r="J53" s="11"/>
      <c r="K53" s="62">
        <v>0.635</v>
      </c>
      <c r="L53" s="62">
        <v>1.42875</v>
      </c>
      <c r="M53" s="11"/>
      <c r="N53" s="11"/>
      <c r="O53" s="62"/>
      <c r="P53" s="62"/>
      <c r="Q53" s="62">
        <v>0.127</v>
      </c>
      <c r="R53" s="62">
        <v>0.211</v>
      </c>
      <c r="S53" s="12" t="s">
        <v>28</v>
      </c>
      <c r="T53" s="12"/>
      <c r="U53" s="12"/>
      <c r="V53" s="11"/>
      <c r="W53" s="44" t="s">
        <v>172</v>
      </c>
      <c r="X53" s="11"/>
      <c r="Y53" s="11"/>
      <c r="Z53" s="11"/>
      <c r="AA53" s="11"/>
      <c r="AB53" s="11"/>
      <c r="AC53" s="11"/>
      <c r="AD53" s="11"/>
      <c r="AE53" s="11"/>
      <c r="AF53" s="11"/>
      <c r="AG53" s="11"/>
      <c r="AH53" s="11"/>
      <c r="AI53" s="11"/>
      <c r="AJ53" s="11"/>
    </row>
    <row r="54" ht="15.75" customHeight="1">
      <c r="A54" s="7" t="s">
        <v>125</v>
      </c>
      <c r="B54" s="7" t="s">
        <v>145</v>
      </c>
      <c r="C54" s="7" t="s">
        <v>215</v>
      </c>
      <c r="D54" s="7" t="s">
        <v>223</v>
      </c>
      <c r="E54" s="8">
        <v>0.6099999999999999</v>
      </c>
      <c r="F54" s="8">
        <v>27.192533333333337</v>
      </c>
      <c r="G54" s="8">
        <v>13.949866666666667</v>
      </c>
      <c r="H54" s="48" t="s">
        <v>224</v>
      </c>
      <c r="I54" s="49" t="s">
        <v>225</v>
      </c>
      <c r="J54" s="11"/>
      <c r="K54" s="12">
        <v>0.4</v>
      </c>
      <c r="L54" s="12">
        <v>1.0</v>
      </c>
      <c r="M54" s="12">
        <v>0.0</v>
      </c>
      <c r="N54" s="12">
        <v>0.15</v>
      </c>
      <c r="O54" s="12"/>
      <c r="P54" s="12"/>
      <c r="Q54" s="12">
        <v>0.2</v>
      </c>
      <c r="R54" s="12">
        <v>0.5</v>
      </c>
      <c r="S54" s="12" t="s">
        <v>28</v>
      </c>
      <c r="T54" s="12"/>
      <c r="U54" s="12"/>
      <c r="V54" s="20" t="s">
        <v>226</v>
      </c>
      <c r="W54" s="44" t="s">
        <v>172</v>
      </c>
      <c r="X54" s="11"/>
      <c r="Y54" s="11"/>
      <c r="Z54" s="11"/>
      <c r="AA54" s="11"/>
      <c r="AB54" s="11"/>
      <c r="AC54" s="11"/>
      <c r="AD54" s="11"/>
      <c r="AE54" s="11"/>
      <c r="AF54" s="11"/>
      <c r="AG54" s="11"/>
      <c r="AH54" s="11"/>
      <c r="AI54" s="11"/>
      <c r="AJ54" s="11"/>
    </row>
    <row r="55" ht="15.75" customHeight="1">
      <c r="A55" s="7" t="s">
        <v>125</v>
      </c>
      <c r="B55" s="7" t="s">
        <v>145</v>
      </c>
      <c r="C55" s="7" t="s">
        <v>227</v>
      </c>
      <c r="D55" s="7" t="s">
        <v>228</v>
      </c>
      <c r="E55" s="8">
        <v>4.266666666666662</v>
      </c>
      <c r="F55" s="8">
        <v>87.07573333333329</v>
      </c>
      <c r="G55" s="8">
        <v>13.641599999999997</v>
      </c>
      <c r="H55" s="43" t="s">
        <v>229</v>
      </c>
      <c r="I55" s="49" t="s">
        <v>230</v>
      </c>
      <c r="J55" s="11"/>
      <c r="K55" s="12">
        <v>3.5</v>
      </c>
      <c r="L55" s="12">
        <v>6.0</v>
      </c>
      <c r="M55" s="12">
        <v>1.0</v>
      </c>
      <c r="N55" s="12">
        <v>1.5</v>
      </c>
      <c r="O55" s="12"/>
      <c r="P55" s="12"/>
      <c r="Q55" s="12">
        <v>3.0</v>
      </c>
      <c r="R55" s="12">
        <v>6.0</v>
      </c>
      <c r="S55" s="12" t="s">
        <v>28</v>
      </c>
      <c r="T55" s="62"/>
      <c r="U55" s="12"/>
      <c r="V55" s="11"/>
      <c r="W55" s="44" t="s">
        <v>172</v>
      </c>
      <c r="X55" s="11"/>
      <c r="Y55" s="11"/>
      <c r="Z55" s="11"/>
      <c r="AA55" s="11"/>
      <c r="AB55" s="11"/>
      <c r="AC55" s="11"/>
      <c r="AD55" s="11"/>
      <c r="AE55" s="11"/>
      <c r="AF55" s="11"/>
      <c r="AG55" s="11"/>
      <c r="AH55" s="11"/>
      <c r="AI55" s="11"/>
      <c r="AJ55" s="11"/>
    </row>
    <row r="56" ht="15.75" customHeight="1">
      <c r="A56" s="35" t="s">
        <v>125</v>
      </c>
      <c r="B56" s="35" t="s">
        <v>145</v>
      </c>
      <c r="C56" s="35" t="s">
        <v>227</v>
      </c>
      <c r="D56" s="35" t="s">
        <v>147</v>
      </c>
      <c r="E56" s="36">
        <v>1.3633333333333313</v>
      </c>
      <c r="F56" s="36">
        <v>14.072800000000003</v>
      </c>
      <c r="G56" s="36">
        <v>11.825333333333331</v>
      </c>
      <c r="H56" s="39"/>
      <c r="I56" s="18"/>
      <c r="J56" s="18"/>
      <c r="K56" s="18"/>
      <c r="L56" s="18"/>
      <c r="M56" s="18"/>
      <c r="N56" s="18"/>
      <c r="O56" s="18"/>
      <c r="P56" s="18"/>
      <c r="Q56" s="18"/>
      <c r="R56" s="18"/>
      <c r="S56" s="18"/>
      <c r="T56" s="18"/>
      <c r="U56" s="18"/>
      <c r="V56" s="18"/>
      <c r="W56" s="40" t="s">
        <v>172</v>
      </c>
      <c r="X56" s="18"/>
      <c r="Y56" s="18"/>
      <c r="Z56" s="18"/>
      <c r="AA56" s="18"/>
      <c r="AB56" s="18"/>
      <c r="AC56" s="18"/>
      <c r="AD56" s="18"/>
      <c r="AE56" s="18"/>
      <c r="AF56" s="18"/>
      <c r="AG56" s="18"/>
      <c r="AH56" s="18"/>
      <c r="AI56" s="18"/>
      <c r="AJ56" s="18"/>
    </row>
    <row r="57" ht="15.75" customHeight="1">
      <c r="A57" s="52" t="s">
        <v>125</v>
      </c>
      <c r="B57" s="52" t="s">
        <v>145</v>
      </c>
      <c r="C57" s="52" t="s">
        <v>231</v>
      </c>
      <c r="D57" s="52" t="s">
        <v>232</v>
      </c>
      <c r="E57" s="53">
        <v>0.8633333333333324</v>
      </c>
      <c r="F57" s="53">
        <v>31.2208</v>
      </c>
      <c r="G57" s="53">
        <v>10.623200000000004</v>
      </c>
      <c r="H57" s="57" t="s">
        <v>233</v>
      </c>
      <c r="I57" s="63"/>
      <c r="J57" s="63" t="s">
        <v>234</v>
      </c>
      <c r="K57" s="56"/>
      <c r="L57" s="57">
        <v>3.0</v>
      </c>
      <c r="M57" s="56"/>
      <c r="N57" s="56"/>
      <c r="O57" s="56"/>
      <c r="P57" s="57"/>
      <c r="Q57" s="56"/>
      <c r="R57" s="57">
        <v>0.08</v>
      </c>
      <c r="S57" s="57" t="s">
        <v>28</v>
      </c>
      <c r="T57" s="57">
        <v>3.0</v>
      </c>
      <c r="U57" s="57"/>
      <c r="V57" s="64" t="s">
        <v>235</v>
      </c>
      <c r="W57" s="59" t="s">
        <v>172</v>
      </c>
      <c r="X57" s="56"/>
      <c r="Y57" s="56"/>
      <c r="Z57" s="56"/>
      <c r="AA57" s="56"/>
      <c r="AB57" s="56"/>
      <c r="AC57" s="56"/>
      <c r="AD57" s="56"/>
      <c r="AE57" s="56"/>
      <c r="AF57" s="56"/>
      <c r="AG57" s="56"/>
      <c r="AH57" s="56"/>
      <c r="AI57" s="56"/>
      <c r="AJ57" s="56"/>
    </row>
    <row r="58" ht="15.75" customHeight="1">
      <c r="A58" s="7" t="s">
        <v>125</v>
      </c>
      <c r="B58" s="7" t="s">
        <v>145</v>
      </c>
      <c r="C58" s="7" t="s">
        <v>236</v>
      </c>
      <c r="D58" s="7" t="s">
        <v>237</v>
      </c>
      <c r="E58" s="8">
        <v>1.2199999999999986</v>
      </c>
      <c r="F58" s="8">
        <v>14.51706666666667</v>
      </c>
      <c r="G58" s="8">
        <v>9.826133333333333</v>
      </c>
      <c r="H58" s="60" t="s">
        <v>238</v>
      </c>
      <c r="I58" s="49" t="s">
        <v>239</v>
      </c>
      <c r="J58" s="11"/>
      <c r="K58" s="12"/>
      <c r="L58" s="12"/>
      <c r="M58" s="11"/>
      <c r="N58" s="11"/>
      <c r="O58" s="12">
        <v>4.0</v>
      </c>
      <c r="P58" s="12">
        <v>10.4</v>
      </c>
      <c r="Q58" s="12">
        <v>1.2</v>
      </c>
      <c r="R58" s="12">
        <v>2.5</v>
      </c>
      <c r="S58" s="12" t="s">
        <v>28</v>
      </c>
      <c r="T58" s="12">
        <v>7.2</v>
      </c>
      <c r="U58" s="12"/>
      <c r="V58" s="12" t="s">
        <v>240</v>
      </c>
      <c r="W58" s="44" t="s">
        <v>172</v>
      </c>
      <c r="X58" s="11"/>
      <c r="Y58" s="11"/>
      <c r="Z58" s="11"/>
      <c r="AA58" s="11"/>
      <c r="AB58" s="11"/>
      <c r="AC58" s="11"/>
      <c r="AD58" s="11"/>
      <c r="AE58" s="11"/>
      <c r="AF58" s="11"/>
      <c r="AG58" s="11"/>
      <c r="AH58" s="11"/>
      <c r="AI58" s="11"/>
      <c r="AJ58" s="11"/>
    </row>
    <row r="59" ht="15.75" customHeight="1">
      <c r="A59" s="52" t="s">
        <v>125</v>
      </c>
      <c r="B59" s="52" t="s">
        <v>145</v>
      </c>
      <c r="C59" s="52" t="s">
        <v>241</v>
      </c>
      <c r="D59" s="52" t="s">
        <v>242</v>
      </c>
      <c r="E59" s="65">
        <v>5.116666666666665</v>
      </c>
      <c r="F59" s="53">
        <v>36.92000000000002</v>
      </c>
      <c r="G59" s="53">
        <v>14.110000000000008</v>
      </c>
      <c r="H59" s="57" t="s">
        <v>233</v>
      </c>
      <c r="I59" s="56"/>
      <c r="J59" s="66" t="s">
        <v>243</v>
      </c>
      <c r="K59" s="56"/>
      <c r="L59" s="57">
        <v>17.4</v>
      </c>
      <c r="M59" s="56"/>
      <c r="N59" s="56"/>
      <c r="O59" s="56"/>
      <c r="P59" s="57"/>
      <c r="Q59" s="56"/>
      <c r="R59" s="57">
        <v>10.6</v>
      </c>
      <c r="S59" s="57" t="s">
        <v>28</v>
      </c>
      <c r="T59" s="57">
        <v>17.4</v>
      </c>
      <c r="U59" s="57"/>
      <c r="V59" s="64" t="s">
        <v>244</v>
      </c>
      <c r="W59" s="59" t="s">
        <v>172</v>
      </c>
      <c r="X59" s="56"/>
      <c r="Y59" s="56"/>
      <c r="Z59" s="56"/>
      <c r="AA59" s="56"/>
      <c r="AB59" s="56"/>
      <c r="AC59" s="56"/>
      <c r="AD59" s="56"/>
      <c r="AE59" s="56"/>
      <c r="AF59" s="56"/>
      <c r="AG59" s="56"/>
      <c r="AH59" s="56"/>
      <c r="AI59" s="56"/>
      <c r="AJ59" s="56"/>
    </row>
    <row r="60" ht="15.75" customHeight="1">
      <c r="A60" s="7" t="s">
        <v>125</v>
      </c>
      <c r="B60" s="7" t="s">
        <v>145</v>
      </c>
      <c r="C60" s="7" t="s">
        <v>245</v>
      </c>
      <c r="D60" s="7" t="s">
        <v>246</v>
      </c>
      <c r="E60" s="8">
        <v>3.1266666666666634</v>
      </c>
      <c r="F60" s="8">
        <v>49.63053333333332</v>
      </c>
      <c r="G60" s="8">
        <v>14.347199999999999</v>
      </c>
      <c r="H60" s="67" t="s">
        <v>247</v>
      </c>
      <c r="I60" s="51" t="s">
        <v>248</v>
      </c>
      <c r="J60" s="11"/>
      <c r="K60" s="11"/>
      <c r="L60" s="12">
        <v>12.0</v>
      </c>
      <c r="M60" s="12">
        <v>0.5</v>
      </c>
      <c r="N60" s="12">
        <v>0.7</v>
      </c>
      <c r="O60" s="11"/>
      <c r="P60" s="12"/>
      <c r="Q60" s="11"/>
      <c r="R60" s="11"/>
      <c r="S60" s="12" t="s">
        <v>28</v>
      </c>
      <c r="T60" s="12">
        <v>12.0</v>
      </c>
      <c r="U60" s="11"/>
      <c r="V60" s="43" t="s">
        <v>249</v>
      </c>
      <c r="W60" s="44" t="s">
        <v>172</v>
      </c>
      <c r="X60" s="11"/>
      <c r="Y60" s="11"/>
      <c r="Z60" s="11"/>
      <c r="AA60" s="11"/>
      <c r="AB60" s="11"/>
      <c r="AC60" s="11"/>
      <c r="AD60" s="11"/>
      <c r="AE60" s="11"/>
      <c r="AF60" s="11"/>
      <c r="AG60" s="11"/>
      <c r="AH60" s="11"/>
      <c r="AI60" s="11"/>
      <c r="AJ60" s="11"/>
    </row>
    <row r="61" ht="15.75" customHeight="1">
      <c r="A61" s="35" t="s">
        <v>125</v>
      </c>
      <c r="B61" s="35" t="s">
        <v>250</v>
      </c>
      <c r="C61" s="35" t="s">
        <v>251</v>
      </c>
      <c r="D61" s="35" t="s">
        <v>147</v>
      </c>
      <c r="E61" s="36">
        <v>1.7150000000000012</v>
      </c>
      <c r="F61" s="36">
        <v>41.891200000000005</v>
      </c>
      <c r="G61" s="36">
        <v>11.9168</v>
      </c>
      <c r="H61" s="39"/>
      <c r="I61" s="18"/>
      <c r="J61" s="18"/>
      <c r="K61" s="18"/>
      <c r="L61" s="18"/>
      <c r="M61" s="18"/>
      <c r="N61" s="18"/>
      <c r="O61" s="18"/>
      <c r="P61" s="18"/>
      <c r="Q61" s="18"/>
      <c r="R61" s="18"/>
      <c r="S61" s="18"/>
      <c r="T61" s="18"/>
      <c r="U61" s="18"/>
      <c r="V61" s="18"/>
      <c r="W61" s="40" t="s">
        <v>172</v>
      </c>
      <c r="X61" s="18"/>
      <c r="Y61" s="18"/>
      <c r="Z61" s="18"/>
      <c r="AA61" s="18"/>
      <c r="AB61" s="18"/>
      <c r="AC61" s="18"/>
      <c r="AD61" s="18"/>
      <c r="AE61" s="18"/>
      <c r="AF61" s="18"/>
      <c r="AG61" s="18"/>
      <c r="AH61" s="18"/>
      <c r="AI61" s="18"/>
      <c r="AJ61" s="18"/>
    </row>
    <row r="62" ht="15.75" customHeight="1">
      <c r="A62" s="7" t="s">
        <v>125</v>
      </c>
      <c r="B62" s="7" t="s">
        <v>252</v>
      </c>
      <c r="C62" s="7" t="s">
        <v>253</v>
      </c>
      <c r="D62" s="7" t="s">
        <v>254</v>
      </c>
      <c r="E62" s="8">
        <v>3.1466666666666705</v>
      </c>
      <c r="F62" s="8">
        <v>90.96</v>
      </c>
      <c r="G62" s="8">
        <v>16.599600000000013</v>
      </c>
      <c r="H62" s="68" t="s">
        <v>255</v>
      </c>
      <c r="I62" s="11"/>
      <c r="J62" s="45" t="s">
        <v>256</v>
      </c>
      <c r="K62" s="12">
        <v>12.4</v>
      </c>
      <c r="L62" s="12">
        <v>13.6</v>
      </c>
      <c r="M62" s="11"/>
      <c r="N62" s="11"/>
      <c r="O62" s="12"/>
      <c r="P62" s="12"/>
      <c r="Q62" s="12">
        <v>0.7</v>
      </c>
      <c r="R62" s="12">
        <v>3.6</v>
      </c>
      <c r="S62" s="12" t="s">
        <v>28</v>
      </c>
      <c r="T62" s="12"/>
      <c r="U62" s="12"/>
      <c r="V62" s="43" t="s">
        <v>257</v>
      </c>
      <c r="W62" s="44" t="s">
        <v>172</v>
      </c>
      <c r="X62" s="11"/>
      <c r="Y62" s="11"/>
      <c r="Z62" s="11"/>
      <c r="AA62" s="11"/>
      <c r="AB62" s="11"/>
      <c r="AC62" s="11"/>
      <c r="AD62" s="11"/>
      <c r="AE62" s="11"/>
      <c r="AF62" s="11"/>
      <c r="AG62" s="11"/>
      <c r="AH62" s="11"/>
      <c r="AI62" s="11"/>
      <c r="AJ62" s="11"/>
    </row>
    <row r="63" ht="15.75" customHeight="1">
      <c r="A63" s="7" t="s">
        <v>125</v>
      </c>
      <c r="B63" s="7" t="s">
        <v>258</v>
      </c>
      <c r="C63" s="7" t="s">
        <v>259</v>
      </c>
      <c r="D63" s="7" t="s">
        <v>260</v>
      </c>
      <c r="E63" s="8">
        <v>2.799999999999999</v>
      </c>
      <c r="F63" s="8">
        <v>47.23199999999999</v>
      </c>
      <c r="G63" s="8">
        <v>19.7784</v>
      </c>
      <c r="H63" s="68" t="s">
        <v>255</v>
      </c>
      <c r="I63" s="11"/>
      <c r="J63" s="45" t="s">
        <v>261</v>
      </c>
      <c r="K63" s="12">
        <v>23.2</v>
      </c>
      <c r="L63" s="12">
        <v>36.1</v>
      </c>
      <c r="M63" s="11"/>
      <c r="N63" s="11"/>
      <c r="O63" s="12"/>
      <c r="P63" s="12"/>
      <c r="Q63" s="12">
        <v>5.4</v>
      </c>
      <c r="R63" s="12">
        <v>6.3</v>
      </c>
      <c r="S63" s="12" t="s">
        <v>28</v>
      </c>
      <c r="T63" s="12"/>
      <c r="U63" s="12"/>
      <c r="V63" s="43" t="s">
        <v>262</v>
      </c>
      <c r="W63" s="44" t="s">
        <v>172</v>
      </c>
      <c r="X63" s="11"/>
      <c r="Y63" s="11"/>
      <c r="Z63" s="11"/>
      <c r="AA63" s="11"/>
      <c r="AB63" s="11"/>
      <c r="AC63" s="11"/>
      <c r="AD63" s="11"/>
      <c r="AE63" s="11"/>
      <c r="AF63" s="11"/>
      <c r="AG63" s="11"/>
      <c r="AH63" s="11"/>
      <c r="AI63" s="11"/>
      <c r="AJ63" s="11"/>
    </row>
    <row r="64" ht="15.75" customHeight="1">
      <c r="A64" s="35" t="s">
        <v>125</v>
      </c>
      <c r="B64" s="35" t="s">
        <v>258</v>
      </c>
      <c r="C64" s="35" t="s">
        <v>259</v>
      </c>
      <c r="D64" s="35" t="s">
        <v>263</v>
      </c>
      <c r="E64" s="36">
        <v>4.1400000000000015</v>
      </c>
      <c r="F64" s="36">
        <v>46.798266666666656</v>
      </c>
      <c r="G64" s="36">
        <v>19.534666666666663</v>
      </c>
      <c r="H64" s="39"/>
      <c r="I64" s="18"/>
      <c r="J64" s="18"/>
      <c r="K64" s="18"/>
      <c r="L64" s="18"/>
      <c r="M64" s="18"/>
      <c r="N64" s="18"/>
      <c r="O64" s="18"/>
      <c r="P64" s="18"/>
      <c r="Q64" s="18"/>
      <c r="R64" s="18"/>
      <c r="S64" s="18"/>
      <c r="T64" s="18"/>
      <c r="U64" s="18"/>
      <c r="V64" s="18"/>
      <c r="W64" s="40" t="s">
        <v>172</v>
      </c>
      <c r="X64" s="18"/>
      <c r="Y64" s="18"/>
      <c r="Z64" s="18"/>
      <c r="AA64" s="18"/>
      <c r="AB64" s="18"/>
      <c r="AC64" s="18"/>
      <c r="AD64" s="18"/>
      <c r="AE64" s="18"/>
      <c r="AF64" s="18"/>
      <c r="AG64" s="18"/>
      <c r="AH64" s="18"/>
      <c r="AI64" s="18"/>
      <c r="AJ64" s="18"/>
    </row>
    <row r="65" ht="15.75" customHeight="1">
      <c r="A65" s="35" t="s">
        <v>125</v>
      </c>
      <c r="B65" s="35" t="s">
        <v>258</v>
      </c>
      <c r="C65" s="35" t="s">
        <v>259</v>
      </c>
      <c r="D65" s="35" t="s">
        <v>264</v>
      </c>
      <c r="E65" s="36">
        <v>2.8099999999999983</v>
      </c>
      <c r="F65" s="36">
        <v>51.5736</v>
      </c>
      <c r="G65" s="36">
        <v>22.7164</v>
      </c>
      <c r="H65" s="39"/>
      <c r="I65" s="18"/>
      <c r="J65" s="18"/>
      <c r="K65" s="18"/>
      <c r="L65" s="18"/>
      <c r="M65" s="18"/>
      <c r="N65" s="18"/>
      <c r="O65" s="18"/>
      <c r="P65" s="18"/>
      <c r="Q65" s="18"/>
      <c r="R65" s="18"/>
      <c r="S65" s="18"/>
      <c r="T65" s="18"/>
      <c r="U65" s="18"/>
      <c r="V65" s="18"/>
      <c r="W65" s="40" t="s">
        <v>172</v>
      </c>
      <c r="X65" s="18"/>
      <c r="Y65" s="18"/>
      <c r="Z65" s="18"/>
      <c r="AA65" s="18"/>
      <c r="AB65" s="18"/>
      <c r="AC65" s="18"/>
      <c r="AD65" s="18"/>
      <c r="AE65" s="18"/>
      <c r="AF65" s="18"/>
      <c r="AG65" s="18"/>
      <c r="AH65" s="18"/>
      <c r="AI65" s="18"/>
      <c r="AJ65" s="18"/>
    </row>
    <row r="66" ht="15.75" customHeight="1">
      <c r="A66" s="35" t="s">
        <v>125</v>
      </c>
      <c r="B66" s="35" t="s">
        <v>258</v>
      </c>
      <c r="C66" s="35" t="s">
        <v>259</v>
      </c>
      <c r="D66" s="35" t="s">
        <v>265</v>
      </c>
      <c r="E66" s="36">
        <v>4.560000000000001</v>
      </c>
      <c r="F66" s="36">
        <v>41.0</v>
      </c>
      <c r="G66" s="36">
        <v>16.4328</v>
      </c>
      <c r="H66" s="39"/>
      <c r="I66" s="18"/>
      <c r="J66" s="18"/>
      <c r="K66" s="18"/>
      <c r="L66" s="18"/>
      <c r="M66" s="18"/>
      <c r="N66" s="18"/>
      <c r="O66" s="18"/>
      <c r="P66" s="18"/>
      <c r="Q66" s="18"/>
      <c r="R66" s="18"/>
      <c r="S66" s="18"/>
      <c r="T66" s="18"/>
      <c r="U66" s="18"/>
      <c r="V66" s="18"/>
      <c r="W66" s="40" t="s">
        <v>172</v>
      </c>
      <c r="X66" s="18"/>
      <c r="Y66" s="18"/>
      <c r="Z66" s="18"/>
      <c r="AA66" s="18"/>
      <c r="AB66" s="18"/>
      <c r="AC66" s="18"/>
      <c r="AD66" s="18"/>
      <c r="AE66" s="18"/>
      <c r="AF66" s="18"/>
      <c r="AG66" s="18"/>
      <c r="AH66" s="18"/>
      <c r="AI66" s="18"/>
      <c r="AJ66" s="18"/>
    </row>
    <row r="67" ht="15.75" customHeight="1">
      <c r="A67" s="7" t="s">
        <v>125</v>
      </c>
      <c r="B67" s="7" t="s">
        <v>266</v>
      </c>
      <c r="C67" s="7" t="s">
        <v>267</v>
      </c>
      <c r="D67" s="7" t="s">
        <v>268</v>
      </c>
      <c r="E67" s="8">
        <v>3.1020000000000034</v>
      </c>
      <c r="F67" s="8">
        <v>63.22975999999998</v>
      </c>
      <c r="G67" s="8">
        <v>32.09776000000001</v>
      </c>
      <c r="H67" s="69" t="s">
        <v>269</v>
      </c>
      <c r="I67" s="42" t="s">
        <v>270</v>
      </c>
      <c r="J67" s="11"/>
      <c r="K67" s="12">
        <v>10.0</v>
      </c>
      <c r="L67" s="12">
        <v>20.0</v>
      </c>
      <c r="M67" s="12">
        <v>2.0</v>
      </c>
      <c r="N67" s="12">
        <v>4.0</v>
      </c>
      <c r="O67" s="12"/>
      <c r="P67" s="12"/>
      <c r="Q67" s="12">
        <v>3.0</v>
      </c>
      <c r="R67" s="12">
        <v>7.0</v>
      </c>
      <c r="S67" s="12" t="s">
        <v>28</v>
      </c>
      <c r="T67" s="12">
        <v>15.0</v>
      </c>
      <c r="U67" s="12"/>
      <c r="V67" s="12"/>
      <c r="W67" s="44" t="s">
        <v>172</v>
      </c>
      <c r="X67" s="11"/>
      <c r="Y67" s="11"/>
      <c r="Z67" s="11"/>
      <c r="AA67" s="11"/>
      <c r="AB67" s="11"/>
      <c r="AC67" s="11"/>
      <c r="AD67" s="11"/>
      <c r="AE67" s="11"/>
      <c r="AF67" s="11"/>
      <c r="AG67" s="11"/>
      <c r="AH67" s="11"/>
      <c r="AI67" s="11"/>
      <c r="AJ67" s="11"/>
    </row>
    <row r="68" ht="15.75" customHeight="1">
      <c r="A68" s="7" t="s">
        <v>125</v>
      </c>
      <c r="B68" s="7" t="s">
        <v>266</v>
      </c>
      <c r="C68" s="7" t="s">
        <v>271</v>
      </c>
      <c r="D68" s="7" t="s">
        <v>272</v>
      </c>
      <c r="E68" s="8">
        <v>6.875000000000007</v>
      </c>
      <c r="F68" s="8">
        <v>54.685799999999965</v>
      </c>
      <c r="G68" s="8">
        <v>16.816799999999997</v>
      </c>
      <c r="H68" s="60" t="s">
        <v>273</v>
      </c>
      <c r="I68" s="29" t="s">
        <v>274</v>
      </c>
      <c r="J68" s="11"/>
      <c r="K68" s="12">
        <v>4.0</v>
      </c>
      <c r="L68" s="12">
        <v>6.0</v>
      </c>
      <c r="M68" s="11"/>
      <c r="N68" s="12">
        <v>1.0</v>
      </c>
      <c r="O68" s="12"/>
      <c r="P68" s="12"/>
      <c r="Q68" s="12">
        <v>2.0</v>
      </c>
      <c r="R68" s="12">
        <v>3.0</v>
      </c>
      <c r="S68" s="12" t="s">
        <v>28</v>
      </c>
      <c r="T68" s="12"/>
      <c r="U68" s="12"/>
      <c r="V68" s="12"/>
      <c r="W68" s="44" t="s">
        <v>172</v>
      </c>
      <c r="X68" s="11"/>
      <c r="Y68" s="11"/>
      <c r="Z68" s="11"/>
      <c r="AA68" s="11"/>
      <c r="AB68" s="11"/>
      <c r="AC68" s="11"/>
      <c r="AD68" s="11"/>
      <c r="AE68" s="11"/>
      <c r="AF68" s="11"/>
      <c r="AG68" s="11"/>
      <c r="AH68" s="11"/>
      <c r="AI68" s="11"/>
      <c r="AJ68" s="11"/>
    </row>
    <row r="69" ht="15.75" customHeight="1">
      <c r="A69" s="7" t="s">
        <v>125</v>
      </c>
      <c r="B69" s="7" t="s">
        <v>275</v>
      </c>
      <c r="C69" s="7" t="s">
        <v>276</v>
      </c>
      <c r="D69" s="7" t="s">
        <v>277</v>
      </c>
      <c r="E69" s="8">
        <v>1.3700000000000012</v>
      </c>
      <c r="F69" s="8">
        <v>15.2</v>
      </c>
      <c r="G69" s="8">
        <v>11.520400000000002</v>
      </c>
      <c r="H69" s="60" t="s">
        <v>278</v>
      </c>
      <c r="I69" s="42" t="s">
        <v>279</v>
      </c>
      <c r="J69" s="11"/>
      <c r="K69" s="12">
        <v>1.0</v>
      </c>
      <c r="L69" s="12">
        <v>4.0</v>
      </c>
      <c r="M69" s="11"/>
      <c r="N69" s="12"/>
      <c r="O69" s="12"/>
      <c r="P69" s="12"/>
      <c r="Q69" s="11"/>
      <c r="R69" s="12">
        <v>1.0</v>
      </c>
      <c r="S69" s="12" t="s">
        <v>28</v>
      </c>
      <c r="T69" s="12"/>
      <c r="U69" s="12"/>
      <c r="V69" s="11"/>
      <c r="W69" s="44" t="s">
        <v>172</v>
      </c>
      <c r="X69" s="11"/>
      <c r="Y69" s="11"/>
      <c r="Z69" s="11"/>
      <c r="AA69" s="11"/>
      <c r="AB69" s="11"/>
      <c r="AC69" s="11"/>
      <c r="AD69" s="11"/>
      <c r="AE69" s="11"/>
      <c r="AF69" s="11"/>
      <c r="AG69" s="11"/>
      <c r="AH69" s="11"/>
      <c r="AI69" s="11"/>
      <c r="AJ69" s="11"/>
    </row>
    <row r="70" ht="15.0" customHeight="1">
      <c r="A70" s="7" t="s">
        <v>280</v>
      </c>
      <c r="B70" s="7" t="s">
        <v>281</v>
      </c>
      <c r="C70" s="7" t="s">
        <v>282</v>
      </c>
      <c r="D70" s="7" t="s">
        <v>25</v>
      </c>
      <c r="E70" s="8">
        <v>21.15999999999999</v>
      </c>
      <c r="F70" s="8">
        <v>136.83800000000002</v>
      </c>
      <c r="G70" s="8">
        <v>51.11679999999999</v>
      </c>
      <c r="H70" s="70" t="s">
        <v>283</v>
      </c>
      <c r="I70" s="49" t="s">
        <v>284</v>
      </c>
      <c r="J70" s="12"/>
      <c r="K70" s="12"/>
      <c r="L70" s="12"/>
      <c r="M70" s="12">
        <v>1.5</v>
      </c>
      <c r="N70" s="12">
        <v>3.0</v>
      </c>
      <c r="O70" s="12">
        <v>10.0</v>
      </c>
      <c r="P70" s="12">
        <v>16.0</v>
      </c>
      <c r="Q70" s="12">
        <v>3.5</v>
      </c>
      <c r="R70" s="12">
        <v>8.0</v>
      </c>
      <c r="S70" s="12" t="s">
        <v>28</v>
      </c>
      <c r="T70" s="12"/>
      <c r="U70" s="12"/>
      <c r="V70" s="11"/>
      <c r="W70" s="44" t="s">
        <v>172</v>
      </c>
      <c r="X70" s="11"/>
      <c r="Y70" s="11"/>
      <c r="Z70" s="11"/>
      <c r="AA70" s="11"/>
      <c r="AB70" s="11"/>
      <c r="AC70" s="11"/>
      <c r="AD70" s="11"/>
      <c r="AE70" s="11"/>
      <c r="AF70" s="11"/>
      <c r="AG70" s="11"/>
      <c r="AH70" s="11"/>
      <c r="AI70" s="11"/>
      <c r="AJ70" s="11"/>
    </row>
    <row r="71" ht="15.75" customHeight="1">
      <c r="A71" s="7" t="s">
        <v>280</v>
      </c>
      <c r="B71" s="7" t="s">
        <v>285</v>
      </c>
      <c r="C71" s="7" t="s">
        <v>286</v>
      </c>
      <c r="D71" s="7" t="s">
        <v>89</v>
      </c>
      <c r="E71" s="8">
        <v>8.099999999999993</v>
      </c>
      <c r="F71" s="8">
        <v>38.5728</v>
      </c>
      <c r="G71" s="8">
        <v>18.012399999999996</v>
      </c>
      <c r="H71" s="60" t="s">
        <v>287</v>
      </c>
      <c r="I71" s="42" t="s">
        <v>288</v>
      </c>
      <c r="J71" s="11"/>
      <c r="K71" s="12"/>
      <c r="L71" s="12"/>
      <c r="M71" s="12">
        <v>0.6</v>
      </c>
      <c r="N71" s="12">
        <v>2.6</v>
      </c>
      <c r="O71" s="12">
        <v>5.0</v>
      </c>
      <c r="P71" s="12">
        <v>21.0</v>
      </c>
      <c r="Q71" s="12">
        <v>1.5</v>
      </c>
      <c r="R71" s="12">
        <v>6.0</v>
      </c>
      <c r="S71" s="12" t="s">
        <v>28</v>
      </c>
      <c r="T71" s="12"/>
      <c r="U71" s="12"/>
      <c r="V71" s="71" t="s">
        <v>289</v>
      </c>
      <c r="W71" s="44" t="s">
        <v>172</v>
      </c>
      <c r="X71" s="11"/>
      <c r="Y71" s="11"/>
      <c r="Z71" s="11"/>
      <c r="AA71" s="11"/>
      <c r="AB71" s="11"/>
      <c r="AC71" s="11"/>
      <c r="AD71" s="11"/>
      <c r="AE71" s="11"/>
      <c r="AF71" s="11"/>
      <c r="AG71" s="11"/>
      <c r="AH71" s="11"/>
      <c r="AI71" s="11"/>
      <c r="AJ71" s="11"/>
    </row>
    <row r="72" ht="15.75" customHeight="1">
      <c r="A72" s="7" t="s">
        <v>280</v>
      </c>
      <c r="B72" s="7" t="s">
        <v>290</v>
      </c>
      <c r="C72" s="7" t="s">
        <v>291</v>
      </c>
      <c r="D72" s="7" t="s">
        <v>292</v>
      </c>
      <c r="E72" s="8">
        <v>16.933333333333344</v>
      </c>
      <c r="F72" s="8">
        <v>90.96186666666667</v>
      </c>
      <c r="G72" s="8">
        <v>15.745333333333326</v>
      </c>
      <c r="H72" s="60" t="s">
        <v>293</v>
      </c>
      <c r="I72" s="49" t="s">
        <v>294</v>
      </c>
      <c r="J72" s="11"/>
      <c r="K72" s="12">
        <v>5.0</v>
      </c>
      <c r="L72" s="12">
        <v>10.0</v>
      </c>
      <c r="M72" s="12">
        <v>0.6</v>
      </c>
      <c r="N72" s="12">
        <v>1.5</v>
      </c>
      <c r="O72" s="12"/>
      <c r="P72" s="12"/>
      <c r="Q72" s="12">
        <v>1.5</v>
      </c>
      <c r="R72" s="12">
        <v>4.0</v>
      </c>
      <c r="S72" s="12" t="s">
        <v>28</v>
      </c>
      <c r="T72" s="12"/>
      <c r="U72" s="12"/>
      <c r="V72" s="71"/>
      <c r="W72" s="44" t="s">
        <v>172</v>
      </c>
      <c r="X72" s="11"/>
      <c r="Y72" s="11"/>
      <c r="Z72" s="11"/>
      <c r="AA72" s="11"/>
      <c r="AB72" s="11"/>
      <c r="AC72" s="11"/>
      <c r="AD72" s="11"/>
      <c r="AE72" s="11"/>
      <c r="AF72" s="11"/>
      <c r="AG72" s="11"/>
      <c r="AH72" s="11"/>
      <c r="AI72" s="11"/>
      <c r="AJ72" s="11"/>
    </row>
    <row r="73" ht="15.75" customHeight="1">
      <c r="A73" s="7" t="s">
        <v>280</v>
      </c>
      <c r="B73" s="7" t="s">
        <v>290</v>
      </c>
      <c r="C73" s="7" t="s">
        <v>291</v>
      </c>
      <c r="D73" s="7" t="s">
        <v>295</v>
      </c>
      <c r="E73" s="8">
        <v>4.406666666666669</v>
      </c>
      <c r="F73" s="8">
        <v>78.1012</v>
      </c>
      <c r="G73" s="8">
        <v>28.91000000000001</v>
      </c>
      <c r="H73" s="60" t="s">
        <v>296</v>
      </c>
      <c r="I73" s="49" t="s">
        <v>297</v>
      </c>
      <c r="J73" s="11"/>
      <c r="K73" s="12">
        <v>6.0</v>
      </c>
      <c r="L73" s="12">
        <v>14.0</v>
      </c>
      <c r="M73" s="12">
        <v>0.6</v>
      </c>
      <c r="N73" s="12">
        <v>1.4</v>
      </c>
      <c r="O73" s="12"/>
      <c r="P73" s="12"/>
      <c r="Q73" s="12">
        <v>2.5</v>
      </c>
      <c r="R73" s="12">
        <v>6.0</v>
      </c>
      <c r="S73" s="12" t="s">
        <v>28</v>
      </c>
      <c r="T73" s="12"/>
      <c r="U73" s="12"/>
      <c r="V73" s="11"/>
      <c r="W73" s="44" t="s">
        <v>172</v>
      </c>
      <c r="X73" s="11"/>
      <c r="Y73" s="11"/>
      <c r="Z73" s="11"/>
      <c r="AA73" s="11"/>
      <c r="AB73" s="11"/>
      <c r="AC73" s="11"/>
      <c r="AD73" s="11"/>
      <c r="AE73" s="11"/>
      <c r="AF73" s="11"/>
      <c r="AG73" s="11"/>
      <c r="AH73" s="11"/>
      <c r="AI73" s="11"/>
      <c r="AJ73" s="11"/>
    </row>
    <row r="74" ht="15.75" customHeight="1">
      <c r="A74" s="7" t="s">
        <v>298</v>
      </c>
      <c r="B74" s="7" t="s">
        <v>299</v>
      </c>
      <c r="C74" s="7" t="s">
        <v>300</v>
      </c>
      <c r="D74" s="7" t="s">
        <v>301</v>
      </c>
      <c r="E74" s="8">
        <v>11.595000000000027</v>
      </c>
      <c r="F74" s="8">
        <v>40.1824</v>
      </c>
      <c r="G74" s="8">
        <v>7.389200000000004</v>
      </c>
      <c r="H74" s="60" t="s">
        <v>302</v>
      </c>
      <c r="I74" s="49" t="s">
        <v>303</v>
      </c>
      <c r="J74" s="11"/>
      <c r="K74" s="12">
        <v>3.5</v>
      </c>
      <c r="L74" s="12">
        <v>9.0</v>
      </c>
      <c r="M74" s="11"/>
      <c r="N74" s="11"/>
      <c r="O74" s="12"/>
      <c r="P74" s="12"/>
      <c r="Q74" s="12">
        <v>1.5</v>
      </c>
      <c r="R74" s="12">
        <v>3.0</v>
      </c>
      <c r="S74" s="12" t="s">
        <v>28</v>
      </c>
      <c r="T74" s="12"/>
      <c r="U74" s="12"/>
      <c r="V74" s="11"/>
      <c r="W74" s="44" t="s">
        <v>172</v>
      </c>
      <c r="X74" s="11"/>
      <c r="Y74" s="11"/>
      <c r="Z74" s="11"/>
      <c r="AA74" s="11"/>
      <c r="AB74" s="11"/>
      <c r="AC74" s="11"/>
      <c r="AD74" s="11"/>
      <c r="AE74" s="11"/>
      <c r="AF74" s="11"/>
      <c r="AG74" s="11"/>
      <c r="AH74" s="11"/>
      <c r="AI74" s="11"/>
      <c r="AJ74" s="11"/>
    </row>
    <row r="75" ht="15.75" customHeight="1">
      <c r="A75" s="7" t="s">
        <v>298</v>
      </c>
      <c r="B75" s="7" t="s">
        <v>304</v>
      </c>
      <c r="C75" s="7" t="s">
        <v>305</v>
      </c>
      <c r="D75" s="7" t="s">
        <v>306</v>
      </c>
      <c r="E75" s="8">
        <v>8.733333333333322</v>
      </c>
      <c r="F75" s="8">
        <v>72.58506666666666</v>
      </c>
      <c r="G75" s="8">
        <v>15.379466666666664</v>
      </c>
      <c r="H75" s="60" t="s">
        <v>307</v>
      </c>
      <c r="I75" s="49" t="s">
        <v>308</v>
      </c>
      <c r="J75" s="11"/>
      <c r="K75" s="12"/>
      <c r="L75" s="12"/>
      <c r="M75" s="11"/>
      <c r="N75" s="12">
        <v>2.0</v>
      </c>
      <c r="O75" s="12">
        <v>3.0</v>
      </c>
      <c r="P75" s="12">
        <v>6.0</v>
      </c>
      <c r="Q75" s="12">
        <v>2.0</v>
      </c>
      <c r="R75" s="12">
        <v>5.0</v>
      </c>
      <c r="S75" s="12" t="s">
        <v>28</v>
      </c>
      <c r="T75" s="12">
        <v>6.5</v>
      </c>
      <c r="U75" s="12"/>
      <c r="V75" s="11"/>
      <c r="W75" s="44" t="s">
        <v>172</v>
      </c>
      <c r="X75" s="11"/>
      <c r="Y75" s="11"/>
      <c r="Z75" s="11"/>
      <c r="AA75" s="11"/>
      <c r="AB75" s="11"/>
      <c r="AC75" s="11"/>
      <c r="AD75" s="11"/>
      <c r="AE75" s="11"/>
      <c r="AF75" s="11"/>
      <c r="AG75" s="11"/>
      <c r="AH75" s="11"/>
      <c r="AI75" s="11"/>
      <c r="AJ75" s="11"/>
    </row>
    <row r="76" ht="15.75" customHeight="1">
      <c r="A76" s="7" t="s">
        <v>298</v>
      </c>
      <c r="B76" s="7" t="s">
        <v>304</v>
      </c>
      <c r="C76" s="7" t="s">
        <v>309</v>
      </c>
      <c r="D76" s="7" t="s">
        <v>292</v>
      </c>
      <c r="E76" s="8">
        <v>13.450000000000024</v>
      </c>
      <c r="F76" s="8">
        <v>153.43639999999994</v>
      </c>
      <c r="G76" s="8">
        <v>14.68693333333334</v>
      </c>
      <c r="H76" s="60" t="s">
        <v>310</v>
      </c>
      <c r="I76" s="49" t="s">
        <v>311</v>
      </c>
      <c r="J76" s="11"/>
      <c r="K76" s="12"/>
      <c r="L76" s="12"/>
      <c r="M76" s="12">
        <v>2.0</v>
      </c>
      <c r="N76" s="12">
        <v>3.0</v>
      </c>
      <c r="O76" s="12">
        <v>6.0</v>
      </c>
      <c r="P76" s="12">
        <v>12.0</v>
      </c>
      <c r="Q76" s="12">
        <v>4.0</v>
      </c>
      <c r="R76" s="12">
        <v>12.0</v>
      </c>
      <c r="S76" s="12" t="s">
        <v>28</v>
      </c>
      <c r="T76" s="12"/>
      <c r="U76" s="12"/>
      <c r="V76" s="11"/>
      <c r="W76" s="44" t="s">
        <v>172</v>
      </c>
      <c r="X76" s="11"/>
      <c r="Y76" s="11"/>
      <c r="Z76" s="11"/>
      <c r="AA76" s="11"/>
      <c r="AB76" s="11"/>
      <c r="AC76" s="11"/>
      <c r="AD76" s="11"/>
      <c r="AE76" s="11"/>
      <c r="AF76" s="11"/>
      <c r="AG76" s="11"/>
      <c r="AH76" s="11"/>
      <c r="AI76" s="11"/>
      <c r="AJ76" s="11"/>
    </row>
    <row r="77" ht="15.75" customHeight="1">
      <c r="A77" s="7" t="s">
        <v>312</v>
      </c>
      <c r="B77" s="7" t="s">
        <v>313</v>
      </c>
      <c r="C77" s="7" t="s">
        <v>314</v>
      </c>
      <c r="D77" s="7" t="s">
        <v>315</v>
      </c>
      <c r="E77" s="8">
        <v>1.8150000000000017</v>
      </c>
      <c r="F77" s="8">
        <v>27.07120000000001</v>
      </c>
      <c r="G77" s="8">
        <v>11.211200000000002</v>
      </c>
      <c r="H77" s="43" t="s">
        <v>316</v>
      </c>
      <c r="I77" s="49" t="s">
        <v>317</v>
      </c>
      <c r="J77" s="11"/>
      <c r="K77" s="12">
        <v>2.7</v>
      </c>
      <c r="L77" s="12">
        <v>3.8</v>
      </c>
      <c r="M77" s="12">
        <v>0.25</v>
      </c>
      <c r="N77" s="12">
        <v>0.32</v>
      </c>
      <c r="O77" s="12"/>
      <c r="P77" s="12"/>
      <c r="Q77" s="12">
        <v>0.25</v>
      </c>
      <c r="R77" s="12">
        <v>0.92</v>
      </c>
      <c r="S77" s="12" t="s">
        <v>28</v>
      </c>
      <c r="T77" s="12"/>
      <c r="U77" s="12"/>
      <c r="V77" s="11"/>
      <c r="W77" s="44" t="s">
        <v>172</v>
      </c>
      <c r="X77" s="11"/>
      <c r="Y77" s="11"/>
      <c r="Z77" s="11"/>
      <c r="AA77" s="11"/>
      <c r="AB77" s="11"/>
      <c r="AC77" s="11"/>
      <c r="AD77" s="11"/>
      <c r="AE77" s="11"/>
      <c r="AF77" s="11"/>
      <c r="AG77" s="11"/>
      <c r="AH77" s="11"/>
      <c r="AI77" s="11"/>
      <c r="AJ77" s="11"/>
    </row>
    <row r="78" ht="15.75" customHeight="1">
      <c r="A78" s="7" t="s">
        <v>312</v>
      </c>
      <c r="B78" s="7" t="s">
        <v>313</v>
      </c>
      <c r="C78" s="7" t="s">
        <v>318</v>
      </c>
      <c r="D78" s="7" t="s">
        <v>319</v>
      </c>
      <c r="E78" s="8">
        <v>1.0933333333333344</v>
      </c>
      <c r="F78" s="8">
        <v>27.30173333333333</v>
      </c>
      <c r="G78" s="8">
        <v>9.69546666666667</v>
      </c>
      <c r="H78" s="43" t="s">
        <v>320</v>
      </c>
      <c r="I78" s="49" t="s">
        <v>321</v>
      </c>
      <c r="J78" s="11"/>
      <c r="K78" s="12">
        <v>2.1</v>
      </c>
      <c r="L78" s="12">
        <v>9.4</v>
      </c>
      <c r="M78" s="12">
        <v>0.1</v>
      </c>
      <c r="N78" s="12">
        <v>0.8</v>
      </c>
      <c r="O78" s="12"/>
      <c r="P78" s="12"/>
      <c r="Q78" s="12">
        <v>0.5</v>
      </c>
      <c r="R78" s="12">
        <v>4.0</v>
      </c>
      <c r="S78" s="12" t="s">
        <v>28</v>
      </c>
      <c r="T78" s="12"/>
      <c r="U78" s="12"/>
      <c r="V78" s="12" t="s">
        <v>322</v>
      </c>
      <c r="W78" s="44" t="s">
        <v>172</v>
      </c>
      <c r="X78" s="11"/>
      <c r="Y78" s="11"/>
      <c r="Z78" s="11"/>
      <c r="AA78" s="11"/>
      <c r="AB78" s="11"/>
      <c r="AC78" s="11"/>
      <c r="AD78" s="11"/>
      <c r="AE78" s="11"/>
      <c r="AF78" s="11"/>
      <c r="AG78" s="11"/>
      <c r="AH78" s="11"/>
      <c r="AI78" s="11"/>
      <c r="AJ78" s="11"/>
    </row>
    <row r="79" ht="15.75" customHeight="1">
      <c r="A79" s="7" t="s">
        <v>312</v>
      </c>
      <c r="B79" s="7" t="s">
        <v>313</v>
      </c>
      <c r="C79" s="7" t="s">
        <v>318</v>
      </c>
      <c r="D79" s="7" t="s">
        <v>323</v>
      </c>
      <c r="E79" s="8">
        <v>2.480000000000002</v>
      </c>
      <c r="F79" s="8">
        <v>26.552533333333322</v>
      </c>
      <c r="G79" s="8">
        <v>13.328</v>
      </c>
      <c r="H79" s="12" t="s">
        <v>324</v>
      </c>
      <c r="I79" s="12" t="s">
        <v>325</v>
      </c>
      <c r="J79" s="12"/>
      <c r="K79" s="12"/>
      <c r="L79" s="12"/>
      <c r="M79" s="12">
        <v>0.5</v>
      </c>
      <c r="N79" s="12">
        <v>2.2</v>
      </c>
      <c r="O79" s="12">
        <v>2.0</v>
      </c>
      <c r="P79" s="12">
        <v>19.0</v>
      </c>
      <c r="Q79" s="12">
        <v>2.0</v>
      </c>
      <c r="R79" s="12">
        <v>7.0</v>
      </c>
      <c r="S79" s="12" t="s">
        <v>28</v>
      </c>
      <c r="T79" s="12">
        <v>8.12</v>
      </c>
      <c r="U79" s="12">
        <v>4.301</v>
      </c>
      <c r="V79" s="11"/>
      <c r="W79" s="12"/>
      <c r="X79" s="11"/>
      <c r="Y79" s="11"/>
      <c r="Z79" s="11"/>
      <c r="AA79" s="11"/>
      <c r="AB79" s="11"/>
      <c r="AC79" s="11"/>
      <c r="AD79" s="11"/>
      <c r="AE79" s="11"/>
      <c r="AF79" s="11"/>
      <c r="AG79" s="11"/>
      <c r="AH79" s="11"/>
      <c r="AI79" s="11"/>
      <c r="AJ79" s="11"/>
    </row>
    <row r="80" ht="15.75" customHeight="1">
      <c r="A80" s="35" t="s">
        <v>312</v>
      </c>
      <c r="B80" s="35" t="s">
        <v>326</v>
      </c>
      <c r="C80" s="35" t="s">
        <v>327</v>
      </c>
      <c r="D80" s="35" t="s">
        <v>147</v>
      </c>
      <c r="E80" s="36">
        <v>0.3666666666666665</v>
      </c>
      <c r="F80" s="36">
        <v>17.0912</v>
      </c>
      <c r="G80" s="36">
        <v>12.543999999999995</v>
      </c>
      <c r="H80" s="39"/>
      <c r="I80" s="72"/>
      <c r="J80" s="72"/>
      <c r="K80" s="18"/>
      <c r="L80" s="18"/>
      <c r="M80" s="18"/>
      <c r="N80" s="18"/>
      <c r="O80" s="18"/>
      <c r="P80" s="18"/>
      <c r="Q80" s="18"/>
      <c r="R80" s="18"/>
      <c r="S80" s="18"/>
      <c r="T80" s="18"/>
      <c r="U80" s="18"/>
      <c r="V80" s="18"/>
      <c r="W80" s="37"/>
      <c r="X80" s="18"/>
      <c r="Y80" s="18"/>
      <c r="Z80" s="18"/>
      <c r="AA80" s="18"/>
      <c r="AB80" s="18"/>
      <c r="AC80" s="18"/>
      <c r="AD80" s="18"/>
      <c r="AE80" s="18"/>
      <c r="AF80" s="18"/>
      <c r="AG80" s="18"/>
      <c r="AH80" s="18"/>
      <c r="AI80" s="18"/>
      <c r="AJ80" s="18"/>
    </row>
    <row r="81" ht="15.75" customHeight="1">
      <c r="A81" s="7" t="s">
        <v>328</v>
      </c>
      <c r="B81" s="7" t="s">
        <v>329</v>
      </c>
      <c r="C81" s="7" t="s">
        <v>330</v>
      </c>
      <c r="D81" s="7" t="s">
        <v>331</v>
      </c>
      <c r="E81" s="8">
        <v>12.866666666666665</v>
      </c>
      <c r="F81" s="8">
        <v>72.1569333333333</v>
      </c>
      <c r="G81" s="8">
        <v>27.41386666666666</v>
      </c>
      <c r="H81" s="73" t="s">
        <v>332</v>
      </c>
      <c r="I81" s="12" t="s">
        <v>333</v>
      </c>
      <c r="J81" s="12" t="s">
        <v>334</v>
      </c>
      <c r="K81" s="14">
        <v>25.0</v>
      </c>
      <c r="L81" s="14">
        <v>39.83</v>
      </c>
      <c r="M81" s="14">
        <v>0.0</v>
      </c>
      <c r="N81" s="14">
        <v>3.021</v>
      </c>
      <c r="O81" s="14">
        <v>25.0</v>
      </c>
      <c r="P81" s="14">
        <v>36.81</v>
      </c>
      <c r="Q81" s="14">
        <v>13.555</v>
      </c>
      <c r="R81" s="14">
        <v>43.7</v>
      </c>
      <c r="S81" s="12" t="s">
        <v>39</v>
      </c>
      <c r="T81" s="12">
        <v>35.23</v>
      </c>
      <c r="U81" s="12">
        <v>18.27</v>
      </c>
      <c r="V81" s="12" t="s">
        <v>335</v>
      </c>
      <c r="W81" s="13"/>
      <c r="X81" s="11"/>
      <c r="Y81" s="11"/>
      <c r="Z81" s="11"/>
      <c r="AA81" s="11"/>
      <c r="AB81" s="11"/>
      <c r="AC81" s="11"/>
      <c r="AD81" s="11"/>
      <c r="AE81" s="11"/>
      <c r="AF81" s="11"/>
      <c r="AG81" s="11"/>
      <c r="AH81" s="11"/>
      <c r="AI81" s="11"/>
      <c r="AJ81" s="11"/>
    </row>
    <row r="82" ht="14.25" customHeight="1">
      <c r="A82" s="7" t="s">
        <v>328</v>
      </c>
      <c r="B82" s="7" t="s">
        <v>336</v>
      </c>
      <c r="C82" s="7" t="s">
        <v>337</v>
      </c>
      <c r="D82" s="7" t="s">
        <v>338</v>
      </c>
      <c r="E82" s="8">
        <v>1.4566666666666637</v>
      </c>
      <c r="F82" s="8">
        <v>31.25226666666666</v>
      </c>
      <c r="G82" s="8">
        <v>14.309200000000004</v>
      </c>
      <c r="H82" s="74" t="s">
        <v>339</v>
      </c>
      <c r="I82" s="21" t="s">
        <v>340</v>
      </c>
      <c r="J82" s="75" t="s">
        <v>341</v>
      </c>
      <c r="K82" s="14">
        <v>0.5</v>
      </c>
      <c r="L82" s="14">
        <v>2.0</v>
      </c>
      <c r="M82" s="14">
        <v>0.2</v>
      </c>
      <c r="N82" s="14">
        <v>0.3</v>
      </c>
      <c r="O82" s="14">
        <v>0.5</v>
      </c>
      <c r="P82" s="14">
        <v>2.0</v>
      </c>
      <c r="Q82" s="12">
        <v>0.144</v>
      </c>
      <c r="R82" s="12">
        <v>0.94</v>
      </c>
      <c r="S82" s="12" t="s">
        <v>28</v>
      </c>
      <c r="T82" s="12">
        <v>1.198</v>
      </c>
      <c r="U82" s="11"/>
      <c r="V82" s="11"/>
      <c r="W82" s="13"/>
      <c r="X82" s="11"/>
      <c r="Y82" s="11"/>
      <c r="Z82" s="11"/>
      <c r="AA82" s="11"/>
      <c r="AB82" s="11"/>
      <c r="AC82" s="11"/>
      <c r="AD82" s="11"/>
      <c r="AE82" s="11"/>
      <c r="AF82" s="11"/>
      <c r="AG82" s="11"/>
      <c r="AH82" s="11"/>
      <c r="AI82" s="11"/>
      <c r="AJ82" s="11"/>
    </row>
    <row r="83" ht="19.5" customHeight="1">
      <c r="A83" s="7" t="s">
        <v>328</v>
      </c>
      <c r="B83" s="7" t="s">
        <v>342</v>
      </c>
      <c r="C83" s="7" t="s">
        <v>343</v>
      </c>
      <c r="D83" s="7" t="s">
        <v>344</v>
      </c>
      <c r="E83" s="8">
        <v>5.773333333333325</v>
      </c>
      <c r="F83" s="8">
        <v>124.124</v>
      </c>
      <c r="G83" s="8">
        <v>36.132666666666665</v>
      </c>
      <c r="H83" s="76" t="s">
        <v>345</v>
      </c>
      <c r="I83" s="77" t="s">
        <v>346</v>
      </c>
      <c r="J83" s="75" t="s">
        <v>347</v>
      </c>
      <c r="K83" s="78">
        <v>8.863</v>
      </c>
      <c r="L83" s="32">
        <v>52.0</v>
      </c>
      <c r="M83" s="78">
        <v>2.923</v>
      </c>
      <c r="N83" s="78">
        <v>36.79</v>
      </c>
      <c r="O83" s="32">
        <v>5.94</v>
      </c>
      <c r="P83" s="32">
        <v>15.023</v>
      </c>
      <c r="Q83" s="32">
        <v>7.684</v>
      </c>
      <c r="R83" s="32">
        <v>18.5</v>
      </c>
      <c r="S83" s="12" t="s">
        <v>39</v>
      </c>
      <c r="T83" s="32">
        <v>29.997</v>
      </c>
      <c r="U83" s="32">
        <v>27.902</v>
      </c>
      <c r="V83" s="32" t="s">
        <v>348</v>
      </c>
      <c r="W83" s="34"/>
      <c r="X83" s="32"/>
      <c r="Y83" s="11"/>
      <c r="Z83" s="11"/>
      <c r="AA83" s="11"/>
      <c r="AB83" s="11"/>
      <c r="AC83" s="11"/>
      <c r="AD83" s="11"/>
      <c r="AE83" s="11"/>
      <c r="AF83" s="11"/>
      <c r="AG83" s="11"/>
      <c r="AH83" s="11"/>
      <c r="AI83" s="11"/>
      <c r="AJ83" s="11"/>
    </row>
    <row r="84" ht="22.5" customHeight="1">
      <c r="A84" s="7" t="s">
        <v>328</v>
      </c>
      <c r="B84" s="7" t="s">
        <v>342</v>
      </c>
      <c r="C84" s="7" t="s">
        <v>343</v>
      </c>
      <c r="D84" s="7" t="s">
        <v>349</v>
      </c>
      <c r="E84" s="8">
        <v>13.166666666666666</v>
      </c>
      <c r="F84" s="8">
        <v>173.47199999999995</v>
      </c>
      <c r="G84" s="8">
        <v>40.736399999999996</v>
      </c>
      <c r="H84" s="79" t="s">
        <v>350</v>
      </c>
      <c r="I84" s="75" t="s">
        <v>351</v>
      </c>
      <c r="J84" s="12" t="s">
        <v>352</v>
      </c>
      <c r="K84" s="14">
        <v>19.11</v>
      </c>
      <c r="L84" s="14">
        <v>27.628</v>
      </c>
      <c r="M84" s="14">
        <v>7.19</v>
      </c>
      <c r="N84" s="14">
        <v>12.411</v>
      </c>
      <c r="O84" s="14">
        <v>9.916</v>
      </c>
      <c r="P84" s="14">
        <v>12.28</v>
      </c>
      <c r="Q84" s="14">
        <v>10.671</v>
      </c>
      <c r="R84" s="14">
        <v>21.972</v>
      </c>
      <c r="S84" s="80" t="s">
        <v>28</v>
      </c>
      <c r="T84" s="11"/>
      <c r="U84" s="11"/>
      <c r="V84" s="11"/>
      <c r="W84" s="13"/>
      <c r="X84" s="11"/>
      <c r="Y84" s="11"/>
      <c r="Z84" s="11"/>
      <c r="AA84" s="11"/>
      <c r="AB84" s="11"/>
      <c r="AC84" s="11"/>
      <c r="AD84" s="11"/>
      <c r="AE84" s="11"/>
      <c r="AF84" s="11"/>
      <c r="AG84" s="11"/>
      <c r="AH84" s="11"/>
      <c r="AI84" s="11"/>
      <c r="AJ84" s="11"/>
    </row>
    <row r="85" ht="15.75" customHeight="1">
      <c r="A85" s="7" t="s">
        <v>328</v>
      </c>
      <c r="B85" s="7" t="s">
        <v>353</v>
      </c>
      <c r="C85" s="7" t="s">
        <v>354</v>
      </c>
      <c r="D85" s="7" t="s">
        <v>355</v>
      </c>
      <c r="E85" s="8">
        <v>4.936666666666667</v>
      </c>
      <c r="F85" s="8">
        <v>70.80666666666663</v>
      </c>
      <c r="G85" s="8">
        <v>11.237333333333332</v>
      </c>
      <c r="H85" s="12" t="s">
        <v>356</v>
      </c>
      <c r="I85" s="80"/>
      <c r="J85" s="80" t="s">
        <v>357</v>
      </c>
      <c r="K85" s="14">
        <v>5.699</v>
      </c>
      <c r="L85" s="14">
        <v>12.084</v>
      </c>
      <c r="M85" s="14">
        <v>0.167</v>
      </c>
      <c r="N85" s="14">
        <v>0.356</v>
      </c>
      <c r="O85" s="14">
        <v>5.255</v>
      </c>
      <c r="P85" s="14">
        <v>11.665</v>
      </c>
      <c r="Q85" s="14">
        <v>0.312</v>
      </c>
      <c r="R85" s="14">
        <v>0.786</v>
      </c>
      <c r="S85" s="80" t="s">
        <v>28</v>
      </c>
      <c r="T85" s="11"/>
      <c r="U85" s="11"/>
      <c r="V85" s="11"/>
      <c r="W85" s="13"/>
      <c r="X85" s="11"/>
      <c r="Y85" s="11"/>
      <c r="Z85" s="11"/>
      <c r="AA85" s="11"/>
      <c r="AB85" s="11"/>
      <c r="AC85" s="11"/>
      <c r="AD85" s="11"/>
      <c r="AE85" s="11"/>
      <c r="AF85" s="11"/>
      <c r="AG85" s="11"/>
      <c r="AH85" s="11"/>
      <c r="AI85" s="11"/>
      <c r="AJ85" s="11"/>
    </row>
    <row r="86" ht="15.75" customHeight="1">
      <c r="A86" s="7" t="s">
        <v>328</v>
      </c>
      <c r="B86" s="7" t="s">
        <v>358</v>
      </c>
      <c r="C86" s="7" t="s">
        <v>359</v>
      </c>
      <c r="D86" s="7" t="s">
        <v>360</v>
      </c>
      <c r="E86" s="8">
        <v>4.299999999999994</v>
      </c>
      <c r="F86" s="8">
        <v>108.4165333333333</v>
      </c>
      <c r="G86" s="8">
        <v>24.944266666666667</v>
      </c>
      <c r="H86" s="12" t="s">
        <v>361</v>
      </c>
      <c r="I86" s="81" t="s">
        <v>362</v>
      </c>
      <c r="J86" s="80" t="s">
        <v>363</v>
      </c>
      <c r="K86" s="14">
        <v>5.629</v>
      </c>
      <c r="L86" s="14">
        <v>4.973</v>
      </c>
      <c r="M86" s="14">
        <v>0.761</v>
      </c>
      <c r="N86" s="14">
        <v>1.461</v>
      </c>
      <c r="O86" s="14">
        <v>3.766</v>
      </c>
      <c r="P86" s="14">
        <v>4.289</v>
      </c>
      <c r="Q86" s="14">
        <v>1.702</v>
      </c>
      <c r="R86" s="14">
        <v>4.001</v>
      </c>
      <c r="S86" s="80" t="s">
        <v>28</v>
      </c>
      <c r="T86" s="11"/>
      <c r="U86" s="11"/>
      <c r="V86" s="11"/>
      <c r="W86" s="13"/>
      <c r="X86" s="11"/>
      <c r="Y86" s="11"/>
      <c r="Z86" s="11"/>
      <c r="AA86" s="11"/>
      <c r="AB86" s="11"/>
      <c r="AC86" s="11"/>
      <c r="AD86" s="11"/>
      <c r="AE86" s="11"/>
      <c r="AF86" s="11"/>
      <c r="AG86" s="11"/>
      <c r="AH86" s="11"/>
      <c r="AI86" s="11"/>
      <c r="AJ86" s="11"/>
    </row>
    <row r="87" ht="15.75" customHeight="1">
      <c r="A87" s="7" t="s">
        <v>328</v>
      </c>
      <c r="B87" s="7" t="s">
        <v>358</v>
      </c>
      <c r="C87" s="7" t="s">
        <v>364</v>
      </c>
      <c r="D87" s="7" t="s">
        <v>365</v>
      </c>
      <c r="E87" s="8">
        <v>3.6333333333333346</v>
      </c>
      <c r="F87" s="8">
        <v>91.06066666666665</v>
      </c>
      <c r="G87" s="8">
        <v>23.02346666666666</v>
      </c>
      <c r="H87" s="80" t="s">
        <v>366</v>
      </c>
      <c r="I87" s="82" t="s">
        <v>367</v>
      </c>
      <c r="J87" s="82" t="s">
        <v>368</v>
      </c>
      <c r="K87" s="14">
        <v>0.08</v>
      </c>
      <c r="L87" s="14">
        <v>8.94</v>
      </c>
      <c r="M87" s="14"/>
      <c r="N87" s="14"/>
      <c r="O87" s="83"/>
      <c r="P87" s="83"/>
      <c r="Q87" s="14">
        <v>0.08</v>
      </c>
      <c r="R87" s="14">
        <v>0.123</v>
      </c>
      <c r="S87" s="80" t="s">
        <v>28</v>
      </c>
      <c r="T87" s="11"/>
      <c r="U87" s="11"/>
      <c r="V87" s="12" t="s">
        <v>167</v>
      </c>
      <c r="W87" s="13"/>
      <c r="X87" s="11"/>
      <c r="Y87" s="11"/>
      <c r="Z87" s="11"/>
      <c r="AA87" s="11"/>
      <c r="AB87" s="11"/>
      <c r="AC87" s="11"/>
      <c r="AD87" s="11"/>
      <c r="AE87" s="11"/>
      <c r="AF87" s="11"/>
      <c r="AG87" s="11"/>
      <c r="AH87" s="11"/>
      <c r="AI87" s="11"/>
      <c r="AJ87" s="11"/>
    </row>
    <row r="88" ht="15.75" customHeight="1">
      <c r="A88" s="7" t="s">
        <v>369</v>
      </c>
      <c r="B88" s="7" t="s">
        <v>370</v>
      </c>
      <c r="C88" s="7" t="s">
        <v>371</v>
      </c>
      <c r="D88" s="7" t="s">
        <v>372</v>
      </c>
      <c r="E88" s="8">
        <v>3.0</v>
      </c>
      <c r="F88" s="8">
        <v>24.892</v>
      </c>
      <c r="G88" s="8">
        <v>16.169999999999998</v>
      </c>
      <c r="H88" s="12" t="s">
        <v>373</v>
      </c>
      <c r="I88" s="12" t="s">
        <v>374</v>
      </c>
      <c r="J88" s="12" t="s">
        <v>375</v>
      </c>
      <c r="K88" s="14">
        <v>0.876</v>
      </c>
      <c r="L88" s="14">
        <v>0.478</v>
      </c>
      <c r="M88" s="14"/>
      <c r="N88" s="14"/>
      <c r="O88" s="83"/>
      <c r="P88" s="83"/>
      <c r="Q88" s="14">
        <v>0.015</v>
      </c>
      <c r="R88" s="14">
        <v>0.043</v>
      </c>
      <c r="S88" s="80" t="s">
        <v>28</v>
      </c>
      <c r="T88" s="11"/>
      <c r="U88" s="11"/>
      <c r="V88" s="12" t="s">
        <v>167</v>
      </c>
      <c r="W88" s="13"/>
      <c r="X88" s="11"/>
      <c r="Y88" s="11"/>
      <c r="Z88" s="11"/>
      <c r="AA88" s="11"/>
      <c r="AB88" s="11"/>
      <c r="AC88" s="11"/>
      <c r="AD88" s="11"/>
      <c r="AE88" s="11"/>
      <c r="AF88" s="11"/>
      <c r="AG88" s="11"/>
      <c r="AH88" s="11"/>
      <c r="AI88" s="11"/>
      <c r="AJ88" s="11"/>
    </row>
    <row r="89" ht="15.75" customHeight="1">
      <c r="A89" s="7" t="s">
        <v>369</v>
      </c>
      <c r="B89" s="7" t="s">
        <v>376</v>
      </c>
      <c r="C89" s="7" t="s">
        <v>377</v>
      </c>
      <c r="D89" s="7" t="s">
        <v>378</v>
      </c>
      <c r="E89" s="8">
        <v>3.5000000000000018</v>
      </c>
      <c r="F89" s="8">
        <v>26.048399999999997</v>
      </c>
      <c r="G89" s="8">
        <v>6.762000000000004</v>
      </c>
      <c r="H89" s="12" t="s">
        <v>379</v>
      </c>
      <c r="I89" s="12" t="s">
        <v>380</v>
      </c>
      <c r="J89" s="12" t="s">
        <v>381</v>
      </c>
      <c r="K89" s="14">
        <v>3.847</v>
      </c>
      <c r="L89" s="14">
        <v>6.243</v>
      </c>
      <c r="M89" s="83"/>
      <c r="N89" s="83"/>
      <c r="O89" s="83"/>
      <c r="P89" s="83"/>
      <c r="Q89" s="14">
        <v>1.507</v>
      </c>
      <c r="R89" s="14">
        <v>3.145</v>
      </c>
      <c r="S89" s="80" t="s">
        <v>28</v>
      </c>
      <c r="T89" s="11"/>
      <c r="U89" s="11"/>
      <c r="V89" s="11"/>
      <c r="W89" s="13"/>
      <c r="X89" s="11"/>
      <c r="Y89" s="11"/>
      <c r="Z89" s="11"/>
      <c r="AA89" s="11"/>
      <c r="AB89" s="11"/>
      <c r="AC89" s="11"/>
      <c r="AD89" s="11"/>
      <c r="AE89" s="11"/>
      <c r="AF89" s="11"/>
      <c r="AG89" s="11"/>
      <c r="AH89" s="11"/>
      <c r="AI89" s="11"/>
      <c r="AJ89" s="11"/>
    </row>
    <row r="90" ht="15.75" customHeight="1">
      <c r="A90" s="7" t="s">
        <v>382</v>
      </c>
      <c r="B90" s="7" t="s">
        <v>383</v>
      </c>
      <c r="C90" s="7" t="s">
        <v>384</v>
      </c>
      <c r="D90" s="7" t="s">
        <v>385</v>
      </c>
      <c r="E90" s="8">
        <v>1.4200000000000002</v>
      </c>
      <c r="F90" s="8">
        <v>16.227199999999986</v>
      </c>
      <c r="G90" s="8">
        <v>7.396533333333339</v>
      </c>
      <c r="H90" s="81" t="s">
        <v>386</v>
      </c>
      <c r="I90" s="11"/>
      <c r="J90" s="11"/>
      <c r="K90" s="78">
        <v>1.0</v>
      </c>
      <c r="L90" s="78">
        <v>3.0</v>
      </c>
      <c r="M90" s="78">
        <v>0.145</v>
      </c>
      <c r="N90" s="78">
        <v>0.258</v>
      </c>
      <c r="O90" s="78">
        <v>1.498</v>
      </c>
      <c r="P90" s="78">
        <v>2.411</v>
      </c>
      <c r="Q90" s="78">
        <v>0.207</v>
      </c>
      <c r="R90" s="78">
        <v>0.959</v>
      </c>
      <c r="S90" s="84" t="s">
        <v>28</v>
      </c>
      <c r="T90" s="11"/>
      <c r="U90" s="11"/>
      <c r="V90" s="11"/>
      <c r="W90" s="13"/>
      <c r="X90" s="11"/>
      <c r="Y90" s="11"/>
      <c r="Z90" s="11"/>
      <c r="AA90" s="11"/>
      <c r="AB90" s="11"/>
      <c r="AC90" s="11"/>
      <c r="AD90" s="11"/>
      <c r="AE90" s="11"/>
      <c r="AF90" s="11"/>
      <c r="AG90" s="11"/>
      <c r="AH90" s="11"/>
      <c r="AI90" s="11"/>
      <c r="AJ90" s="11"/>
    </row>
    <row r="91" ht="15.75" customHeight="1">
      <c r="A91" s="7" t="s">
        <v>387</v>
      </c>
      <c r="B91" s="7" t="s">
        <v>388</v>
      </c>
      <c r="C91" s="7" t="s">
        <v>389</v>
      </c>
      <c r="D91" s="7" t="s">
        <v>390</v>
      </c>
      <c r="E91" s="8">
        <v>20.0</v>
      </c>
      <c r="F91" s="8">
        <v>238.602</v>
      </c>
      <c r="G91" s="8">
        <v>63.27919999999998</v>
      </c>
      <c r="H91" s="73" t="s">
        <v>391</v>
      </c>
      <c r="I91" s="12" t="s">
        <v>392</v>
      </c>
      <c r="J91" s="12" t="s">
        <v>393</v>
      </c>
      <c r="K91" s="14">
        <v>4.869</v>
      </c>
      <c r="L91" s="14">
        <v>9.861</v>
      </c>
      <c r="M91" s="14">
        <v>0.725</v>
      </c>
      <c r="N91" s="14">
        <v>1.397</v>
      </c>
      <c r="O91" s="14">
        <v>4.241</v>
      </c>
      <c r="P91" s="14">
        <v>8.464</v>
      </c>
      <c r="Q91" s="14">
        <v>1.55</v>
      </c>
      <c r="R91" s="14">
        <v>3.305</v>
      </c>
      <c r="S91" s="80" t="s">
        <v>28</v>
      </c>
      <c r="T91" s="11"/>
      <c r="U91" s="11"/>
      <c r="V91" s="11"/>
      <c r="W91" s="13"/>
      <c r="X91" s="11"/>
      <c r="Y91" s="11"/>
      <c r="Z91" s="11"/>
      <c r="AA91" s="11"/>
      <c r="AB91" s="11"/>
      <c r="AC91" s="11"/>
      <c r="AD91" s="11"/>
      <c r="AE91" s="11"/>
      <c r="AF91" s="11"/>
      <c r="AG91" s="11"/>
      <c r="AH91" s="11"/>
      <c r="AI91" s="11"/>
      <c r="AJ91" s="11"/>
    </row>
    <row r="92" ht="15.75" customHeight="1">
      <c r="A92" s="7" t="s">
        <v>394</v>
      </c>
      <c r="B92" s="7" t="s">
        <v>395</v>
      </c>
      <c r="C92" s="7" t="s">
        <v>396</v>
      </c>
      <c r="D92" s="7" t="s">
        <v>105</v>
      </c>
      <c r="E92" s="8">
        <v>4.323333333333336</v>
      </c>
      <c r="F92" s="8">
        <v>35.23493333333333</v>
      </c>
      <c r="G92" s="8">
        <v>9.865333333333332</v>
      </c>
      <c r="H92" s="85" t="s">
        <v>397</v>
      </c>
      <c r="I92" s="10" t="s">
        <v>398</v>
      </c>
      <c r="J92" s="12" t="s">
        <v>399</v>
      </c>
      <c r="K92" s="14">
        <v>1.617</v>
      </c>
      <c r="L92" s="14">
        <v>7.483</v>
      </c>
      <c r="M92" s="14">
        <v>0.0</v>
      </c>
      <c r="N92" s="14">
        <v>0.921</v>
      </c>
      <c r="O92" s="14">
        <v>0.0</v>
      </c>
      <c r="P92" s="14">
        <v>3.912</v>
      </c>
      <c r="Q92" s="14">
        <v>0.516</v>
      </c>
      <c r="R92" s="14">
        <v>1.916</v>
      </c>
      <c r="S92" s="80" t="s">
        <v>28</v>
      </c>
      <c r="T92" s="11"/>
      <c r="U92" s="11"/>
      <c r="V92" s="11"/>
      <c r="W92" s="13"/>
      <c r="X92" s="11"/>
      <c r="Y92" s="11"/>
      <c r="Z92" s="11"/>
      <c r="AA92" s="11"/>
      <c r="AB92" s="11"/>
      <c r="AC92" s="11"/>
      <c r="AD92" s="11"/>
      <c r="AE92" s="11"/>
      <c r="AF92" s="11"/>
      <c r="AG92" s="11"/>
      <c r="AH92" s="11"/>
      <c r="AI92" s="11"/>
      <c r="AJ92" s="11"/>
    </row>
    <row r="93" ht="15.75" customHeight="1">
      <c r="A93" s="7" t="s">
        <v>394</v>
      </c>
      <c r="B93" s="7" t="s">
        <v>400</v>
      </c>
      <c r="C93" s="7" t="s">
        <v>401</v>
      </c>
      <c r="D93" s="7" t="s">
        <v>402</v>
      </c>
      <c r="E93" s="8">
        <v>0.75</v>
      </c>
      <c r="F93" s="8">
        <v>23.415600000000005</v>
      </c>
      <c r="G93" s="8">
        <v>9.956800000000001</v>
      </c>
      <c r="H93" s="12" t="s">
        <v>403</v>
      </c>
      <c r="I93" s="10" t="s">
        <v>404</v>
      </c>
      <c r="J93" s="12" t="s">
        <v>405</v>
      </c>
      <c r="K93" s="14">
        <v>1.166</v>
      </c>
      <c r="L93" s="14">
        <v>3.376</v>
      </c>
      <c r="M93" s="14">
        <v>0.325</v>
      </c>
      <c r="N93" s="14">
        <v>0.58</v>
      </c>
      <c r="O93" s="14">
        <v>1.166</v>
      </c>
      <c r="P93" s="14">
        <v>3.376</v>
      </c>
      <c r="Q93" s="14">
        <v>0.313</v>
      </c>
      <c r="R93" s="14">
        <v>0.579</v>
      </c>
      <c r="S93" s="80" t="s">
        <v>28</v>
      </c>
      <c r="T93" s="11"/>
      <c r="U93" s="11"/>
      <c r="V93" s="11"/>
      <c r="W93" s="13"/>
      <c r="X93" s="11"/>
      <c r="Y93" s="11"/>
      <c r="Z93" s="11"/>
      <c r="AA93" s="11"/>
      <c r="AB93" s="11"/>
      <c r="AC93" s="11"/>
      <c r="AD93" s="11"/>
      <c r="AE93" s="11"/>
      <c r="AF93" s="11"/>
      <c r="AG93" s="11"/>
      <c r="AH93" s="11"/>
      <c r="AI93" s="11"/>
      <c r="AJ93" s="11"/>
    </row>
    <row r="94" ht="15.75" customHeight="1">
      <c r="A94" s="7" t="s">
        <v>394</v>
      </c>
      <c r="B94" s="7" t="s">
        <v>406</v>
      </c>
      <c r="C94" s="7" t="s">
        <v>407</v>
      </c>
      <c r="D94" s="7" t="s">
        <v>408</v>
      </c>
      <c r="E94" s="8">
        <v>3.7375000000000074</v>
      </c>
      <c r="F94" s="8">
        <v>29.440700000000003</v>
      </c>
      <c r="G94" s="8">
        <v>22.8</v>
      </c>
      <c r="H94" s="11"/>
      <c r="I94" s="11"/>
      <c r="J94" s="12" t="s">
        <v>409</v>
      </c>
      <c r="K94" s="14">
        <v>6.649</v>
      </c>
      <c r="L94" s="14">
        <v>10.814</v>
      </c>
      <c r="M94" s="14">
        <v>0.944</v>
      </c>
      <c r="N94" s="14">
        <v>2.648</v>
      </c>
      <c r="O94" s="14">
        <v>5.525</v>
      </c>
      <c r="P94" s="14">
        <v>8.801</v>
      </c>
      <c r="Q94" s="14">
        <v>4.438</v>
      </c>
      <c r="R94" s="14">
        <v>2.228</v>
      </c>
      <c r="S94" s="80" t="s">
        <v>28</v>
      </c>
      <c r="T94" s="11"/>
      <c r="U94" s="11"/>
      <c r="V94" s="11"/>
      <c r="W94" s="13"/>
      <c r="X94" s="11"/>
      <c r="Y94" s="11"/>
      <c r="Z94" s="11"/>
      <c r="AA94" s="11"/>
      <c r="AB94" s="11"/>
      <c r="AC94" s="11"/>
      <c r="AD94" s="11"/>
      <c r="AE94" s="11"/>
      <c r="AF94" s="11"/>
      <c r="AG94" s="11"/>
      <c r="AH94" s="11"/>
      <c r="AI94" s="11"/>
      <c r="AJ94" s="11"/>
    </row>
    <row r="95" ht="15.75" customHeight="1">
      <c r="A95" s="7" t="s">
        <v>394</v>
      </c>
      <c r="B95" s="7" t="s">
        <v>406</v>
      </c>
      <c r="C95" s="7" t="s">
        <v>410</v>
      </c>
      <c r="D95" s="7" t="s">
        <v>411</v>
      </c>
      <c r="E95" s="8">
        <v>2.6399999999999983</v>
      </c>
      <c r="F95" s="8">
        <v>19.61306666666667</v>
      </c>
      <c r="G95" s="8">
        <v>8.584800000000001</v>
      </c>
      <c r="H95" s="79"/>
      <c r="I95" s="11"/>
      <c r="J95" s="12" t="s">
        <v>412</v>
      </c>
      <c r="K95" s="14">
        <v>1.985</v>
      </c>
      <c r="L95" s="14">
        <v>3.303</v>
      </c>
      <c r="M95" s="14"/>
      <c r="N95" s="14"/>
      <c r="O95" s="14">
        <v>1.984</v>
      </c>
      <c r="P95" s="14">
        <v>3.303</v>
      </c>
      <c r="Q95" s="14">
        <v>0.479</v>
      </c>
      <c r="R95" s="14">
        <v>1.423</v>
      </c>
      <c r="S95" s="80" t="s">
        <v>28</v>
      </c>
      <c r="T95" s="11"/>
      <c r="U95" s="11"/>
      <c r="V95" s="12" t="s">
        <v>167</v>
      </c>
      <c r="W95" s="13"/>
      <c r="X95" s="11"/>
      <c r="Y95" s="11"/>
      <c r="Z95" s="11"/>
      <c r="AA95" s="11"/>
      <c r="AB95" s="11"/>
      <c r="AC95" s="11"/>
      <c r="AD95" s="11"/>
      <c r="AE95" s="11"/>
      <c r="AF95" s="11"/>
      <c r="AG95" s="11"/>
      <c r="AH95" s="11"/>
      <c r="AI95" s="11"/>
      <c r="AJ95" s="11"/>
    </row>
    <row r="96" ht="15.75" customHeight="1">
      <c r="A96" s="7" t="s">
        <v>394</v>
      </c>
      <c r="B96" s="7" t="s">
        <v>406</v>
      </c>
      <c r="C96" s="7" t="s">
        <v>413</v>
      </c>
      <c r="D96" s="7" t="s">
        <v>414</v>
      </c>
      <c r="E96" s="8">
        <v>14.226666666666672</v>
      </c>
      <c r="F96" s="8">
        <v>57.10639999999998</v>
      </c>
      <c r="G96" s="8">
        <v>22.60533333333334</v>
      </c>
      <c r="H96" s="12" t="s">
        <v>415</v>
      </c>
      <c r="I96" s="10" t="s">
        <v>416</v>
      </c>
      <c r="J96" s="12" t="s">
        <v>417</v>
      </c>
      <c r="K96" s="14">
        <v>27.737</v>
      </c>
      <c r="L96" s="14">
        <v>13.886</v>
      </c>
      <c r="M96" s="14">
        <v>1.737</v>
      </c>
      <c r="N96" s="14">
        <v>3.543</v>
      </c>
      <c r="O96" s="14">
        <v>12.24</v>
      </c>
      <c r="P96" s="14">
        <v>24.443</v>
      </c>
      <c r="Q96" s="14">
        <v>5.153</v>
      </c>
      <c r="R96" s="14">
        <v>14.16</v>
      </c>
      <c r="S96" s="80" t="s">
        <v>28</v>
      </c>
      <c r="T96" s="11"/>
      <c r="U96" s="11"/>
      <c r="V96" s="11"/>
      <c r="W96" s="13"/>
      <c r="X96" s="11"/>
      <c r="Y96" s="11"/>
      <c r="Z96" s="11"/>
      <c r="AA96" s="11"/>
      <c r="AB96" s="11"/>
      <c r="AC96" s="11"/>
      <c r="AD96" s="11"/>
      <c r="AE96" s="11"/>
      <c r="AF96" s="11"/>
      <c r="AG96" s="11"/>
      <c r="AH96" s="11"/>
      <c r="AI96" s="11"/>
      <c r="AJ96" s="11"/>
    </row>
    <row r="97" ht="15.75" customHeight="1">
      <c r="A97" s="35" t="s">
        <v>394</v>
      </c>
      <c r="B97" s="35" t="s">
        <v>406</v>
      </c>
      <c r="C97" s="35" t="s">
        <v>413</v>
      </c>
      <c r="D97" s="35" t="s">
        <v>147</v>
      </c>
      <c r="E97" s="36">
        <v>1.5200000000000002</v>
      </c>
      <c r="F97" s="36">
        <v>25.193999999999996</v>
      </c>
      <c r="G97" s="36">
        <v>19.521600000000003</v>
      </c>
      <c r="H97" s="39"/>
      <c r="I97" s="72" t="s">
        <v>418</v>
      </c>
      <c r="J97" s="72"/>
      <c r="K97" s="18"/>
      <c r="L97" s="18"/>
      <c r="M97" s="18"/>
      <c r="N97" s="18"/>
      <c r="O97" s="18"/>
      <c r="P97" s="18"/>
      <c r="Q97" s="18"/>
      <c r="R97" s="18"/>
      <c r="S97" s="18"/>
      <c r="T97" s="18"/>
      <c r="U97" s="18"/>
      <c r="V97" s="18"/>
      <c r="W97" s="37"/>
      <c r="X97" s="18"/>
      <c r="Y97" s="18"/>
      <c r="Z97" s="18"/>
      <c r="AA97" s="18"/>
      <c r="AB97" s="18"/>
      <c r="AC97" s="18"/>
      <c r="AD97" s="18"/>
      <c r="AE97" s="18"/>
      <c r="AF97" s="18"/>
      <c r="AG97" s="18"/>
      <c r="AH97" s="18"/>
      <c r="AI97" s="18"/>
      <c r="AJ97" s="18"/>
    </row>
    <row r="98" ht="15.75" customHeight="1">
      <c r="A98" s="7" t="s">
        <v>394</v>
      </c>
      <c r="B98" s="7" t="s">
        <v>419</v>
      </c>
      <c r="C98" s="7" t="s">
        <v>420</v>
      </c>
      <c r="D98" s="7" t="s">
        <v>421</v>
      </c>
      <c r="E98" s="8">
        <v>8.050000000000008</v>
      </c>
      <c r="F98" s="8">
        <v>114.64273333333334</v>
      </c>
      <c r="G98" s="8">
        <v>18.78986666666666</v>
      </c>
      <c r="H98" s="73" t="s">
        <v>422</v>
      </c>
      <c r="I98" s="86" t="s">
        <v>423</v>
      </c>
      <c r="J98" s="12"/>
      <c r="K98" s="14">
        <v>2.6</v>
      </c>
      <c r="L98" s="14">
        <v>10.12</v>
      </c>
      <c r="M98" s="14">
        <v>0.6</v>
      </c>
      <c r="N98" s="14">
        <v>0.12</v>
      </c>
      <c r="O98" s="14">
        <v>2.0</v>
      </c>
      <c r="P98" s="14">
        <v>10.0</v>
      </c>
      <c r="Q98" s="14">
        <v>1.0</v>
      </c>
      <c r="R98" s="14">
        <v>7.0</v>
      </c>
      <c r="S98" s="80" t="s">
        <v>28</v>
      </c>
      <c r="T98" s="11"/>
      <c r="U98" s="11"/>
      <c r="V98" s="11"/>
      <c r="W98" s="13"/>
      <c r="X98" s="11"/>
      <c r="Y98" s="11"/>
      <c r="Z98" s="11"/>
      <c r="AA98" s="11"/>
      <c r="AB98" s="11"/>
      <c r="AC98" s="11"/>
      <c r="AD98" s="11"/>
      <c r="AE98" s="11"/>
      <c r="AF98" s="11"/>
      <c r="AG98" s="11"/>
      <c r="AH98" s="11"/>
      <c r="AI98" s="11"/>
      <c r="AJ98" s="11"/>
    </row>
    <row r="99" ht="15.75" customHeight="1">
      <c r="A99" s="35" t="s">
        <v>394</v>
      </c>
      <c r="B99" s="35" t="s">
        <v>424</v>
      </c>
      <c r="C99" s="35" t="s">
        <v>425</v>
      </c>
      <c r="D99" s="35" t="s">
        <v>426</v>
      </c>
      <c r="E99" s="36">
        <v>3.6866666666666665</v>
      </c>
      <c r="F99" s="36">
        <v>62.24399999999999</v>
      </c>
      <c r="G99" s="36">
        <v>8.715466666666666</v>
      </c>
      <c r="H99" s="39" t="s">
        <v>427</v>
      </c>
      <c r="I99" s="18"/>
      <c r="J99" s="18"/>
      <c r="K99" s="18"/>
      <c r="L99" s="18"/>
      <c r="M99" s="18"/>
      <c r="N99" s="18"/>
      <c r="O99" s="18"/>
      <c r="P99" s="18"/>
      <c r="Q99" s="18"/>
      <c r="R99" s="18"/>
      <c r="S99" s="18"/>
      <c r="T99" s="18"/>
      <c r="U99" s="18"/>
      <c r="V99" s="18"/>
      <c r="W99" s="37"/>
      <c r="X99" s="18"/>
      <c r="Y99" s="18"/>
      <c r="Z99" s="18"/>
      <c r="AA99" s="18"/>
      <c r="AB99" s="18"/>
      <c r="AC99" s="18"/>
      <c r="AD99" s="18"/>
      <c r="AE99" s="18"/>
      <c r="AF99" s="18"/>
      <c r="AG99" s="18"/>
      <c r="AH99" s="18"/>
      <c r="AI99" s="18"/>
      <c r="AJ99" s="18"/>
    </row>
    <row r="100" ht="15.75" customHeight="1">
      <c r="A100" s="35" t="s">
        <v>394</v>
      </c>
      <c r="B100" s="35" t="s">
        <v>424</v>
      </c>
      <c r="C100" s="35" t="s">
        <v>428</v>
      </c>
      <c r="D100" s="35" t="s">
        <v>429</v>
      </c>
      <c r="E100" s="36">
        <v>1.3974999999999995</v>
      </c>
      <c r="F100" s="36">
        <v>45.37390000000001</v>
      </c>
      <c r="G100" s="36">
        <v>22.913</v>
      </c>
      <c r="H100" s="39" t="s">
        <v>427</v>
      </c>
      <c r="I100" s="18"/>
      <c r="J100" s="18"/>
      <c r="K100" s="18"/>
      <c r="L100" s="18"/>
      <c r="M100" s="18"/>
      <c r="N100" s="18"/>
      <c r="O100" s="18"/>
      <c r="P100" s="18"/>
      <c r="Q100" s="18"/>
      <c r="R100" s="18"/>
      <c r="S100" s="18"/>
      <c r="T100" s="18"/>
      <c r="U100" s="18"/>
      <c r="V100" s="18"/>
      <c r="W100" s="37"/>
      <c r="X100" s="18"/>
      <c r="Y100" s="18"/>
      <c r="Z100" s="18"/>
      <c r="AA100" s="18"/>
      <c r="AB100" s="18"/>
      <c r="AC100" s="18"/>
      <c r="AD100" s="18"/>
      <c r="AE100" s="18"/>
      <c r="AF100" s="18"/>
      <c r="AG100" s="18"/>
      <c r="AH100" s="18"/>
      <c r="AI100" s="18"/>
      <c r="AJ100" s="18"/>
    </row>
    <row r="101" ht="15.75" customHeight="1">
      <c r="A101" s="35" t="s">
        <v>394</v>
      </c>
      <c r="B101" s="35" t="s">
        <v>424</v>
      </c>
      <c r="C101" s="35" t="s">
        <v>430</v>
      </c>
      <c r="D101" s="35" t="s">
        <v>431</v>
      </c>
      <c r="E101" s="36">
        <v>0.07000000000000003</v>
      </c>
      <c r="F101" s="36">
        <v>24.4804</v>
      </c>
      <c r="G101" s="36">
        <v>17.1696</v>
      </c>
      <c r="H101" s="39" t="s">
        <v>432</v>
      </c>
      <c r="I101" s="18"/>
      <c r="J101" s="18"/>
      <c r="K101" s="18"/>
      <c r="L101" s="18"/>
      <c r="M101" s="18"/>
      <c r="N101" s="18"/>
      <c r="O101" s="18"/>
      <c r="P101" s="18"/>
      <c r="Q101" s="18"/>
      <c r="R101" s="18"/>
      <c r="S101" s="18"/>
      <c r="T101" s="18"/>
      <c r="U101" s="18"/>
      <c r="V101" s="18"/>
      <c r="W101" s="37"/>
      <c r="X101" s="18"/>
      <c r="Y101" s="18"/>
      <c r="Z101" s="11"/>
      <c r="AA101" s="11"/>
      <c r="AB101" s="11"/>
      <c r="AC101" s="11"/>
      <c r="AD101" s="11"/>
      <c r="AE101" s="11"/>
      <c r="AF101" s="11"/>
      <c r="AG101" s="11"/>
      <c r="AH101" s="11"/>
      <c r="AI101" s="11"/>
      <c r="AJ101" s="11"/>
    </row>
    <row r="102" ht="15.75" customHeight="1">
      <c r="A102" s="35" t="s">
        <v>394</v>
      </c>
      <c r="B102" s="35" t="s">
        <v>424</v>
      </c>
      <c r="C102" s="35" t="s">
        <v>430</v>
      </c>
      <c r="D102" s="35" t="s">
        <v>433</v>
      </c>
      <c r="E102" s="36">
        <v>0.07000000000000003</v>
      </c>
      <c r="F102" s="36">
        <v>28.240800000000007</v>
      </c>
      <c r="G102" s="36">
        <v>20.482</v>
      </c>
      <c r="H102" s="39" t="s">
        <v>427</v>
      </c>
      <c r="I102" s="18"/>
      <c r="J102" s="18"/>
      <c r="K102" s="18"/>
      <c r="L102" s="18"/>
      <c r="M102" s="18"/>
      <c r="N102" s="18"/>
      <c r="O102" s="18"/>
      <c r="P102" s="18"/>
      <c r="Q102" s="18"/>
      <c r="R102" s="18"/>
      <c r="S102" s="18"/>
      <c r="T102" s="18"/>
      <c r="U102" s="18"/>
      <c r="V102" s="18"/>
      <c r="W102" s="37"/>
      <c r="X102" s="18"/>
      <c r="Y102" s="18"/>
      <c r="Z102" s="18"/>
      <c r="AA102" s="18"/>
      <c r="AB102" s="18"/>
      <c r="AC102" s="18"/>
      <c r="AD102" s="18"/>
      <c r="AE102" s="18"/>
      <c r="AF102" s="18"/>
      <c r="AG102" s="18"/>
      <c r="AH102" s="18"/>
      <c r="AI102" s="18"/>
      <c r="AJ102" s="18"/>
    </row>
    <row r="103" ht="15.75" customHeight="1">
      <c r="A103" s="35" t="s">
        <v>394</v>
      </c>
      <c r="B103" s="35" t="s">
        <v>424</v>
      </c>
      <c r="C103" s="35" t="s">
        <v>434</v>
      </c>
      <c r="D103" s="35" t="s">
        <v>435</v>
      </c>
      <c r="E103" s="36">
        <v>7.900000000000003</v>
      </c>
      <c r="F103" s="36">
        <v>83.9664</v>
      </c>
      <c r="G103" s="36">
        <v>8.388800000000002</v>
      </c>
      <c r="H103" s="39" t="s">
        <v>427</v>
      </c>
      <c r="I103" s="18"/>
      <c r="J103" s="18"/>
      <c r="K103" s="18"/>
      <c r="L103" s="18"/>
      <c r="M103" s="18"/>
      <c r="N103" s="18"/>
      <c r="O103" s="18"/>
      <c r="P103" s="18"/>
      <c r="Q103" s="18"/>
      <c r="R103" s="18"/>
      <c r="S103" s="18"/>
      <c r="T103" s="18"/>
      <c r="U103" s="18"/>
      <c r="V103" s="18"/>
      <c r="W103" s="37"/>
      <c r="X103" s="18"/>
      <c r="Y103" s="18"/>
      <c r="Z103" s="18"/>
      <c r="AA103" s="18"/>
      <c r="AB103" s="18"/>
      <c r="AC103" s="18"/>
      <c r="AD103" s="18"/>
      <c r="AE103" s="18"/>
      <c r="AF103" s="18"/>
      <c r="AG103" s="18"/>
      <c r="AH103" s="18"/>
      <c r="AI103" s="18"/>
      <c r="AJ103" s="18"/>
    </row>
    <row r="104" ht="15.75" customHeight="1">
      <c r="A104" s="35" t="s">
        <v>394</v>
      </c>
      <c r="B104" s="35" t="s">
        <v>424</v>
      </c>
      <c r="C104" s="35" t="s">
        <v>436</v>
      </c>
      <c r="D104" s="35" t="s">
        <v>36</v>
      </c>
      <c r="E104" s="36">
        <v>5.614999999999997</v>
      </c>
      <c r="F104" s="36">
        <v>57.22079999999999</v>
      </c>
      <c r="G104" s="36">
        <v>14.127199999999998</v>
      </c>
      <c r="H104" s="39" t="s">
        <v>427</v>
      </c>
      <c r="I104" s="18"/>
      <c r="J104" s="18"/>
      <c r="K104" s="18"/>
      <c r="L104" s="18"/>
      <c r="M104" s="18"/>
      <c r="N104" s="18"/>
      <c r="O104" s="18"/>
      <c r="P104" s="18"/>
      <c r="Q104" s="18"/>
      <c r="R104" s="18"/>
      <c r="S104" s="18"/>
      <c r="T104" s="18"/>
      <c r="U104" s="18"/>
      <c r="V104" s="18"/>
      <c r="W104" s="37"/>
      <c r="X104" s="18"/>
      <c r="Y104" s="18"/>
      <c r="Z104" s="18"/>
      <c r="AA104" s="18"/>
      <c r="AB104" s="18"/>
      <c r="AC104" s="18"/>
      <c r="AD104" s="18"/>
      <c r="AE104" s="18"/>
      <c r="AF104" s="18"/>
      <c r="AG104" s="18"/>
      <c r="AH104" s="18"/>
      <c r="AI104" s="18"/>
      <c r="AJ104" s="18"/>
    </row>
    <row r="105" ht="15.75" customHeight="1">
      <c r="A105" s="35" t="s">
        <v>394</v>
      </c>
      <c r="B105" s="35" t="s">
        <v>424</v>
      </c>
      <c r="C105" s="35" t="s">
        <v>437</v>
      </c>
      <c r="D105" s="35" t="s">
        <v>438</v>
      </c>
      <c r="E105" s="36">
        <v>4.636666666666662</v>
      </c>
      <c r="F105" s="36">
        <v>63.23200000000002</v>
      </c>
      <c r="G105" s="36">
        <v>21.4424</v>
      </c>
      <c r="H105" s="39" t="s">
        <v>427</v>
      </c>
      <c r="I105" s="18"/>
      <c r="J105" s="18"/>
      <c r="K105" s="18"/>
      <c r="L105" s="18"/>
      <c r="M105" s="18"/>
      <c r="N105" s="18"/>
      <c r="O105" s="18"/>
      <c r="P105" s="18"/>
      <c r="Q105" s="18"/>
      <c r="R105" s="18"/>
      <c r="S105" s="18"/>
      <c r="T105" s="18"/>
      <c r="U105" s="18"/>
      <c r="V105" s="18"/>
      <c r="W105" s="37"/>
      <c r="X105" s="18"/>
      <c r="Y105" s="18"/>
      <c r="Z105" s="18"/>
      <c r="AA105" s="18"/>
      <c r="AB105" s="18"/>
      <c r="AC105" s="18"/>
      <c r="AD105" s="18"/>
      <c r="AE105" s="18"/>
      <c r="AF105" s="18"/>
      <c r="AG105" s="18"/>
      <c r="AH105" s="18"/>
      <c r="AI105" s="18"/>
      <c r="AJ105" s="18"/>
    </row>
    <row r="106" ht="15.75" customHeight="1">
      <c r="A106" s="35" t="s">
        <v>394</v>
      </c>
      <c r="B106" s="35" t="s">
        <v>424</v>
      </c>
      <c r="C106" s="35" t="s">
        <v>439</v>
      </c>
      <c r="D106" s="35" t="s">
        <v>440</v>
      </c>
      <c r="E106" s="36">
        <v>1.2300000000000002</v>
      </c>
      <c r="F106" s="36">
        <v>28.4</v>
      </c>
      <c r="G106" s="36">
        <v>20.8</v>
      </c>
      <c r="H106" s="39" t="s">
        <v>427</v>
      </c>
      <c r="I106" s="18"/>
      <c r="J106" s="18"/>
      <c r="K106" s="18"/>
      <c r="L106" s="18"/>
      <c r="M106" s="18"/>
      <c r="N106" s="18"/>
      <c r="O106" s="18"/>
      <c r="P106" s="18"/>
      <c r="Q106" s="18"/>
      <c r="R106" s="18"/>
      <c r="S106" s="18"/>
      <c r="T106" s="18"/>
      <c r="U106" s="18"/>
      <c r="V106" s="18"/>
      <c r="W106" s="37"/>
      <c r="X106" s="18"/>
      <c r="Y106" s="18"/>
      <c r="Z106" s="18"/>
      <c r="AA106" s="18"/>
      <c r="AB106" s="18"/>
      <c r="AC106" s="18"/>
      <c r="AD106" s="18"/>
      <c r="AE106" s="18"/>
      <c r="AF106" s="18"/>
      <c r="AG106" s="18"/>
      <c r="AH106" s="18"/>
      <c r="AI106" s="18"/>
      <c r="AJ106" s="18"/>
    </row>
    <row r="107" ht="15.75" customHeight="1">
      <c r="A107" s="35" t="s">
        <v>394</v>
      </c>
      <c r="B107" s="35" t="s">
        <v>424</v>
      </c>
      <c r="C107" s="35" t="s">
        <v>441</v>
      </c>
      <c r="D107" s="35" t="s">
        <v>442</v>
      </c>
      <c r="E107" s="36">
        <v>3.0999999999999983</v>
      </c>
      <c r="F107" s="36">
        <v>19.077333333333332</v>
      </c>
      <c r="G107" s="36">
        <v>23.206400000000006</v>
      </c>
      <c r="H107" s="39" t="s">
        <v>427</v>
      </c>
      <c r="I107" s="18"/>
      <c r="J107" s="18"/>
      <c r="K107" s="18"/>
      <c r="L107" s="18"/>
      <c r="M107" s="18"/>
      <c r="N107" s="18"/>
      <c r="O107" s="18"/>
      <c r="P107" s="18"/>
      <c r="Q107" s="18"/>
      <c r="R107" s="18"/>
      <c r="S107" s="18"/>
      <c r="T107" s="18"/>
      <c r="U107" s="18"/>
      <c r="V107" s="18"/>
      <c r="W107" s="37"/>
      <c r="X107" s="18"/>
      <c r="Y107" s="18"/>
      <c r="Z107" s="18"/>
      <c r="AA107" s="18"/>
      <c r="AB107" s="18"/>
      <c r="AC107" s="18"/>
      <c r="AD107" s="18"/>
      <c r="AE107" s="18"/>
      <c r="AF107" s="18"/>
      <c r="AG107" s="18"/>
      <c r="AH107" s="18"/>
      <c r="AI107" s="18"/>
      <c r="AJ107" s="18"/>
    </row>
    <row r="108" ht="15.75" customHeight="1">
      <c r="A108" s="35" t="s">
        <v>394</v>
      </c>
      <c r="B108" s="35" t="s">
        <v>424</v>
      </c>
      <c r="C108" s="35" t="s">
        <v>441</v>
      </c>
      <c r="D108" s="35" t="s">
        <v>443</v>
      </c>
      <c r="E108" s="36">
        <v>5.94</v>
      </c>
      <c r="F108" s="36">
        <v>54.6272</v>
      </c>
      <c r="G108" s="36">
        <v>19.84</v>
      </c>
      <c r="H108" s="39" t="s">
        <v>427</v>
      </c>
      <c r="I108" s="18"/>
      <c r="J108" s="18"/>
      <c r="K108" s="18"/>
      <c r="L108" s="18"/>
      <c r="M108" s="18"/>
      <c r="N108" s="18"/>
      <c r="O108" s="18"/>
      <c r="P108" s="18"/>
      <c r="Q108" s="18"/>
      <c r="R108" s="18"/>
      <c r="S108" s="18"/>
      <c r="T108" s="18"/>
      <c r="U108" s="18"/>
      <c r="V108" s="18"/>
      <c r="W108" s="37"/>
      <c r="X108" s="18"/>
      <c r="Y108" s="18"/>
      <c r="Z108" s="18"/>
      <c r="AA108" s="18"/>
      <c r="AB108" s="18"/>
      <c r="AC108" s="18"/>
      <c r="AD108" s="18"/>
      <c r="AE108" s="18"/>
      <c r="AF108" s="18"/>
      <c r="AG108" s="18"/>
      <c r="AH108" s="18"/>
      <c r="AI108" s="18"/>
      <c r="AJ108" s="18"/>
    </row>
    <row r="109" ht="15.75" customHeight="1">
      <c r="A109" s="35" t="s">
        <v>394</v>
      </c>
      <c r="B109" s="35" t="s">
        <v>424</v>
      </c>
      <c r="C109" s="35" t="s">
        <v>444</v>
      </c>
      <c r="D109" s="35" t="s">
        <v>445</v>
      </c>
      <c r="E109" s="36">
        <v>7.800000000000003</v>
      </c>
      <c r="F109" s="36">
        <v>68.042</v>
      </c>
      <c r="G109" s="36">
        <v>19.8702</v>
      </c>
      <c r="H109" s="39" t="s">
        <v>427</v>
      </c>
      <c r="I109" s="18"/>
      <c r="J109" s="18"/>
      <c r="K109" s="18"/>
      <c r="L109" s="18"/>
      <c r="M109" s="18"/>
      <c r="N109" s="18"/>
      <c r="O109" s="18"/>
      <c r="P109" s="18"/>
      <c r="Q109" s="18"/>
      <c r="R109" s="18"/>
      <c r="S109" s="18"/>
      <c r="T109" s="18"/>
      <c r="U109" s="18"/>
      <c r="V109" s="18"/>
      <c r="W109" s="37"/>
      <c r="X109" s="18"/>
      <c r="Y109" s="18"/>
      <c r="Z109" s="18"/>
      <c r="AA109" s="18"/>
      <c r="AB109" s="18"/>
      <c r="AC109" s="18"/>
      <c r="AD109" s="18"/>
      <c r="AE109" s="18"/>
      <c r="AF109" s="18"/>
      <c r="AG109" s="18"/>
      <c r="AH109" s="18"/>
      <c r="AI109" s="18"/>
      <c r="AJ109" s="18"/>
    </row>
    <row r="110" ht="15.75" customHeight="1">
      <c r="A110" s="35" t="s">
        <v>394</v>
      </c>
      <c r="B110" s="35" t="s">
        <v>424</v>
      </c>
      <c r="C110" s="35" t="s">
        <v>444</v>
      </c>
      <c r="D110" s="35" t="s">
        <v>446</v>
      </c>
      <c r="E110" s="36">
        <v>3.946666666666672</v>
      </c>
      <c r="F110" s="36">
        <v>55.262133333333345</v>
      </c>
      <c r="G110" s="36">
        <v>20.148800000000005</v>
      </c>
      <c r="H110" s="39" t="s">
        <v>427</v>
      </c>
      <c r="I110" s="18"/>
      <c r="J110" s="18"/>
      <c r="K110" s="18"/>
      <c r="L110" s="18"/>
      <c r="M110" s="18"/>
      <c r="N110" s="18"/>
      <c r="O110" s="18"/>
      <c r="P110" s="18"/>
      <c r="Q110" s="18"/>
      <c r="R110" s="18"/>
      <c r="S110" s="18"/>
      <c r="T110" s="18"/>
      <c r="U110" s="18"/>
      <c r="V110" s="18"/>
      <c r="W110" s="37"/>
      <c r="X110" s="18"/>
      <c r="Y110" s="18"/>
      <c r="Z110" s="18"/>
      <c r="AA110" s="18"/>
      <c r="AB110" s="18"/>
      <c r="AC110" s="18"/>
      <c r="AD110" s="18"/>
      <c r="AE110" s="18"/>
      <c r="AF110" s="18"/>
      <c r="AG110" s="18"/>
      <c r="AH110" s="18"/>
      <c r="AI110" s="18"/>
      <c r="AJ110" s="18"/>
    </row>
    <row r="111" ht="15.75" customHeight="1">
      <c r="A111" s="35" t="s">
        <v>394</v>
      </c>
      <c r="B111" s="35" t="s">
        <v>447</v>
      </c>
      <c r="C111" s="35" t="s">
        <v>448</v>
      </c>
      <c r="D111" s="35" t="s">
        <v>147</v>
      </c>
      <c r="E111" s="36">
        <v>1.3866666666666685</v>
      </c>
      <c r="F111" s="36">
        <v>31.253733333333344</v>
      </c>
      <c r="G111" s="36">
        <v>9.512533333333334</v>
      </c>
      <c r="H111" s="39" t="s">
        <v>449</v>
      </c>
      <c r="I111" s="18"/>
      <c r="J111" s="18"/>
      <c r="K111" s="18"/>
      <c r="L111" s="18"/>
      <c r="M111" s="18"/>
      <c r="N111" s="18"/>
      <c r="O111" s="18"/>
      <c r="P111" s="18"/>
      <c r="Q111" s="18"/>
      <c r="R111" s="18"/>
      <c r="S111" s="18"/>
      <c r="T111" s="18"/>
      <c r="U111" s="18"/>
      <c r="V111" s="18"/>
      <c r="W111" s="37"/>
      <c r="X111" s="18"/>
      <c r="Y111" s="18"/>
      <c r="Z111" s="18"/>
      <c r="AA111" s="18"/>
      <c r="AB111" s="18"/>
      <c r="AC111" s="18"/>
      <c r="AD111" s="18"/>
      <c r="AE111" s="18"/>
      <c r="AF111" s="18"/>
      <c r="AG111" s="18"/>
      <c r="AH111" s="18"/>
      <c r="AI111" s="18"/>
      <c r="AJ111" s="18"/>
    </row>
    <row r="112" ht="15.75" customHeight="1">
      <c r="A112" s="35" t="s">
        <v>394</v>
      </c>
      <c r="B112" s="35" t="s">
        <v>450</v>
      </c>
      <c r="C112" s="35" t="s">
        <v>451</v>
      </c>
      <c r="D112" s="35" t="s">
        <v>147</v>
      </c>
      <c r="E112" s="36">
        <v>1.0566666666666649</v>
      </c>
      <c r="F112" s="36">
        <v>40.145733333333325</v>
      </c>
      <c r="G112" s="36">
        <v>16.346399999999996</v>
      </c>
      <c r="H112" s="39" t="s">
        <v>449</v>
      </c>
      <c r="I112" s="18"/>
      <c r="J112" s="18"/>
      <c r="K112" s="18"/>
      <c r="L112" s="18"/>
      <c r="M112" s="18"/>
      <c r="N112" s="18"/>
      <c r="O112" s="18"/>
      <c r="P112" s="18"/>
      <c r="Q112" s="18"/>
      <c r="R112" s="18"/>
      <c r="S112" s="18"/>
      <c r="T112" s="18"/>
      <c r="U112" s="18"/>
      <c r="V112" s="18"/>
      <c r="W112" s="37"/>
      <c r="X112" s="18"/>
      <c r="Y112" s="18"/>
      <c r="Z112" s="18"/>
      <c r="AA112" s="18"/>
      <c r="AB112" s="18"/>
      <c r="AC112" s="18"/>
      <c r="AD112" s="18"/>
      <c r="AE112" s="18"/>
      <c r="AF112" s="18"/>
      <c r="AG112" s="18"/>
      <c r="AH112" s="18"/>
      <c r="AI112" s="18"/>
      <c r="AJ112" s="18"/>
    </row>
    <row r="113" ht="15.75" customHeight="1">
      <c r="A113" s="7" t="s">
        <v>394</v>
      </c>
      <c r="B113" s="7" t="s">
        <v>450</v>
      </c>
      <c r="C113" s="7" t="s">
        <v>452</v>
      </c>
      <c r="D113" s="7" t="s">
        <v>453</v>
      </c>
      <c r="E113" s="8">
        <v>1.3999999999999995</v>
      </c>
      <c r="F113" s="8">
        <v>64.5164</v>
      </c>
      <c r="G113" s="8">
        <v>23.833599999999997</v>
      </c>
      <c r="H113" s="11"/>
      <c r="I113" s="11"/>
      <c r="J113" s="12" t="s">
        <v>454</v>
      </c>
      <c r="K113" s="14">
        <v>8.394</v>
      </c>
      <c r="L113" s="14">
        <v>14.003</v>
      </c>
      <c r="M113" s="14">
        <v>0.911</v>
      </c>
      <c r="N113" s="14">
        <v>1.239</v>
      </c>
      <c r="O113" s="14">
        <v>4.939</v>
      </c>
      <c r="P113" s="14">
        <v>12.813</v>
      </c>
      <c r="Q113" s="14">
        <v>2.418</v>
      </c>
      <c r="R113" s="14">
        <v>7.408</v>
      </c>
      <c r="S113" s="80" t="s">
        <v>28</v>
      </c>
      <c r="T113" s="11"/>
      <c r="U113" s="11"/>
      <c r="V113" s="11"/>
      <c r="W113" s="13"/>
      <c r="X113" s="11"/>
      <c r="Y113" s="11"/>
      <c r="Z113" s="11"/>
      <c r="AA113" s="11"/>
      <c r="AB113" s="11"/>
      <c r="AC113" s="11"/>
      <c r="AD113" s="11"/>
      <c r="AE113" s="11"/>
      <c r="AF113" s="11"/>
      <c r="AG113" s="11"/>
      <c r="AH113" s="11"/>
      <c r="AI113" s="11"/>
      <c r="AJ113" s="11"/>
    </row>
    <row r="114" ht="15.75" customHeight="1">
      <c r="A114" s="7" t="s">
        <v>394</v>
      </c>
      <c r="B114" s="7" t="s">
        <v>450</v>
      </c>
      <c r="C114" s="7" t="s">
        <v>452</v>
      </c>
      <c r="D114" s="7" t="s">
        <v>455</v>
      </c>
      <c r="E114" s="8">
        <v>6.543333333333323</v>
      </c>
      <c r="F114" s="8">
        <v>44.80839999999998</v>
      </c>
      <c r="G114" s="8">
        <v>16.1112</v>
      </c>
      <c r="H114" s="11"/>
      <c r="I114" s="11"/>
      <c r="J114" s="12" t="s">
        <v>456</v>
      </c>
      <c r="K114" s="87">
        <v>9.791</v>
      </c>
      <c r="L114" s="87">
        <v>6.946</v>
      </c>
      <c r="M114" s="87">
        <v>1.34</v>
      </c>
      <c r="N114" s="87">
        <v>2.038</v>
      </c>
      <c r="O114" s="87">
        <v>5.802</v>
      </c>
      <c r="P114" s="87">
        <v>8.55</v>
      </c>
      <c r="Q114" s="87">
        <v>2.727</v>
      </c>
      <c r="R114" s="87">
        <v>3.619</v>
      </c>
      <c r="S114" s="80" t="s">
        <v>28</v>
      </c>
      <c r="T114" s="11"/>
      <c r="U114" s="11"/>
      <c r="V114" s="11"/>
      <c r="W114" s="13"/>
      <c r="X114" s="11"/>
      <c r="Y114" s="11"/>
      <c r="Z114" s="11"/>
      <c r="AA114" s="11"/>
      <c r="AB114" s="11"/>
      <c r="AC114" s="11"/>
      <c r="AD114" s="11"/>
      <c r="AE114" s="11"/>
      <c r="AF114" s="11"/>
      <c r="AG114" s="11"/>
      <c r="AH114" s="11"/>
      <c r="AI114" s="11"/>
      <c r="AJ114" s="11"/>
    </row>
    <row r="115" ht="15.75" customHeight="1">
      <c r="A115" s="7" t="s">
        <v>394</v>
      </c>
      <c r="B115" s="7" t="s">
        <v>457</v>
      </c>
      <c r="C115" s="7" t="s">
        <v>458</v>
      </c>
      <c r="D115" s="7" t="s">
        <v>459</v>
      </c>
      <c r="E115" s="8">
        <v>27.600000000000012</v>
      </c>
      <c r="F115" s="8">
        <v>129.948</v>
      </c>
      <c r="G115" s="8">
        <v>29.0832</v>
      </c>
      <c r="H115" s="11"/>
      <c r="I115" s="11"/>
      <c r="J115" s="12" t="s">
        <v>460</v>
      </c>
      <c r="K115" s="14">
        <v>5.483</v>
      </c>
      <c r="L115" s="14">
        <v>8.917</v>
      </c>
      <c r="M115" s="14">
        <v>1.486</v>
      </c>
      <c r="N115" s="14">
        <v>2.765</v>
      </c>
      <c r="O115" s="14">
        <v>1.321</v>
      </c>
      <c r="P115" s="14">
        <v>8.072</v>
      </c>
      <c r="Q115" s="14">
        <v>2.004</v>
      </c>
      <c r="R115" s="14">
        <v>4.819</v>
      </c>
      <c r="S115" s="80" t="s">
        <v>28</v>
      </c>
      <c r="T115" s="11"/>
      <c r="U115" s="11"/>
      <c r="V115" s="11"/>
      <c r="W115" s="13"/>
      <c r="X115" s="11"/>
      <c r="Y115" s="11"/>
      <c r="Z115" s="11"/>
      <c r="AA115" s="11"/>
      <c r="AB115" s="11"/>
      <c r="AC115" s="11"/>
      <c r="AD115" s="11"/>
      <c r="AE115" s="11"/>
      <c r="AF115" s="11"/>
      <c r="AG115" s="11"/>
      <c r="AH115" s="11"/>
      <c r="AI115" s="11"/>
      <c r="AJ115" s="11"/>
    </row>
    <row r="116" ht="15.75" customHeight="1">
      <c r="A116" s="7" t="s">
        <v>394</v>
      </c>
      <c r="B116" s="7" t="s">
        <v>461</v>
      </c>
      <c r="C116" s="7" t="s">
        <v>462</v>
      </c>
      <c r="D116" s="7" t="s">
        <v>463</v>
      </c>
      <c r="E116" s="8">
        <v>2.856666666666669</v>
      </c>
      <c r="F116" s="8">
        <v>50.91493333333333</v>
      </c>
      <c r="G116" s="8">
        <v>19.077333333333325</v>
      </c>
      <c r="H116" s="11"/>
      <c r="I116" s="80" t="s">
        <v>464</v>
      </c>
      <c r="J116" s="11"/>
      <c r="K116" s="14">
        <v>6.0</v>
      </c>
      <c r="L116" s="14">
        <v>16.5</v>
      </c>
      <c r="M116" s="14">
        <v>1.0</v>
      </c>
      <c r="N116" s="14">
        <v>2.5</v>
      </c>
      <c r="O116" s="14">
        <v>5.0</v>
      </c>
      <c r="P116" s="14">
        <v>14.0</v>
      </c>
      <c r="Q116" s="83"/>
      <c r="R116" s="83"/>
      <c r="S116" s="80" t="s">
        <v>28</v>
      </c>
      <c r="T116" s="11"/>
      <c r="U116" s="11"/>
      <c r="V116" s="11"/>
      <c r="W116" s="13"/>
      <c r="X116" s="11"/>
      <c r="Y116" s="11"/>
      <c r="Z116" s="11"/>
      <c r="AA116" s="11"/>
      <c r="AB116" s="11"/>
      <c r="AC116" s="11"/>
      <c r="AD116" s="11"/>
      <c r="AE116" s="11"/>
      <c r="AF116" s="11"/>
      <c r="AG116" s="11"/>
      <c r="AH116" s="11"/>
      <c r="AI116" s="11"/>
      <c r="AJ116" s="11"/>
    </row>
    <row r="117" ht="15.75" customHeight="1">
      <c r="A117" s="7" t="s">
        <v>394</v>
      </c>
      <c r="B117" s="7" t="s">
        <v>461</v>
      </c>
      <c r="C117" s="7" t="s">
        <v>465</v>
      </c>
      <c r="D117" s="7" t="s">
        <v>466</v>
      </c>
      <c r="E117" s="8">
        <v>0.11333333333333342</v>
      </c>
      <c r="F117" s="8">
        <v>13.131999999999998</v>
      </c>
      <c r="G117" s="8">
        <v>11.446399999999999</v>
      </c>
      <c r="H117" s="12" t="s">
        <v>467</v>
      </c>
      <c r="I117" s="10" t="s">
        <v>468</v>
      </c>
      <c r="J117" s="12"/>
      <c r="K117" s="12">
        <v>0.3</v>
      </c>
      <c r="L117" s="12">
        <v>16.0</v>
      </c>
      <c r="M117" s="12">
        <v>0.1</v>
      </c>
      <c r="N117" s="12">
        <v>10.0</v>
      </c>
      <c r="O117" s="12">
        <v>0.2</v>
      </c>
      <c r="P117" s="12">
        <v>6.0</v>
      </c>
      <c r="Q117" s="12">
        <v>0.2</v>
      </c>
      <c r="R117" s="12">
        <v>1.5</v>
      </c>
      <c r="S117" s="12" t="s">
        <v>28</v>
      </c>
      <c r="T117" s="12"/>
      <c r="U117" s="12"/>
      <c r="V117" s="73" t="s">
        <v>469</v>
      </c>
      <c r="W117" s="13"/>
      <c r="X117" s="11"/>
      <c r="Y117" s="12"/>
      <c r="Z117" s="11"/>
      <c r="AA117" s="11"/>
      <c r="AB117" s="11"/>
      <c r="AC117" s="11"/>
      <c r="AD117" s="11"/>
      <c r="AE117" s="11"/>
      <c r="AF117" s="11"/>
      <c r="AG117" s="11"/>
      <c r="AH117" s="11"/>
      <c r="AI117" s="11"/>
      <c r="AJ117" s="11"/>
    </row>
    <row r="118" ht="15.75" customHeight="1">
      <c r="A118" s="7" t="s">
        <v>394</v>
      </c>
      <c r="B118" s="7" t="s">
        <v>461</v>
      </c>
      <c r="C118" s="7" t="s">
        <v>465</v>
      </c>
      <c r="D118" s="7" t="s">
        <v>470</v>
      </c>
      <c r="E118" s="8">
        <v>1.1800000000000026</v>
      </c>
      <c r="F118" s="8">
        <v>20.25400000000002</v>
      </c>
      <c r="G118" s="8">
        <v>13.150540540540538</v>
      </c>
      <c r="H118" s="12" t="s">
        <v>471</v>
      </c>
      <c r="I118" s="10" t="s">
        <v>472</v>
      </c>
      <c r="J118" s="12"/>
      <c r="K118" s="12">
        <v>1.5</v>
      </c>
      <c r="L118" s="12">
        <v>5.0</v>
      </c>
      <c r="M118" s="12">
        <v>0.5</v>
      </c>
      <c r="N118" s="12">
        <v>2.0</v>
      </c>
      <c r="O118" s="12">
        <v>1.0</v>
      </c>
      <c r="P118" s="12">
        <v>3.0</v>
      </c>
      <c r="Q118" s="12">
        <v>0.5</v>
      </c>
      <c r="R118" s="12">
        <v>2.0</v>
      </c>
      <c r="S118" s="12" t="s">
        <v>28</v>
      </c>
      <c r="T118" s="12"/>
      <c r="U118" s="12"/>
      <c r="V118" s="88" t="s">
        <v>473</v>
      </c>
      <c r="W118" s="13"/>
      <c r="X118" s="11"/>
      <c r="Y118" s="11"/>
      <c r="Z118" s="11"/>
      <c r="AA118" s="21"/>
      <c r="AB118" s="11"/>
      <c r="AC118" s="11"/>
      <c r="AD118" s="11"/>
      <c r="AE118" s="11"/>
      <c r="AF118" s="11"/>
      <c r="AG118" s="11"/>
      <c r="AH118" s="11"/>
      <c r="AI118" s="11"/>
      <c r="AJ118" s="11"/>
    </row>
    <row r="119" ht="15.75" customHeight="1">
      <c r="A119" s="7" t="s">
        <v>394</v>
      </c>
      <c r="B119" s="7" t="s">
        <v>461</v>
      </c>
      <c r="C119" s="7" t="s">
        <v>465</v>
      </c>
      <c r="D119" s="7" t="s">
        <v>474</v>
      </c>
      <c r="E119" s="8">
        <v>1.9050000000000042</v>
      </c>
      <c r="F119" s="8">
        <v>35.728</v>
      </c>
      <c r="G119" s="8">
        <v>12.28266666666666</v>
      </c>
      <c r="H119" s="12" t="s">
        <v>475</v>
      </c>
      <c r="I119" s="10" t="s">
        <v>476</v>
      </c>
      <c r="J119" s="12"/>
      <c r="K119" s="12">
        <v>0.7</v>
      </c>
      <c r="L119" s="12">
        <v>1.8</v>
      </c>
      <c r="M119" s="12">
        <v>0.1</v>
      </c>
      <c r="N119" s="12">
        <v>0.3</v>
      </c>
      <c r="O119" s="12">
        <v>0.6</v>
      </c>
      <c r="P119" s="12">
        <v>1.5</v>
      </c>
      <c r="Q119" s="12">
        <v>0.05</v>
      </c>
      <c r="R119" s="12">
        <v>0.4</v>
      </c>
      <c r="S119" s="12" t="s">
        <v>28</v>
      </c>
      <c r="T119" s="12"/>
      <c r="U119" s="12"/>
      <c r="V119" s="11"/>
      <c r="W119" s="13"/>
      <c r="X119" s="11"/>
      <c r="Y119" s="11"/>
      <c r="Z119" s="11"/>
      <c r="AA119" s="11"/>
      <c r="AB119" s="11"/>
      <c r="AC119" s="11"/>
      <c r="AD119" s="11"/>
      <c r="AE119" s="11"/>
      <c r="AF119" s="11"/>
      <c r="AG119" s="11"/>
      <c r="AH119" s="11"/>
      <c r="AI119" s="11"/>
      <c r="AJ119" s="11"/>
    </row>
    <row r="120" ht="15.75" customHeight="1">
      <c r="A120" s="7" t="s">
        <v>394</v>
      </c>
      <c r="B120" s="7" t="s">
        <v>461</v>
      </c>
      <c r="C120" s="7" t="s">
        <v>477</v>
      </c>
      <c r="D120" s="7" t="s">
        <v>478</v>
      </c>
      <c r="E120" s="8">
        <v>10.886666666666665</v>
      </c>
      <c r="F120" s="8">
        <v>87.94666666666667</v>
      </c>
      <c r="G120" s="8">
        <v>27.92</v>
      </c>
      <c r="H120" s="12" t="s">
        <v>479</v>
      </c>
      <c r="I120" s="21" t="s">
        <v>480</v>
      </c>
      <c r="J120" s="12"/>
      <c r="K120" s="11"/>
      <c r="L120" s="12">
        <v>2.9</v>
      </c>
      <c r="M120" s="11"/>
      <c r="N120" s="12">
        <v>0.4</v>
      </c>
      <c r="O120" s="11"/>
      <c r="P120" s="12">
        <v>2.5</v>
      </c>
      <c r="Q120" s="11"/>
      <c r="R120" s="12">
        <v>1.4</v>
      </c>
      <c r="S120" s="12" t="s">
        <v>28</v>
      </c>
      <c r="T120" s="12">
        <v>2.9</v>
      </c>
      <c r="U120" s="12"/>
      <c r="V120" s="11"/>
      <c r="W120" s="13"/>
      <c r="X120" s="11"/>
      <c r="Y120" s="11"/>
      <c r="Z120" s="11"/>
      <c r="AA120" s="11"/>
      <c r="AB120" s="11"/>
      <c r="AC120" s="11"/>
      <c r="AD120" s="11"/>
      <c r="AE120" s="11"/>
      <c r="AF120" s="11"/>
      <c r="AG120" s="11"/>
      <c r="AH120" s="11"/>
      <c r="AI120" s="11"/>
      <c r="AJ120" s="11"/>
    </row>
    <row r="121" ht="15.75" customHeight="1">
      <c r="A121" s="7" t="s">
        <v>394</v>
      </c>
      <c r="B121" s="7" t="s">
        <v>461</v>
      </c>
      <c r="C121" s="7" t="s">
        <v>481</v>
      </c>
      <c r="D121" s="7" t="s">
        <v>482</v>
      </c>
      <c r="E121" s="8">
        <v>7.666666666666676</v>
      </c>
      <c r="F121" s="8">
        <v>79.27333333333331</v>
      </c>
      <c r="G121" s="8">
        <v>28.001866666666654</v>
      </c>
      <c r="H121" s="73" t="s">
        <v>483</v>
      </c>
      <c r="I121" s="12" t="s">
        <v>484</v>
      </c>
      <c r="J121" s="10" t="s">
        <v>485</v>
      </c>
      <c r="K121" s="12">
        <v>3.15</v>
      </c>
      <c r="L121" s="12">
        <v>3.73</v>
      </c>
      <c r="M121" s="12">
        <v>0.91</v>
      </c>
      <c r="N121" s="12">
        <v>1.26</v>
      </c>
      <c r="O121" s="12">
        <v>2.01</v>
      </c>
      <c r="P121" s="12">
        <v>2.58</v>
      </c>
      <c r="Q121" s="12">
        <v>1.19</v>
      </c>
      <c r="R121" s="12">
        <v>5.0</v>
      </c>
      <c r="S121" s="12" t="s">
        <v>28</v>
      </c>
      <c r="T121" s="12"/>
      <c r="U121" s="12"/>
      <c r="V121" s="11"/>
      <c r="W121" s="13"/>
      <c r="X121" s="11"/>
      <c r="Y121" s="11"/>
      <c r="Z121" s="11"/>
      <c r="AA121" s="11"/>
      <c r="AB121" s="11"/>
      <c r="AC121" s="11"/>
      <c r="AD121" s="11"/>
      <c r="AE121" s="11"/>
      <c r="AF121" s="11"/>
      <c r="AG121" s="11"/>
      <c r="AH121" s="11"/>
      <c r="AI121" s="11"/>
      <c r="AJ121" s="11"/>
    </row>
    <row r="122" ht="15.75" customHeight="1">
      <c r="A122" s="7" t="s">
        <v>394</v>
      </c>
      <c r="B122" s="7" t="s">
        <v>486</v>
      </c>
      <c r="C122" s="7" t="s">
        <v>487</v>
      </c>
      <c r="D122" s="7" t="s">
        <v>488</v>
      </c>
      <c r="E122" s="8">
        <v>2.1033333333333335</v>
      </c>
      <c r="F122" s="8">
        <v>26.149066666666684</v>
      </c>
      <c r="G122" s="8">
        <v>11.563999999999998</v>
      </c>
      <c r="H122" s="12" t="s">
        <v>489</v>
      </c>
      <c r="I122" s="10" t="s">
        <v>490</v>
      </c>
      <c r="J122" s="11"/>
      <c r="K122" s="12">
        <v>2.0</v>
      </c>
      <c r="L122" s="12">
        <v>5.7</v>
      </c>
      <c r="M122" s="12">
        <v>0.0</v>
      </c>
      <c r="N122" s="12">
        <v>0.2</v>
      </c>
      <c r="O122" s="12">
        <v>2.0</v>
      </c>
      <c r="P122" s="12">
        <v>5.5</v>
      </c>
      <c r="Q122" s="12">
        <v>1.0</v>
      </c>
      <c r="R122" s="12">
        <v>3.0</v>
      </c>
      <c r="S122" s="12" t="s">
        <v>28</v>
      </c>
      <c r="T122" s="12"/>
      <c r="U122" s="12"/>
      <c r="V122" s="11"/>
      <c r="W122" s="13"/>
      <c r="X122" s="11"/>
      <c r="Y122" s="11"/>
      <c r="Z122" s="11"/>
      <c r="AA122" s="11"/>
      <c r="AB122" s="11"/>
      <c r="AC122" s="11"/>
      <c r="AD122" s="11"/>
      <c r="AE122" s="11"/>
      <c r="AF122" s="11"/>
      <c r="AG122" s="11"/>
      <c r="AH122" s="11"/>
      <c r="AI122" s="11"/>
      <c r="AJ122" s="11"/>
    </row>
    <row r="123" ht="15.75" customHeight="1">
      <c r="A123" s="7" t="s">
        <v>394</v>
      </c>
      <c r="B123" s="7" t="s">
        <v>491</v>
      </c>
      <c r="C123" s="7" t="s">
        <v>492</v>
      </c>
      <c r="D123" s="7" t="s">
        <v>493</v>
      </c>
      <c r="E123" s="8">
        <v>7.800000000000008</v>
      </c>
      <c r="F123" s="8">
        <v>105.28786666666669</v>
      </c>
      <c r="G123" s="8">
        <v>12.544000000000004</v>
      </c>
      <c r="H123" s="73" t="s">
        <v>494</v>
      </c>
      <c r="I123" s="10" t="s">
        <v>495</v>
      </c>
      <c r="J123" s="10" t="s">
        <v>496</v>
      </c>
      <c r="K123" s="12">
        <v>0.15</v>
      </c>
      <c r="L123" s="12">
        <v>0.35</v>
      </c>
      <c r="M123" s="11"/>
      <c r="N123" s="11"/>
      <c r="O123" s="12">
        <v>0.15</v>
      </c>
      <c r="P123" s="12">
        <v>0.35</v>
      </c>
      <c r="Q123" s="12">
        <v>0.03</v>
      </c>
      <c r="R123" s="12">
        <v>0.09</v>
      </c>
      <c r="S123" s="12" t="s">
        <v>28</v>
      </c>
      <c r="T123" s="12"/>
      <c r="U123" s="12"/>
      <c r="V123" s="12" t="s">
        <v>497</v>
      </c>
      <c r="W123" s="13"/>
      <c r="X123" s="11"/>
      <c r="Y123" s="11"/>
      <c r="Z123" s="11"/>
      <c r="AA123" s="11"/>
      <c r="AB123" s="11"/>
      <c r="AC123" s="11"/>
      <c r="AD123" s="11"/>
      <c r="AE123" s="11"/>
      <c r="AF123" s="11"/>
      <c r="AG123" s="11"/>
      <c r="AH123" s="11"/>
      <c r="AI123" s="11"/>
      <c r="AJ123" s="11"/>
    </row>
    <row r="124" ht="15.75" customHeight="1">
      <c r="A124" s="7" t="s">
        <v>498</v>
      </c>
      <c r="B124" s="7" t="s">
        <v>499</v>
      </c>
      <c r="C124" s="7" t="s">
        <v>500</v>
      </c>
      <c r="D124" s="7" t="s">
        <v>501</v>
      </c>
      <c r="E124" s="8">
        <v>1.9233333333333307</v>
      </c>
      <c r="F124" s="8">
        <v>24.61226666666667</v>
      </c>
      <c r="G124" s="8">
        <v>14.873600000000009</v>
      </c>
      <c r="H124" s="12" t="s">
        <v>502</v>
      </c>
      <c r="I124" s="10" t="s">
        <v>503</v>
      </c>
      <c r="J124" s="10" t="s">
        <v>504</v>
      </c>
      <c r="K124" s="12">
        <v>1.01</v>
      </c>
      <c r="L124" s="12">
        <v>5.26</v>
      </c>
      <c r="M124" s="12">
        <v>0.16</v>
      </c>
      <c r="N124" s="12">
        <v>0.26</v>
      </c>
      <c r="O124" s="12">
        <v>0.85</v>
      </c>
      <c r="P124" s="12">
        <v>5.0</v>
      </c>
      <c r="Q124" s="12">
        <v>0.7</v>
      </c>
      <c r="R124" s="12">
        <v>2.2</v>
      </c>
      <c r="S124" s="12" t="s">
        <v>28</v>
      </c>
      <c r="T124" s="12"/>
      <c r="U124" s="12"/>
      <c r="V124" s="12" t="s">
        <v>505</v>
      </c>
      <c r="W124" s="13"/>
      <c r="X124" s="11"/>
      <c r="Y124" s="11"/>
      <c r="Z124" s="11"/>
      <c r="AA124" s="11"/>
      <c r="AB124" s="11"/>
      <c r="AC124" s="11"/>
      <c r="AD124" s="11"/>
      <c r="AE124" s="11"/>
      <c r="AF124" s="11"/>
      <c r="AG124" s="11"/>
      <c r="AH124" s="11"/>
      <c r="AI124" s="11"/>
      <c r="AJ124" s="11"/>
    </row>
    <row r="125" ht="15.75" customHeight="1">
      <c r="A125" s="7" t="s">
        <v>498</v>
      </c>
      <c r="B125" s="7" t="s">
        <v>499</v>
      </c>
      <c r="C125" s="7" t="s">
        <v>506</v>
      </c>
      <c r="D125" s="7" t="s">
        <v>507</v>
      </c>
      <c r="E125" s="8">
        <v>2.2700000000000027</v>
      </c>
      <c r="F125" s="8">
        <v>18.85333333333333</v>
      </c>
      <c r="G125" s="8">
        <v>9.085733333333332</v>
      </c>
      <c r="H125" s="12" t="s">
        <v>508</v>
      </c>
      <c r="I125" s="10" t="s">
        <v>509</v>
      </c>
      <c r="J125" s="11"/>
      <c r="K125" s="12">
        <v>2.2</v>
      </c>
      <c r="L125" s="12">
        <v>6.3</v>
      </c>
      <c r="M125" s="12">
        <v>0.2</v>
      </c>
      <c r="N125" s="12">
        <v>0.9</v>
      </c>
      <c r="O125" s="12">
        <v>2.0</v>
      </c>
      <c r="P125" s="12">
        <v>5.5</v>
      </c>
      <c r="Q125" s="12">
        <v>2.0</v>
      </c>
      <c r="R125" s="12">
        <v>3.5</v>
      </c>
      <c r="S125" s="12" t="s">
        <v>28</v>
      </c>
      <c r="T125" s="12"/>
      <c r="U125" s="12"/>
      <c r="V125" s="12" t="s">
        <v>510</v>
      </c>
      <c r="W125" s="13"/>
      <c r="X125" s="11"/>
      <c r="Y125" s="11"/>
      <c r="Z125" s="11"/>
      <c r="AA125" s="11"/>
      <c r="AB125" s="11"/>
      <c r="AC125" s="11"/>
      <c r="AD125" s="11"/>
      <c r="AE125" s="11"/>
      <c r="AF125" s="11"/>
      <c r="AG125" s="11"/>
      <c r="AH125" s="11"/>
      <c r="AI125" s="11"/>
      <c r="AJ125" s="11"/>
    </row>
    <row r="126" ht="15.75" customHeight="1">
      <c r="A126" s="7" t="s">
        <v>498</v>
      </c>
      <c r="B126" s="7" t="s">
        <v>499</v>
      </c>
      <c r="C126" s="7" t="s">
        <v>511</v>
      </c>
      <c r="D126" s="7" t="s">
        <v>512</v>
      </c>
      <c r="E126" s="8">
        <v>0.7166666666666676</v>
      </c>
      <c r="F126" s="8">
        <v>20.81386666666668</v>
      </c>
      <c r="G126" s="8">
        <v>7.461066666666666</v>
      </c>
      <c r="H126" s="12" t="s">
        <v>513</v>
      </c>
      <c r="I126" s="10" t="s">
        <v>514</v>
      </c>
      <c r="J126" s="10" t="s">
        <v>515</v>
      </c>
      <c r="K126" s="12">
        <v>0.69</v>
      </c>
      <c r="L126" s="12">
        <v>0.8</v>
      </c>
      <c r="M126" s="12">
        <v>0.06</v>
      </c>
      <c r="N126" s="12">
        <v>0.12</v>
      </c>
      <c r="O126" s="12">
        <v>0.63</v>
      </c>
      <c r="P126" s="12">
        <v>0.68</v>
      </c>
      <c r="Q126" s="12">
        <v>0.42</v>
      </c>
      <c r="R126" s="12">
        <v>0.51</v>
      </c>
      <c r="S126" s="12" t="s">
        <v>28</v>
      </c>
      <c r="T126" s="12"/>
      <c r="U126" s="12"/>
      <c r="V126" s="12" t="s">
        <v>516</v>
      </c>
      <c r="W126" s="13"/>
      <c r="X126" s="11"/>
      <c r="Y126" s="11"/>
      <c r="Z126" s="11"/>
      <c r="AA126" s="11"/>
      <c r="AB126" s="11"/>
      <c r="AC126" s="11"/>
      <c r="AD126" s="11"/>
      <c r="AE126" s="11"/>
      <c r="AF126" s="11"/>
      <c r="AG126" s="11"/>
      <c r="AH126" s="11"/>
      <c r="AI126" s="11"/>
      <c r="AJ126" s="11"/>
    </row>
    <row r="127" ht="15.75" customHeight="1">
      <c r="A127" s="7" t="s">
        <v>498</v>
      </c>
      <c r="B127" s="7" t="s">
        <v>499</v>
      </c>
      <c r="C127" s="7" t="s">
        <v>511</v>
      </c>
      <c r="D127" s="7" t="s">
        <v>517</v>
      </c>
      <c r="E127" s="8">
        <v>2.030000000000002</v>
      </c>
      <c r="F127" s="8">
        <v>32.03200000000001</v>
      </c>
      <c r="G127" s="8">
        <v>13.047600000000001</v>
      </c>
      <c r="H127" s="73" t="s">
        <v>518</v>
      </c>
      <c r="I127" s="10" t="s">
        <v>519</v>
      </c>
      <c r="J127" s="11"/>
      <c r="K127" s="12">
        <v>1.6</v>
      </c>
      <c r="L127" s="12">
        <v>5.6</v>
      </c>
      <c r="M127" s="12">
        <v>0.1</v>
      </c>
      <c r="N127" s="12">
        <v>0.6</v>
      </c>
      <c r="O127" s="12">
        <v>1.5</v>
      </c>
      <c r="P127" s="12">
        <v>5.0</v>
      </c>
      <c r="Q127" s="12">
        <v>1.0</v>
      </c>
      <c r="R127" s="12">
        <v>2.5</v>
      </c>
      <c r="S127" s="12" t="s">
        <v>28</v>
      </c>
      <c r="T127" s="12"/>
      <c r="U127" s="12"/>
      <c r="V127" s="11"/>
      <c r="W127" s="13"/>
      <c r="X127" s="11"/>
      <c r="Y127" s="11"/>
      <c r="Z127" s="11"/>
      <c r="AA127" s="11"/>
      <c r="AB127" s="11"/>
      <c r="AC127" s="11"/>
      <c r="AD127" s="11"/>
      <c r="AE127" s="11"/>
      <c r="AF127" s="11"/>
      <c r="AG127" s="11"/>
      <c r="AH127" s="11"/>
      <c r="AI127" s="11"/>
      <c r="AJ127" s="11"/>
    </row>
    <row r="128" ht="15.75" customHeight="1">
      <c r="A128" s="7" t="s">
        <v>498</v>
      </c>
      <c r="B128" s="7" t="s">
        <v>499</v>
      </c>
      <c r="C128" s="7" t="s">
        <v>520</v>
      </c>
      <c r="D128" s="7" t="s">
        <v>521</v>
      </c>
      <c r="E128" s="8">
        <v>0.8300000000000011</v>
      </c>
      <c r="F128" s="8">
        <v>51.14546666666665</v>
      </c>
      <c r="G128" s="8">
        <v>18.711466666666656</v>
      </c>
      <c r="H128" s="12" t="s">
        <v>522</v>
      </c>
      <c r="I128" s="10" t="s">
        <v>523</v>
      </c>
      <c r="J128" s="11"/>
      <c r="K128" s="12">
        <v>5.9</v>
      </c>
      <c r="L128" s="12">
        <v>15.0</v>
      </c>
      <c r="M128" s="12">
        <v>0.4</v>
      </c>
      <c r="N128" s="12">
        <v>1.0</v>
      </c>
      <c r="O128" s="12">
        <v>5.0</v>
      </c>
      <c r="P128" s="12">
        <v>14.0</v>
      </c>
      <c r="Q128" s="12">
        <v>2.0</v>
      </c>
      <c r="R128" s="12">
        <v>3.5</v>
      </c>
      <c r="S128" s="12" t="s">
        <v>28</v>
      </c>
      <c r="T128" s="12"/>
      <c r="U128" s="12"/>
      <c r="V128" s="12" t="s">
        <v>524</v>
      </c>
      <c r="W128" s="13"/>
      <c r="X128" s="11"/>
      <c r="Y128" s="11"/>
      <c r="Z128" s="11"/>
      <c r="AA128" s="11"/>
      <c r="AB128" s="11"/>
      <c r="AC128" s="11"/>
      <c r="AD128" s="11"/>
      <c r="AE128" s="11"/>
      <c r="AF128" s="11"/>
      <c r="AG128" s="11"/>
      <c r="AH128" s="11"/>
      <c r="AI128" s="11"/>
      <c r="AJ128" s="11"/>
    </row>
    <row r="129" ht="15.75" customHeight="1">
      <c r="A129" s="7" t="s">
        <v>498</v>
      </c>
      <c r="B129" s="7" t="s">
        <v>499</v>
      </c>
      <c r="C129" s="7" t="s">
        <v>525</v>
      </c>
      <c r="D129" s="7" t="s">
        <v>526</v>
      </c>
      <c r="E129" s="8">
        <v>6.679999999999999</v>
      </c>
      <c r="F129" s="8">
        <v>39.39306666666667</v>
      </c>
      <c r="G129" s="8">
        <v>14.673866666666672</v>
      </c>
      <c r="H129" s="12" t="s">
        <v>527</v>
      </c>
      <c r="I129" s="12" t="s">
        <v>528</v>
      </c>
      <c r="J129" s="11"/>
      <c r="K129" s="12">
        <v>4.7</v>
      </c>
      <c r="L129" s="12">
        <v>11.1</v>
      </c>
      <c r="M129" s="12">
        <v>2.0</v>
      </c>
      <c r="N129" s="12">
        <v>3.7</v>
      </c>
      <c r="O129" s="12">
        <v>2.7</v>
      </c>
      <c r="P129" s="12">
        <v>7.4</v>
      </c>
      <c r="Q129" s="11"/>
      <c r="R129" s="12">
        <v>2.5</v>
      </c>
      <c r="S129" s="12" t="s">
        <v>28</v>
      </c>
      <c r="T129" s="12"/>
      <c r="U129" s="12"/>
      <c r="V129" s="11"/>
      <c r="W129" s="13"/>
      <c r="X129" s="11"/>
      <c r="Y129" s="11"/>
      <c r="Z129" s="11"/>
      <c r="AA129" s="11"/>
      <c r="AB129" s="11"/>
      <c r="AC129" s="11"/>
      <c r="AD129" s="11"/>
      <c r="AE129" s="11"/>
      <c r="AF129" s="11"/>
      <c r="AG129" s="11"/>
      <c r="AH129" s="11"/>
      <c r="AI129" s="11"/>
      <c r="AJ129" s="11"/>
    </row>
    <row r="130" ht="15.75" customHeight="1">
      <c r="A130" s="7" t="s">
        <v>498</v>
      </c>
      <c r="B130" s="7" t="s">
        <v>499</v>
      </c>
      <c r="C130" s="7" t="s">
        <v>529</v>
      </c>
      <c r="D130" s="7" t="s">
        <v>89</v>
      </c>
      <c r="E130" s="8">
        <v>32.87999999999997</v>
      </c>
      <c r="F130" s="8">
        <v>148.27799999999996</v>
      </c>
      <c r="G130" s="8">
        <v>23.56093333333333</v>
      </c>
      <c r="H130" s="12" t="s">
        <v>530</v>
      </c>
      <c r="I130" s="10" t="s">
        <v>531</v>
      </c>
      <c r="J130" s="11"/>
      <c r="K130" s="12">
        <v>1.8</v>
      </c>
      <c r="L130" s="12">
        <v>14.7</v>
      </c>
      <c r="M130" s="12">
        <v>0.2</v>
      </c>
      <c r="N130" s="12">
        <v>1.2</v>
      </c>
      <c r="O130" s="12">
        <v>1.6</v>
      </c>
      <c r="P130" s="12">
        <v>13.5</v>
      </c>
      <c r="Q130" s="12">
        <v>1.0</v>
      </c>
      <c r="R130" s="12">
        <v>9.0</v>
      </c>
      <c r="S130" s="12" t="s">
        <v>28</v>
      </c>
      <c r="T130" s="12"/>
      <c r="U130" s="12"/>
      <c r="V130" s="11"/>
      <c r="W130" s="13"/>
      <c r="X130" s="11"/>
      <c r="Y130" s="11"/>
      <c r="Z130" s="11"/>
      <c r="AA130" s="11"/>
      <c r="AB130" s="11"/>
      <c r="AC130" s="11"/>
      <c r="AD130" s="11"/>
      <c r="AE130" s="11"/>
      <c r="AF130" s="11"/>
      <c r="AG130" s="11"/>
      <c r="AH130" s="11"/>
      <c r="AI130" s="11"/>
      <c r="AJ130" s="11"/>
    </row>
    <row r="131" ht="15.75" customHeight="1">
      <c r="A131" s="7" t="s">
        <v>498</v>
      </c>
      <c r="B131" s="7" t="s">
        <v>499</v>
      </c>
      <c r="C131" s="7" t="s">
        <v>532</v>
      </c>
      <c r="D131" s="7" t="s">
        <v>533</v>
      </c>
      <c r="E131" s="8">
        <v>17.0</v>
      </c>
      <c r="F131" s="8">
        <v>59.57640000000001</v>
      </c>
      <c r="G131" s="8">
        <v>10.5448</v>
      </c>
      <c r="H131" s="12" t="s">
        <v>534</v>
      </c>
      <c r="I131" s="10" t="s">
        <v>531</v>
      </c>
      <c r="J131" s="11"/>
      <c r="K131" s="12">
        <v>5.5</v>
      </c>
      <c r="L131" s="12">
        <v>11.0</v>
      </c>
      <c r="M131" s="12">
        <v>0.6</v>
      </c>
      <c r="N131" s="12">
        <v>1.0</v>
      </c>
      <c r="O131" s="12">
        <v>6.1</v>
      </c>
      <c r="P131" s="12">
        <v>12.0</v>
      </c>
      <c r="Q131" s="12">
        <v>2.2</v>
      </c>
      <c r="R131" s="12">
        <v>4.0</v>
      </c>
      <c r="S131" s="12" t="s">
        <v>28</v>
      </c>
      <c r="T131" s="12"/>
      <c r="U131" s="12"/>
      <c r="V131" s="11"/>
      <c r="W131" s="13"/>
      <c r="X131" s="11"/>
      <c r="Y131" s="11"/>
      <c r="Z131" s="11"/>
      <c r="AA131" s="11"/>
      <c r="AB131" s="11"/>
      <c r="AC131" s="11"/>
      <c r="AD131" s="11"/>
      <c r="AE131" s="11"/>
      <c r="AF131" s="11"/>
      <c r="AG131" s="11"/>
      <c r="AH131" s="11"/>
      <c r="AI131" s="11"/>
      <c r="AJ131" s="11"/>
    </row>
    <row r="132" ht="15.75" customHeight="1">
      <c r="A132" s="7" t="s">
        <v>535</v>
      </c>
      <c r="B132" s="7" t="s">
        <v>536</v>
      </c>
      <c r="C132" s="7" t="s">
        <v>537</v>
      </c>
      <c r="D132" s="7" t="s">
        <v>538</v>
      </c>
      <c r="E132" s="8">
        <v>4.574999999999994</v>
      </c>
      <c r="F132" s="8">
        <v>53.376699999999964</v>
      </c>
      <c r="G132" s="8">
        <v>11.955999999999996</v>
      </c>
      <c r="H132" s="12" t="s">
        <v>539</v>
      </c>
      <c r="I132" s="10" t="s">
        <v>540</v>
      </c>
      <c r="J132" s="11"/>
      <c r="K132" s="12">
        <v>2.8</v>
      </c>
      <c r="L132" s="12">
        <v>9.0</v>
      </c>
      <c r="M132" s="12">
        <v>0.8</v>
      </c>
      <c r="N132" s="12">
        <v>1.0</v>
      </c>
      <c r="O132" s="12">
        <v>2.0</v>
      </c>
      <c r="P132" s="12">
        <v>8.0</v>
      </c>
      <c r="Q132" s="12">
        <v>1.5</v>
      </c>
      <c r="R132" s="12">
        <v>3.8</v>
      </c>
      <c r="S132" s="12" t="s">
        <v>28</v>
      </c>
      <c r="T132" s="12"/>
      <c r="U132" s="12"/>
      <c r="V132" s="11"/>
      <c r="W132" s="13"/>
      <c r="X132" s="11"/>
      <c r="Y132" s="11"/>
      <c r="Z132" s="11"/>
      <c r="AA132" s="11"/>
      <c r="AB132" s="11"/>
      <c r="AC132" s="11"/>
      <c r="AD132" s="11"/>
      <c r="AE132" s="11"/>
      <c r="AF132" s="11"/>
      <c r="AG132" s="11"/>
      <c r="AH132" s="11"/>
      <c r="AI132" s="11"/>
      <c r="AJ132" s="11"/>
    </row>
    <row r="133" ht="15.75" customHeight="1">
      <c r="A133" s="7" t="s">
        <v>535</v>
      </c>
      <c r="B133" s="7" t="s">
        <v>536</v>
      </c>
      <c r="C133" s="7" t="s">
        <v>537</v>
      </c>
      <c r="D133" s="7" t="s">
        <v>541</v>
      </c>
      <c r="E133" s="8">
        <v>5.010000000000009</v>
      </c>
      <c r="F133" s="8">
        <v>66.02905000000001</v>
      </c>
      <c r="G133" s="8">
        <v>18.390772727204993</v>
      </c>
      <c r="H133" s="12" t="s">
        <v>542</v>
      </c>
      <c r="I133" s="10" t="s">
        <v>543</v>
      </c>
      <c r="J133" s="11"/>
      <c r="K133" s="12">
        <v>4.0</v>
      </c>
      <c r="L133" s="12">
        <v>10.0</v>
      </c>
      <c r="M133" s="12">
        <v>0.4</v>
      </c>
      <c r="N133" s="12">
        <v>1.2</v>
      </c>
      <c r="O133" s="12">
        <v>4.4</v>
      </c>
      <c r="P133" s="12">
        <v>11.2</v>
      </c>
      <c r="Q133" s="12">
        <v>1.0</v>
      </c>
      <c r="R133" s="12">
        <v>2.5</v>
      </c>
      <c r="S133" s="12" t="s">
        <v>28</v>
      </c>
      <c r="T133" s="12"/>
      <c r="U133" s="12"/>
      <c r="V133" s="12" t="s">
        <v>544</v>
      </c>
      <c r="W133" s="13"/>
      <c r="X133" s="11"/>
      <c r="Y133" s="11"/>
      <c r="Z133" s="11"/>
      <c r="AA133" s="11"/>
      <c r="AB133" s="11"/>
      <c r="AC133" s="11"/>
      <c r="AD133" s="11"/>
      <c r="AE133" s="11"/>
      <c r="AF133" s="11"/>
      <c r="AG133" s="11"/>
      <c r="AH133" s="11"/>
      <c r="AI133" s="11"/>
      <c r="AJ133" s="11"/>
    </row>
    <row r="134" ht="15.75" customHeight="1">
      <c r="A134" s="7" t="s">
        <v>535</v>
      </c>
      <c r="B134" s="7" t="s">
        <v>536</v>
      </c>
      <c r="C134" s="7" t="s">
        <v>537</v>
      </c>
      <c r="D134" s="7" t="s">
        <v>545</v>
      </c>
      <c r="E134" s="8">
        <v>4.360000000000002</v>
      </c>
      <c r="F134" s="8">
        <v>70.48</v>
      </c>
      <c r="G134" s="8">
        <v>26.076</v>
      </c>
      <c r="H134" s="12" t="s">
        <v>546</v>
      </c>
      <c r="I134" s="10" t="s">
        <v>547</v>
      </c>
      <c r="J134" s="11"/>
      <c r="K134" s="12">
        <v>4.0</v>
      </c>
      <c r="L134" s="12">
        <v>8.0</v>
      </c>
      <c r="M134" s="12">
        <v>0.4</v>
      </c>
      <c r="N134" s="12">
        <v>1.5</v>
      </c>
      <c r="O134" s="12">
        <v>3.6</v>
      </c>
      <c r="P134" s="12">
        <v>6.5</v>
      </c>
      <c r="Q134" s="12">
        <v>1.0</v>
      </c>
      <c r="R134" s="12">
        <v>3.5</v>
      </c>
      <c r="S134" s="12" t="s">
        <v>28</v>
      </c>
      <c r="T134" s="12"/>
      <c r="U134" s="12"/>
      <c r="V134" s="11"/>
      <c r="W134" s="13"/>
      <c r="X134" s="11"/>
      <c r="Y134" s="11"/>
      <c r="Z134" s="11"/>
      <c r="AA134" s="11"/>
      <c r="AB134" s="11"/>
      <c r="AC134" s="11"/>
      <c r="AD134" s="11"/>
      <c r="AE134" s="11"/>
      <c r="AF134" s="11"/>
      <c r="AG134" s="11"/>
      <c r="AH134" s="11"/>
      <c r="AI134" s="11"/>
      <c r="AJ134" s="11"/>
    </row>
    <row r="135" ht="15.75" customHeight="1">
      <c r="A135" s="35" t="s">
        <v>535</v>
      </c>
      <c r="B135" s="35" t="s">
        <v>536</v>
      </c>
      <c r="C135" s="35" t="s">
        <v>537</v>
      </c>
      <c r="D135" s="35" t="s">
        <v>147</v>
      </c>
      <c r="E135" s="36">
        <v>6.900000000000003</v>
      </c>
      <c r="F135" s="36">
        <v>69.06119999999999</v>
      </c>
      <c r="G135" s="36">
        <v>20.971999999999998</v>
      </c>
      <c r="H135" s="18"/>
      <c r="I135" s="18"/>
      <c r="J135" s="18"/>
      <c r="K135" s="18"/>
      <c r="L135" s="18"/>
      <c r="M135" s="18"/>
      <c r="N135" s="18"/>
      <c r="O135" s="18"/>
      <c r="P135" s="18"/>
      <c r="Q135" s="18"/>
      <c r="R135" s="18"/>
      <c r="S135" s="18"/>
      <c r="T135" s="18"/>
      <c r="U135" s="18"/>
      <c r="V135" s="39" t="s">
        <v>548</v>
      </c>
      <c r="W135" s="37"/>
      <c r="X135" s="18"/>
      <c r="Y135" s="18"/>
      <c r="Z135" s="18"/>
      <c r="AA135" s="18"/>
      <c r="AB135" s="18"/>
      <c r="AC135" s="18"/>
      <c r="AD135" s="18"/>
      <c r="AE135" s="18"/>
      <c r="AF135" s="18"/>
      <c r="AG135" s="18"/>
      <c r="AH135" s="18"/>
      <c r="AI135" s="18"/>
      <c r="AJ135" s="18"/>
    </row>
    <row r="136" ht="15.75" customHeight="1">
      <c r="A136" s="7" t="s">
        <v>535</v>
      </c>
      <c r="B136" s="7" t="s">
        <v>536</v>
      </c>
      <c r="C136" s="7" t="s">
        <v>549</v>
      </c>
      <c r="D136" s="7" t="s">
        <v>550</v>
      </c>
      <c r="E136" s="8">
        <v>1.5949999999999986</v>
      </c>
      <c r="F136" s="8">
        <v>22.69679999999999</v>
      </c>
      <c r="G136" s="8">
        <v>15.131200000000002</v>
      </c>
      <c r="H136" s="12" t="s">
        <v>551</v>
      </c>
      <c r="I136" s="12" t="s">
        <v>552</v>
      </c>
      <c r="J136" s="10" t="s">
        <v>553</v>
      </c>
      <c r="K136" s="12">
        <v>6.92</v>
      </c>
      <c r="L136" s="12">
        <v>11.92</v>
      </c>
      <c r="M136" s="12">
        <v>1.05</v>
      </c>
      <c r="N136" s="12">
        <v>1.43</v>
      </c>
      <c r="O136" s="12">
        <v>5.87</v>
      </c>
      <c r="P136" s="12">
        <v>10.49</v>
      </c>
      <c r="Q136" s="12">
        <v>2.24</v>
      </c>
      <c r="R136" s="12">
        <v>4.1</v>
      </c>
      <c r="S136" s="12" t="s">
        <v>28</v>
      </c>
      <c r="T136" s="12"/>
      <c r="U136" s="12"/>
      <c r="V136" s="12" t="s">
        <v>554</v>
      </c>
      <c r="W136" s="44" t="s">
        <v>555</v>
      </c>
      <c r="X136" s="11"/>
      <c r="Y136" s="11"/>
      <c r="Z136" s="11"/>
      <c r="AA136" s="11"/>
      <c r="AB136" s="11"/>
      <c r="AC136" s="11"/>
      <c r="AD136" s="11"/>
      <c r="AE136" s="11"/>
      <c r="AF136" s="11"/>
      <c r="AG136" s="11"/>
      <c r="AH136" s="11"/>
      <c r="AI136" s="11"/>
      <c r="AJ136" s="11"/>
    </row>
    <row r="137" ht="15.75" customHeight="1">
      <c r="A137" s="7" t="s">
        <v>535</v>
      </c>
      <c r="B137" s="7" t="s">
        <v>536</v>
      </c>
      <c r="C137" s="7" t="s">
        <v>549</v>
      </c>
      <c r="D137" s="7" t="s">
        <v>89</v>
      </c>
      <c r="E137" s="8">
        <v>9.92</v>
      </c>
      <c r="F137" s="8">
        <v>122.67512000000004</v>
      </c>
      <c r="G137" s="8">
        <v>32.16456000000001</v>
      </c>
      <c r="H137" s="12" t="s">
        <v>556</v>
      </c>
      <c r="I137" s="10" t="s">
        <v>557</v>
      </c>
      <c r="J137" s="11"/>
      <c r="K137" s="12">
        <v>9.0</v>
      </c>
      <c r="L137" s="12">
        <v>22.0</v>
      </c>
      <c r="M137" s="12">
        <v>0.9</v>
      </c>
      <c r="N137" s="12">
        <v>2.3</v>
      </c>
      <c r="O137" s="12">
        <v>8.1</v>
      </c>
      <c r="P137" s="12">
        <v>19.7</v>
      </c>
      <c r="Q137" s="12">
        <v>3.0</v>
      </c>
      <c r="R137" s="12">
        <v>6.0</v>
      </c>
      <c r="S137" s="12" t="s">
        <v>28</v>
      </c>
      <c r="T137" s="12"/>
      <c r="U137" s="12"/>
      <c r="V137" s="11"/>
      <c r="W137" s="13"/>
      <c r="X137" s="11"/>
      <c r="Y137" s="11"/>
      <c r="Z137" s="11"/>
      <c r="AA137" s="11"/>
      <c r="AB137" s="11"/>
      <c r="AC137" s="11"/>
      <c r="AD137" s="11"/>
      <c r="AE137" s="11"/>
      <c r="AF137" s="11"/>
      <c r="AG137" s="11"/>
      <c r="AH137" s="11"/>
      <c r="AI137" s="11"/>
      <c r="AJ137" s="11"/>
    </row>
    <row r="138" ht="15.75" customHeight="1">
      <c r="A138" s="35" t="s">
        <v>535</v>
      </c>
      <c r="B138" s="35" t="s">
        <v>536</v>
      </c>
      <c r="C138" s="35" t="s">
        <v>549</v>
      </c>
      <c r="D138" s="35" t="s">
        <v>147</v>
      </c>
      <c r="E138" s="36">
        <v>1.6733333333333331</v>
      </c>
      <c r="F138" s="36">
        <v>30.053333333333335</v>
      </c>
      <c r="G138" s="36">
        <v>11.694666666666672</v>
      </c>
      <c r="H138" s="18"/>
      <c r="I138" s="18"/>
      <c r="J138" s="18"/>
      <c r="K138" s="18"/>
      <c r="L138" s="18"/>
      <c r="M138" s="18"/>
      <c r="N138" s="18"/>
      <c r="O138" s="18"/>
      <c r="P138" s="18"/>
      <c r="Q138" s="18"/>
      <c r="R138" s="18"/>
      <c r="S138" s="18"/>
      <c r="T138" s="18"/>
      <c r="U138" s="18"/>
      <c r="V138" s="39" t="s">
        <v>548</v>
      </c>
      <c r="W138" s="37"/>
      <c r="X138" s="18"/>
      <c r="Y138" s="18"/>
      <c r="Z138" s="18"/>
      <c r="AA138" s="18"/>
      <c r="AB138" s="18"/>
      <c r="AC138" s="18"/>
      <c r="AD138" s="18"/>
      <c r="AE138" s="18"/>
      <c r="AF138" s="18"/>
      <c r="AG138" s="18"/>
      <c r="AH138" s="18"/>
      <c r="AI138" s="18"/>
      <c r="AJ138" s="18"/>
    </row>
    <row r="139" ht="15.75" customHeight="1">
      <c r="A139" s="7" t="s">
        <v>558</v>
      </c>
      <c r="B139" s="7" t="s">
        <v>559</v>
      </c>
      <c r="C139" s="7" t="s">
        <v>560</v>
      </c>
      <c r="D139" s="7" t="s">
        <v>561</v>
      </c>
      <c r="E139" s="8">
        <v>1.0699999999999994</v>
      </c>
      <c r="F139" s="8">
        <v>39.754</v>
      </c>
      <c r="G139" s="8">
        <v>30.212000000000007</v>
      </c>
      <c r="H139" s="12" t="s">
        <v>562</v>
      </c>
      <c r="I139" s="10" t="s">
        <v>563</v>
      </c>
      <c r="J139" s="10" t="s">
        <v>564</v>
      </c>
      <c r="K139" s="12">
        <v>10.5</v>
      </c>
      <c r="L139" s="12">
        <v>17.4</v>
      </c>
      <c r="M139" s="12">
        <v>0.6</v>
      </c>
      <c r="N139" s="12">
        <v>0.67</v>
      </c>
      <c r="O139" s="12">
        <v>9.9</v>
      </c>
      <c r="P139" s="12">
        <v>16.73</v>
      </c>
      <c r="Q139" s="12">
        <v>2.33</v>
      </c>
      <c r="R139" s="12">
        <v>3.48</v>
      </c>
      <c r="S139" s="12" t="s">
        <v>28</v>
      </c>
      <c r="T139" s="12"/>
      <c r="U139" s="12"/>
      <c r="V139" s="12" t="s">
        <v>565</v>
      </c>
      <c r="W139" s="13"/>
      <c r="X139" s="11"/>
      <c r="Y139" s="11"/>
      <c r="Z139" s="11"/>
      <c r="AA139" s="11"/>
      <c r="AB139" s="11"/>
      <c r="AC139" s="11"/>
      <c r="AD139" s="11"/>
      <c r="AE139" s="11"/>
      <c r="AF139" s="11"/>
      <c r="AG139" s="11"/>
      <c r="AH139" s="11"/>
      <c r="AI139" s="11"/>
      <c r="AJ139" s="11"/>
    </row>
    <row r="140" ht="15.75" customHeight="1">
      <c r="A140" s="7" t="s">
        <v>566</v>
      </c>
      <c r="B140" s="7" t="s">
        <v>567</v>
      </c>
      <c r="C140" s="7" t="s">
        <v>568</v>
      </c>
      <c r="D140" s="7" t="s">
        <v>569</v>
      </c>
      <c r="E140" s="8">
        <v>0.9766666666666675</v>
      </c>
      <c r="F140" s="8">
        <v>30.309399999999993</v>
      </c>
      <c r="G140" s="8">
        <v>16.47826666666667</v>
      </c>
      <c r="H140" s="12" t="s">
        <v>570</v>
      </c>
      <c r="I140" s="10" t="s">
        <v>571</v>
      </c>
      <c r="J140" s="11"/>
      <c r="K140" s="12">
        <v>8.0</v>
      </c>
      <c r="L140" s="12">
        <v>20.0</v>
      </c>
      <c r="M140" s="11"/>
      <c r="N140" s="12">
        <v>4.0</v>
      </c>
      <c r="O140" s="12">
        <v>4.0</v>
      </c>
      <c r="P140" s="12">
        <v>16.0</v>
      </c>
      <c r="Q140" s="12">
        <v>5.0</v>
      </c>
      <c r="R140" s="12">
        <v>11.0</v>
      </c>
      <c r="S140" s="12" t="s">
        <v>28</v>
      </c>
      <c r="T140" s="12"/>
      <c r="U140" s="12"/>
      <c r="V140" s="11"/>
      <c r="W140" s="13"/>
      <c r="X140" s="11"/>
      <c r="Y140" s="11"/>
      <c r="Z140" s="11"/>
      <c r="AA140" s="11"/>
      <c r="AB140" s="11"/>
      <c r="AC140" s="11"/>
      <c r="AD140" s="11"/>
      <c r="AE140" s="11"/>
      <c r="AF140" s="11"/>
      <c r="AG140" s="11"/>
      <c r="AH140" s="11"/>
      <c r="AI140" s="11"/>
      <c r="AJ140" s="11"/>
    </row>
    <row r="141" ht="15.75" customHeight="1">
      <c r="A141" s="7" t="s">
        <v>572</v>
      </c>
      <c r="B141" s="7" t="s">
        <v>573</v>
      </c>
      <c r="C141" s="7" t="s">
        <v>574</v>
      </c>
      <c r="D141" s="7" t="s">
        <v>575</v>
      </c>
      <c r="E141" s="8">
        <v>0.7266666666666672</v>
      </c>
      <c r="F141" s="8">
        <v>20.304800000000007</v>
      </c>
      <c r="G141" s="8">
        <v>12.818399999999993</v>
      </c>
      <c r="H141" s="12" t="s">
        <v>576</v>
      </c>
      <c r="I141" s="10" t="s">
        <v>577</v>
      </c>
      <c r="J141" s="10" t="s">
        <v>578</v>
      </c>
      <c r="K141" s="12">
        <v>0.33</v>
      </c>
      <c r="L141" s="12">
        <v>1.46</v>
      </c>
      <c r="M141" s="11"/>
      <c r="N141" s="11"/>
      <c r="O141" s="12">
        <v>0.33</v>
      </c>
      <c r="P141" s="12">
        <v>1.46</v>
      </c>
      <c r="Q141" s="12">
        <v>0.16</v>
      </c>
      <c r="R141" s="12">
        <v>0.48</v>
      </c>
      <c r="S141" s="12" t="s">
        <v>28</v>
      </c>
      <c r="T141" s="12"/>
      <c r="U141" s="12"/>
      <c r="V141" s="12" t="s">
        <v>579</v>
      </c>
      <c r="W141" s="13"/>
      <c r="X141" s="11"/>
      <c r="Y141" s="11"/>
      <c r="Z141" s="11"/>
      <c r="AA141" s="11"/>
      <c r="AB141" s="11"/>
      <c r="AC141" s="11"/>
      <c r="AD141" s="11"/>
      <c r="AE141" s="11"/>
      <c r="AF141" s="11"/>
      <c r="AG141" s="11"/>
      <c r="AH141" s="11"/>
      <c r="AI141" s="11"/>
      <c r="AJ141" s="11"/>
    </row>
    <row r="142" ht="15.75" customHeight="1">
      <c r="A142" s="7" t="s">
        <v>572</v>
      </c>
      <c r="B142" s="7" t="s">
        <v>580</v>
      </c>
      <c r="C142" s="7" t="s">
        <v>581</v>
      </c>
      <c r="D142" s="7" t="s">
        <v>582</v>
      </c>
      <c r="E142" s="8">
        <v>9.666666666666664</v>
      </c>
      <c r="F142" s="8">
        <v>99.37199999999999</v>
      </c>
      <c r="G142" s="8">
        <v>29.913199999999996</v>
      </c>
      <c r="H142" s="12" t="s">
        <v>583</v>
      </c>
      <c r="I142" s="11"/>
      <c r="J142" s="21" t="s">
        <v>584</v>
      </c>
      <c r="K142" s="12">
        <v>12.35</v>
      </c>
      <c r="L142" s="12">
        <v>21.97</v>
      </c>
      <c r="M142" s="12">
        <v>2.02</v>
      </c>
      <c r="N142" s="12">
        <v>4.12</v>
      </c>
      <c r="O142" s="12">
        <v>10.33</v>
      </c>
      <c r="P142" s="12">
        <v>17.85</v>
      </c>
      <c r="Q142" s="12">
        <v>10.21</v>
      </c>
      <c r="R142" s="12">
        <v>13.85</v>
      </c>
      <c r="S142" s="12" t="s">
        <v>39</v>
      </c>
      <c r="T142" s="12"/>
      <c r="U142" s="12"/>
      <c r="V142" s="12" t="s">
        <v>585</v>
      </c>
      <c r="W142" s="13"/>
      <c r="X142" s="11"/>
      <c r="Y142" s="11"/>
      <c r="Z142" s="11"/>
      <c r="AA142" s="11"/>
      <c r="AB142" s="11"/>
      <c r="AC142" s="11"/>
      <c r="AD142" s="11"/>
      <c r="AE142" s="11"/>
      <c r="AF142" s="11"/>
      <c r="AG142" s="11"/>
      <c r="AH142" s="11"/>
      <c r="AI142" s="11"/>
      <c r="AJ142" s="11"/>
    </row>
    <row r="143" ht="15.75" customHeight="1">
      <c r="A143" s="7" t="s">
        <v>572</v>
      </c>
      <c r="B143" s="7" t="s">
        <v>586</v>
      </c>
      <c r="C143" s="7" t="s">
        <v>587</v>
      </c>
      <c r="D143" s="7" t="s">
        <v>588</v>
      </c>
      <c r="E143" s="8">
        <v>7.906666666666659</v>
      </c>
      <c r="F143" s="8">
        <v>81.89293333333333</v>
      </c>
      <c r="G143" s="8">
        <v>20.893599999999992</v>
      </c>
      <c r="H143" s="25" t="s">
        <v>589</v>
      </c>
      <c r="I143" s="25" t="s">
        <v>590</v>
      </c>
      <c r="J143" s="24"/>
      <c r="K143" s="25">
        <v>20.0</v>
      </c>
      <c r="L143" s="25">
        <v>22.0</v>
      </c>
      <c r="M143" s="25">
        <v>0.25</v>
      </c>
      <c r="N143" s="25">
        <v>2.0</v>
      </c>
      <c r="O143" s="25">
        <v>18.0</v>
      </c>
      <c r="P143" s="25">
        <v>20.0</v>
      </c>
      <c r="Q143" s="25">
        <v>7.0</v>
      </c>
      <c r="R143" s="25">
        <v>8.0</v>
      </c>
      <c r="S143" s="25" t="s">
        <v>28</v>
      </c>
      <c r="T143" s="25"/>
      <c r="U143" s="25"/>
      <c r="V143" s="25" t="s">
        <v>591</v>
      </c>
      <c r="W143" s="27"/>
      <c r="X143" s="24"/>
      <c r="Y143" s="24"/>
      <c r="Z143" s="24"/>
      <c r="AA143" s="24"/>
      <c r="AB143" s="24"/>
      <c r="AC143" s="24"/>
      <c r="AD143" s="24"/>
      <c r="AE143" s="24"/>
      <c r="AF143" s="24"/>
      <c r="AG143" s="24"/>
      <c r="AH143" s="24"/>
      <c r="AI143" s="24"/>
      <c r="AJ143" s="24"/>
    </row>
    <row r="144" ht="15.75" customHeight="1">
      <c r="A144" s="7" t="s">
        <v>592</v>
      </c>
      <c r="B144" s="7" t="s">
        <v>593</v>
      </c>
      <c r="C144" s="7" t="s">
        <v>594</v>
      </c>
      <c r="D144" s="7" t="s">
        <v>595</v>
      </c>
      <c r="E144" s="8">
        <v>0.5833333333333335</v>
      </c>
      <c r="F144" s="8">
        <v>28.750800000000005</v>
      </c>
      <c r="G144" s="8">
        <v>15.797600000000008</v>
      </c>
      <c r="H144" s="12" t="s">
        <v>596</v>
      </c>
      <c r="I144" s="10" t="s">
        <v>597</v>
      </c>
      <c r="J144" s="11"/>
      <c r="K144" s="12">
        <v>0.5</v>
      </c>
      <c r="L144" s="12">
        <v>7.5</v>
      </c>
      <c r="M144" s="11"/>
      <c r="N144" s="11"/>
      <c r="O144" s="12">
        <v>0.5</v>
      </c>
      <c r="P144" s="12">
        <v>7.5</v>
      </c>
      <c r="Q144" s="12">
        <v>0.2</v>
      </c>
      <c r="R144" s="12">
        <v>3.2</v>
      </c>
      <c r="S144" s="12" t="s">
        <v>28</v>
      </c>
      <c r="T144" s="12"/>
      <c r="U144" s="12"/>
      <c r="V144" s="12" t="s">
        <v>167</v>
      </c>
      <c r="W144" s="13"/>
      <c r="X144" s="11"/>
      <c r="Y144" s="11"/>
      <c r="Z144" s="11"/>
      <c r="AA144" s="11"/>
      <c r="AB144" s="11"/>
      <c r="AC144" s="11"/>
      <c r="AD144" s="11"/>
      <c r="AE144" s="11"/>
      <c r="AF144" s="11"/>
      <c r="AG144" s="11"/>
      <c r="AH144" s="11"/>
      <c r="AI144" s="11"/>
      <c r="AJ144" s="11"/>
    </row>
    <row r="145" ht="15.75" customHeight="1">
      <c r="A145" s="7" t="s">
        <v>592</v>
      </c>
      <c r="B145" s="7" t="s">
        <v>598</v>
      </c>
      <c r="C145" s="7" t="s">
        <v>599</v>
      </c>
      <c r="D145" s="7" t="s">
        <v>600</v>
      </c>
      <c r="E145" s="8">
        <v>1.25</v>
      </c>
      <c r="F145" s="8">
        <v>48.2144</v>
      </c>
      <c r="G145" s="8">
        <v>36.455999999999996</v>
      </c>
      <c r="H145" s="12" t="s">
        <v>601</v>
      </c>
      <c r="I145" s="10" t="s">
        <v>602</v>
      </c>
      <c r="J145" s="89" t="s">
        <v>603</v>
      </c>
      <c r="K145" s="12">
        <v>4.23</v>
      </c>
      <c r="L145" s="12">
        <v>7.02</v>
      </c>
      <c r="M145" s="12">
        <v>1.5</v>
      </c>
      <c r="N145" s="12">
        <v>2.0</v>
      </c>
      <c r="O145" s="12">
        <v>2.73</v>
      </c>
      <c r="P145" s="12">
        <v>5.02</v>
      </c>
      <c r="Q145" s="12">
        <v>2.97</v>
      </c>
      <c r="R145" s="12">
        <v>6.16</v>
      </c>
      <c r="S145" s="12" t="s">
        <v>39</v>
      </c>
      <c r="T145" s="12"/>
      <c r="U145" s="12"/>
      <c r="V145" s="12"/>
      <c r="W145" s="13"/>
      <c r="X145" s="11"/>
      <c r="Y145" s="11"/>
      <c r="Z145" s="11"/>
      <c r="AA145" s="11"/>
      <c r="AB145" s="11"/>
      <c r="AC145" s="11"/>
      <c r="AD145" s="11"/>
      <c r="AE145" s="11"/>
      <c r="AF145" s="11"/>
      <c r="AG145" s="11"/>
      <c r="AH145" s="11"/>
      <c r="AI145" s="11"/>
      <c r="AJ145" s="11"/>
    </row>
    <row r="146" ht="15.75" customHeight="1">
      <c r="A146" s="7" t="s">
        <v>592</v>
      </c>
      <c r="B146" s="7" t="s">
        <v>598</v>
      </c>
      <c r="C146" s="7" t="s">
        <v>604</v>
      </c>
      <c r="D146" s="7" t="s">
        <v>605</v>
      </c>
      <c r="E146" s="8">
        <v>5.87666666666667</v>
      </c>
      <c r="F146" s="8">
        <v>122.38199999999999</v>
      </c>
      <c r="G146" s="8">
        <v>46.994000000000014</v>
      </c>
      <c r="H146" s="12" t="s">
        <v>606</v>
      </c>
      <c r="I146" s="10" t="s">
        <v>607</v>
      </c>
      <c r="J146" s="11"/>
      <c r="K146" s="12">
        <v>3.5</v>
      </c>
      <c r="L146" s="12">
        <v>14.0</v>
      </c>
      <c r="M146" s="12">
        <v>1.5</v>
      </c>
      <c r="N146" s="12">
        <v>8.0</v>
      </c>
      <c r="O146" s="12">
        <v>2.0</v>
      </c>
      <c r="P146" s="12">
        <v>6.0</v>
      </c>
      <c r="Q146" s="12">
        <v>3.2</v>
      </c>
      <c r="R146" s="12">
        <v>16.0</v>
      </c>
      <c r="S146" s="12" t="s">
        <v>28</v>
      </c>
      <c r="T146" s="12"/>
      <c r="U146" s="12"/>
      <c r="V146" s="11"/>
      <c r="W146" s="13"/>
      <c r="X146" s="11"/>
      <c r="Y146" s="11"/>
      <c r="Z146" s="11"/>
      <c r="AA146" s="11"/>
      <c r="AB146" s="11"/>
      <c r="AC146" s="11"/>
      <c r="AD146" s="11"/>
      <c r="AE146" s="11"/>
      <c r="AF146" s="11"/>
      <c r="AG146" s="11"/>
      <c r="AH146" s="11"/>
      <c r="AI146" s="11"/>
      <c r="AJ146" s="11"/>
    </row>
    <row r="147" ht="15.75" customHeight="1">
      <c r="A147" s="7" t="s">
        <v>592</v>
      </c>
      <c r="B147" s="7" t="s">
        <v>598</v>
      </c>
      <c r="C147" s="7" t="s">
        <v>608</v>
      </c>
      <c r="D147" s="7" t="s">
        <v>315</v>
      </c>
      <c r="E147" s="8">
        <v>6.426666666666666</v>
      </c>
      <c r="F147" s="8">
        <v>143.78693333333337</v>
      </c>
      <c r="G147" s="8">
        <v>63.660799999999995</v>
      </c>
      <c r="H147" s="11"/>
      <c r="I147" s="11"/>
      <c r="J147" s="21" t="s">
        <v>609</v>
      </c>
      <c r="K147" s="12">
        <v>4.51</v>
      </c>
      <c r="L147" s="12">
        <v>8.81</v>
      </c>
      <c r="M147" s="12">
        <v>0.79</v>
      </c>
      <c r="N147" s="12">
        <v>2.78</v>
      </c>
      <c r="O147" s="12">
        <v>3.72</v>
      </c>
      <c r="P147" s="12">
        <v>6.03</v>
      </c>
      <c r="Q147" s="12">
        <v>3.49</v>
      </c>
      <c r="R147" s="12">
        <v>6.73</v>
      </c>
      <c r="S147" s="12" t="s">
        <v>28</v>
      </c>
      <c r="T147" s="12"/>
      <c r="U147" s="12"/>
      <c r="V147" s="12" t="s">
        <v>610</v>
      </c>
      <c r="W147" s="13"/>
      <c r="X147" s="11"/>
      <c r="Y147" s="11"/>
      <c r="Z147" s="11"/>
      <c r="AA147" s="11"/>
      <c r="AB147" s="11"/>
      <c r="AC147" s="11"/>
      <c r="AD147" s="11"/>
      <c r="AE147" s="11"/>
      <c r="AF147" s="11"/>
      <c r="AG147" s="11"/>
      <c r="AH147" s="11"/>
      <c r="AI147" s="11"/>
      <c r="AJ147" s="11"/>
    </row>
    <row r="148" ht="15.75" customHeight="1">
      <c r="A148" s="7" t="s">
        <v>611</v>
      </c>
      <c r="B148" s="7" t="s">
        <v>612</v>
      </c>
      <c r="C148" s="7" t="s">
        <v>613</v>
      </c>
      <c r="D148" s="7" t="s">
        <v>614</v>
      </c>
      <c r="E148" s="8">
        <v>2.968333333333334</v>
      </c>
      <c r="F148" s="8">
        <v>87.12513333333331</v>
      </c>
      <c r="G148" s="8">
        <v>17.332933333333326</v>
      </c>
      <c r="H148" s="11"/>
      <c r="I148" s="11"/>
      <c r="J148" s="10" t="s">
        <v>615</v>
      </c>
      <c r="K148" s="12">
        <v>10.78</v>
      </c>
      <c r="L148" s="12">
        <v>12.6</v>
      </c>
      <c r="M148" s="12">
        <v>0.81</v>
      </c>
      <c r="N148" s="12">
        <v>1.45</v>
      </c>
      <c r="O148" s="12">
        <v>9.97</v>
      </c>
      <c r="P148" s="12">
        <v>11.15</v>
      </c>
      <c r="Q148" s="12">
        <v>3.91</v>
      </c>
      <c r="R148" s="12">
        <v>4.38</v>
      </c>
      <c r="S148" s="12" t="s">
        <v>28</v>
      </c>
      <c r="T148" s="12"/>
      <c r="U148" s="12"/>
      <c r="V148" s="11"/>
      <c r="W148" s="13"/>
      <c r="X148" s="11"/>
      <c r="Y148" s="11"/>
      <c r="Z148" s="11"/>
      <c r="AA148" s="11"/>
      <c r="AB148" s="11"/>
      <c r="AC148" s="11"/>
      <c r="AD148" s="11"/>
      <c r="AE148" s="11"/>
      <c r="AF148" s="11"/>
      <c r="AG148" s="11"/>
      <c r="AH148" s="11"/>
      <c r="AI148" s="11"/>
      <c r="AJ148" s="11"/>
    </row>
    <row r="149" ht="15.75" customHeight="1">
      <c r="A149" s="7" t="s">
        <v>611</v>
      </c>
      <c r="B149" s="7" t="s">
        <v>612</v>
      </c>
      <c r="C149" s="7" t="s">
        <v>616</v>
      </c>
      <c r="D149" s="7" t="s">
        <v>617</v>
      </c>
      <c r="E149" s="8">
        <v>0.9699999999999998</v>
      </c>
      <c r="F149" s="8">
        <v>41.7090909088</v>
      </c>
      <c r="G149" s="8">
        <v>26.254545455599995</v>
      </c>
      <c r="H149" s="25" t="s">
        <v>618</v>
      </c>
      <c r="I149" s="25" t="s">
        <v>619</v>
      </c>
      <c r="J149" s="28" t="s">
        <v>620</v>
      </c>
      <c r="K149" s="25">
        <v>1.69</v>
      </c>
      <c r="L149" s="25">
        <v>3.27</v>
      </c>
      <c r="M149" s="24"/>
      <c r="N149" s="24"/>
      <c r="O149" s="25">
        <v>1.69</v>
      </c>
      <c r="P149" s="25">
        <v>3.27</v>
      </c>
      <c r="Q149" s="25">
        <v>0.35</v>
      </c>
      <c r="R149" s="25">
        <v>0.69</v>
      </c>
      <c r="S149" s="25" t="s">
        <v>28</v>
      </c>
      <c r="T149" s="25"/>
      <c r="U149" s="25"/>
      <c r="V149" s="90" t="s">
        <v>621</v>
      </c>
      <c r="W149" s="27"/>
      <c r="X149" s="24"/>
      <c r="Y149" s="24"/>
      <c r="Z149" s="25" t="s">
        <v>622</v>
      </c>
      <c r="AA149" s="24"/>
      <c r="AB149" s="24"/>
      <c r="AC149" s="24"/>
      <c r="AD149" s="24"/>
      <c r="AE149" s="24"/>
      <c r="AF149" s="24"/>
      <c r="AG149" s="24"/>
      <c r="AH149" s="24"/>
      <c r="AI149" s="24"/>
      <c r="AJ149" s="24"/>
    </row>
    <row r="150" ht="15.75" customHeight="1">
      <c r="A150" s="35" t="s">
        <v>611</v>
      </c>
      <c r="B150" s="35" t="s">
        <v>612</v>
      </c>
      <c r="C150" s="35" t="s">
        <v>616</v>
      </c>
      <c r="D150" s="35" t="s">
        <v>623</v>
      </c>
      <c r="E150" s="36">
        <v>0.2933333333333338</v>
      </c>
      <c r="F150" s="36">
        <v>24.63413333333334</v>
      </c>
      <c r="G150" s="36">
        <v>11.70853333333333</v>
      </c>
      <c r="H150" s="39" t="s">
        <v>624</v>
      </c>
      <c r="I150" s="18"/>
      <c r="J150" s="18"/>
      <c r="K150" s="18"/>
      <c r="L150" s="18"/>
      <c r="M150" s="18"/>
      <c r="N150" s="18"/>
      <c r="O150" s="18"/>
      <c r="P150" s="18"/>
      <c r="Q150" s="18"/>
      <c r="R150" s="18"/>
      <c r="S150" s="39"/>
      <c r="T150" s="18"/>
      <c r="U150" s="18"/>
      <c r="V150" s="91" t="s">
        <v>625</v>
      </c>
      <c r="W150" s="37"/>
      <c r="X150" s="18"/>
      <c r="Y150" s="18"/>
      <c r="Z150" s="18"/>
      <c r="AA150" s="18"/>
      <c r="AB150" s="18"/>
      <c r="AC150" s="18"/>
      <c r="AD150" s="18"/>
      <c r="AE150" s="18"/>
      <c r="AF150" s="18"/>
      <c r="AG150" s="18"/>
      <c r="AH150" s="18"/>
      <c r="AI150" s="18"/>
      <c r="AJ150" s="18"/>
    </row>
    <row r="151" ht="15.75" customHeight="1">
      <c r="A151" s="7" t="s">
        <v>611</v>
      </c>
      <c r="B151" s="7" t="s">
        <v>612</v>
      </c>
      <c r="C151" s="7" t="s">
        <v>616</v>
      </c>
      <c r="D151" s="7" t="s">
        <v>626</v>
      </c>
      <c r="E151" s="8">
        <v>2.975</v>
      </c>
      <c r="F151" s="8">
        <v>52.43214545460004</v>
      </c>
      <c r="G151" s="8">
        <v>16.316981818499997</v>
      </c>
      <c r="H151" s="12" t="s">
        <v>627</v>
      </c>
      <c r="I151" s="10" t="s">
        <v>628</v>
      </c>
      <c r="J151" s="10" t="s">
        <v>629</v>
      </c>
      <c r="K151" s="12">
        <v>4.47</v>
      </c>
      <c r="L151" s="12">
        <v>7.74</v>
      </c>
      <c r="M151" s="11"/>
      <c r="N151" s="11"/>
      <c r="O151" s="12">
        <v>4.47</v>
      </c>
      <c r="P151" s="12">
        <v>7.74</v>
      </c>
      <c r="Q151" s="12">
        <v>0.72</v>
      </c>
      <c r="R151" s="12">
        <v>1.05</v>
      </c>
      <c r="S151" s="12" t="s">
        <v>28</v>
      </c>
      <c r="T151" s="12"/>
      <c r="U151" s="12"/>
      <c r="V151" s="12" t="s">
        <v>630</v>
      </c>
      <c r="W151" s="13"/>
      <c r="X151" s="12" t="s">
        <v>631</v>
      </c>
      <c r="Y151" s="11"/>
      <c r="Z151" s="12"/>
      <c r="AA151" s="11"/>
      <c r="AB151" s="11"/>
      <c r="AC151" s="11"/>
      <c r="AD151" s="11"/>
      <c r="AE151" s="11"/>
      <c r="AF151" s="11"/>
      <c r="AG151" s="11"/>
      <c r="AH151" s="11"/>
      <c r="AI151" s="11"/>
      <c r="AJ151" s="11"/>
    </row>
    <row r="152" ht="15.75" customHeight="1">
      <c r="A152" s="7" t="s">
        <v>611</v>
      </c>
      <c r="B152" s="7" t="s">
        <v>612</v>
      </c>
      <c r="C152" s="7" t="s">
        <v>616</v>
      </c>
      <c r="D152" s="7" t="s">
        <v>25</v>
      </c>
      <c r="E152" s="8">
        <v>1.0633333333333337</v>
      </c>
      <c r="F152" s="8">
        <v>53.973333333333336</v>
      </c>
      <c r="G152" s="8">
        <v>23.258666666666667</v>
      </c>
      <c r="H152" s="92" t="s">
        <v>632</v>
      </c>
      <c r="I152" s="21" t="s">
        <v>633</v>
      </c>
      <c r="J152" s="12"/>
      <c r="K152" s="12"/>
      <c r="L152" s="12"/>
      <c r="M152" s="12"/>
      <c r="N152" s="12"/>
      <c r="O152" s="12">
        <v>6.0</v>
      </c>
      <c r="P152" s="12">
        <v>9.0</v>
      </c>
      <c r="Q152" s="12">
        <v>2.2</v>
      </c>
      <c r="R152" s="12">
        <v>3.0</v>
      </c>
      <c r="S152" s="12" t="s">
        <v>28</v>
      </c>
      <c r="T152" s="12">
        <v>7.5</v>
      </c>
      <c r="U152" s="12"/>
      <c r="V152" s="12" t="s">
        <v>167</v>
      </c>
      <c r="W152" s="13"/>
      <c r="X152" s="11"/>
      <c r="Y152" s="11"/>
      <c r="Z152" s="11"/>
      <c r="AA152" s="11"/>
      <c r="AB152" s="11"/>
      <c r="AC152" s="11"/>
      <c r="AD152" s="11"/>
      <c r="AE152" s="11"/>
      <c r="AF152" s="11"/>
      <c r="AG152" s="11"/>
      <c r="AH152" s="11"/>
      <c r="AI152" s="11"/>
      <c r="AJ152" s="11"/>
    </row>
    <row r="153" ht="15.75" customHeight="1">
      <c r="A153" s="7" t="s">
        <v>611</v>
      </c>
      <c r="B153" s="7" t="s">
        <v>612</v>
      </c>
      <c r="C153" s="7" t="s">
        <v>616</v>
      </c>
      <c r="D153" s="7" t="s">
        <v>634</v>
      </c>
      <c r="E153" s="8">
        <v>1.9733333333333307</v>
      </c>
      <c r="F153" s="8">
        <v>69.29316363660004</v>
      </c>
      <c r="G153" s="8">
        <v>13.309715151266667</v>
      </c>
      <c r="H153" s="12"/>
      <c r="I153" s="12"/>
      <c r="J153" s="10" t="s">
        <v>635</v>
      </c>
      <c r="K153" s="12">
        <v>0.36</v>
      </c>
      <c r="L153" s="12">
        <v>1.03</v>
      </c>
      <c r="M153" s="11"/>
      <c r="N153" s="11"/>
      <c r="O153" s="12">
        <v>0.36</v>
      </c>
      <c r="P153" s="12">
        <v>1.03</v>
      </c>
      <c r="Q153" s="12">
        <v>0.06</v>
      </c>
      <c r="R153" s="12">
        <v>0.09</v>
      </c>
      <c r="S153" s="12" t="s">
        <v>28</v>
      </c>
      <c r="T153" s="12"/>
      <c r="U153" s="12"/>
      <c r="V153" s="12" t="s">
        <v>636</v>
      </c>
      <c r="W153" s="44" t="s">
        <v>631</v>
      </c>
      <c r="X153" s="11"/>
      <c r="Y153" s="12"/>
      <c r="Z153" s="11"/>
      <c r="AA153" s="11"/>
      <c r="AB153" s="11"/>
      <c r="AC153" s="11"/>
      <c r="AD153" s="11"/>
      <c r="AE153" s="11"/>
      <c r="AF153" s="11"/>
      <c r="AG153" s="11"/>
      <c r="AH153" s="11"/>
      <c r="AI153" s="11"/>
      <c r="AJ153" s="11"/>
    </row>
    <row r="154" ht="15.75" customHeight="1">
      <c r="A154" s="7" t="s">
        <v>637</v>
      </c>
      <c r="B154" s="7" t="s">
        <v>638</v>
      </c>
      <c r="C154" s="7" t="s">
        <v>639</v>
      </c>
      <c r="D154" s="7" t="s">
        <v>640</v>
      </c>
      <c r="E154" s="8">
        <v>1.7800000000000005</v>
      </c>
      <c r="F154" s="8">
        <v>37.64280000000001</v>
      </c>
      <c r="G154" s="8">
        <v>19.6</v>
      </c>
      <c r="H154" s="12" t="s">
        <v>641</v>
      </c>
      <c r="I154" s="10" t="s">
        <v>642</v>
      </c>
      <c r="J154" s="21" t="s">
        <v>643</v>
      </c>
      <c r="K154" s="12">
        <v>15.72</v>
      </c>
      <c r="L154" s="12">
        <v>19.36</v>
      </c>
      <c r="M154" s="12">
        <v>2.78</v>
      </c>
      <c r="N154" s="12">
        <v>5.41</v>
      </c>
      <c r="O154" s="12">
        <v>10.9</v>
      </c>
      <c r="P154" s="12">
        <v>15.08</v>
      </c>
      <c r="Q154" s="12">
        <v>10.06</v>
      </c>
      <c r="R154" s="12">
        <v>13.84</v>
      </c>
      <c r="S154" s="12" t="s">
        <v>39</v>
      </c>
      <c r="T154" s="12"/>
      <c r="U154" s="12"/>
      <c r="V154" s="12"/>
      <c r="W154" s="13"/>
      <c r="X154" s="11"/>
      <c r="Y154" s="11"/>
      <c r="Z154" s="11"/>
      <c r="AA154" s="11"/>
      <c r="AB154" s="11"/>
      <c r="AC154" s="11"/>
      <c r="AD154" s="11"/>
      <c r="AE154" s="11"/>
      <c r="AF154" s="11"/>
      <c r="AG154" s="11"/>
      <c r="AH154" s="11"/>
      <c r="AI154" s="11"/>
      <c r="AJ154" s="11"/>
    </row>
    <row r="155" ht="15.75" customHeight="1">
      <c r="A155" s="7" t="s">
        <v>637</v>
      </c>
      <c r="B155" s="7" t="s">
        <v>638</v>
      </c>
      <c r="C155" s="7" t="s">
        <v>639</v>
      </c>
      <c r="D155" s="7" t="s">
        <v>644</v>
      </c>
      <c r="E155" s="8">
        <v>9.750000000000007</v>
      </c>
      <c r="F155" s="8">
        <v>83.27409999999996</v>
      </c>
      <c r="G155" s="8">
        <v>33.18849999999999</v>
      </c>
      <c r="H155" s="12" t="s">
        <v>645</v>
      </c>
      <c r="I155" s="12" t="s">
        <v>646</v>
      </c>
      <c r="J155" s="12" t="s">
        <v>647</v>
      </c>
      <c r="K155" s="12">
        <v>11.06</v>
      </c>
      <c r="L155" s="12">
        <v>25.81</v>
      </c>
      <c r="M155" s="12">
        <v>1.96</v>
      </c>
      <c r="N155" s="12">
        <v>7.17</v>
      </c>
      <c r="O155" s="12">
        <v>9.1</v>
      </c>
      <c r="P155" s="12">
        <v>20.7</v>
      </c>
      <c r="Q155" s="12">
        <v>9.57</v>
      </c>
      <c r="R155" s="12">
        <v>18.75</v>
      </c>
      <c r="S155" s="12" t="s">
        <v>39</v>
      </c>
      <c r="T155" s="12"/>
      <c r="U155" s="12"/>
      <c r="V155" s="11"/>
      <c r="W155" s="13"/>
      <c r="X155" s="11"/>
      <c r="Y155" s="11"/>
      <c r="Z155" s="11"/>
      <c r="AA155" s="11"/>
      <c r="AB155" s="11"/>
      <c r="AC155" s="11"/>
      <c r="AD155" s="11"/>
      <c r="AE155" s="11"/>
      <c r="AF155" s="11"/>
      <c r="AG155" s="11"/>
      <c r="AH155" s="11"/>
      <c r="AI155" s="11"/>
      <c r="AJ155" s="11"/>
    </row>
    <row r="156" ht="15.75" customHeight="1">
      <c r="A156" s="7" t="s">
        <v>637</v>
      </c>
      <c r="B156" s="7" t="s">
        <v>638</v>
      </c>
      <c r="C156" s="7" t="s">
        <v>648</v>
      </c>
      <c r="D156" s="7" t="s">
        <v>649</v>
      </c>
      <c r="E156" s="8">
        <v>0.9666666666666669</v>
      </c>
      <c r="F156" s="8">
        <v>28.433066666666672</v>
      </c>
      <c r="G156" s="8">
        <v>14.347199999999997</v>
      </c>
      <c r="H156" s="12" t="s">
        <v>650</v>
      </c>
      <c r="I156" s="10" t="s">
        <v>651</v>
      </c>
      <c r="J156" s="11"/>
      <c r="K156" s="12">
        <v>5.0</v>
      </c>
      <c r="L156" s="12">
        <v>10.0</v>
      </c>
      <c r="M156" s="12">
        <v>1.0</v>
      </c>
      <c r="N156" s="12">
        <v>3.0</v>
      </c>
      <c r="O156" s="12">
        <v>4.0</v>
      </c>
      <c r="P156" s="12">
        <v>7.0</v>
      </c>
      <c r="Q156" s="12">
        <v>5.0</v>
      </c>
      <c r="R156" s="12">
        <v>10.0</v>
      </c>
      <c r="S156" s="12" t="s">
        <v>28</v>
      </c>
      <c r="T156" s="12"/>
      <c r="U156" s="12"/>
      <c r="V156" s="12" t="s">
        <v>652</v>
      </c>
      <c r="W156" s="13"/>
      <c r="X156" s="11"/>
      <c r="Y156" s="11"/>
      <c r="Z156" s="11"/>
      <c r="AA156" s="11"/>
      <c r="AB156" s="11"/>
      <c r="AC156" s="11"/>
      <c r="AD156" s="11"/>
      <c r="AE156" s="11"/>
      <c r="AF156" s="11"/>
      <c r="AG156" s="11"/>
      <c r="AH156" s="11"/>
      <c r="AI156" s="11"/>
      <c r="AJ156" s="11"/>
    </row>
    <row r="157" ht="15.75" customHeight="1">
      <c r="A157" s="93" t="s">
        <v>637</v>
      </c>
      <c r="B157" s="93" t="s">
        <v>638</v>
      </c>
      <c r="C157" s="93" t="s">
        <v>648</v>
      </c>
      <c r="D157" s="93" t="s">
        <v>653</v>
      </c>
      <c r="E157" s="94">
        <v>5.836666666666673</v>
      </c>
      <c r="F157" s="94">
        <v>51.26426666666666</v>
      </c>
      <c r="G157" s="94">
        <v>17.673066666666674</v>
      </c>
      <c r="H157" s="12" t="s">
        <v>654</v>
      </c>
      <c r="I157" s="21" t="s">
        <v>655</v>
      </c>
      <c r="J157" s="21"/>
      <c r="K157" s="12">
        <v>9.0</v>
      </c>
      <c r="L157" s="12">
        <v>13.0</v>
      </c>
      <c r="M157" s="12">
        <v>0.8</v>
      </c>
      <c r="N157" s="12">
        <v>1.2</v>
      </c>
      <c r="O157" s="11"/>
      <c r="P157" s="11"/>
      <c r="Q157" s="12">
        <v>5.0</v>
      </c>
      <c r="R157" s="12">
        <v>9.0</v>
      </c>
      <c r="S157" s="12" t="s">
        <v>28</v>
      </c>
      <c r="T157" s="11"/>
      <c r="U157" s="11"/>
      <c r="V157" s="11"/>
      <c r="W157" s="13"/>
      <c r="X157" s="11"/>
      <c r="Y157" s="11"/>
      <c r="Z157" s="11"/>
      <c r="AA157" s="11"/>
      <c r="AB157" s="11"/>
      <c r="AC157" s="11"/>
      <c r="AD157" s="11"/>
      <c r="AE157" s="11"/>
      <c r="AF157" s="11"/>
      <c r="AG157" s="11"/>
      <c r="AH157" s="11"/>
      <c r="AI157" s="11"/>
      <c r="AJ157" s="11"/>
    </row>
    <row r="158" ht="15.75" customHeight="1">
      <c r="A158" s="93" t="s">
        <v>637</v>
      </c>
      <c r="B158" s="93" t="s">
        <v>638</v>
      </c>
      <c r="C158" s="93" t="s">
        <v>648</v>
      </c>
      <c r="D158" s="93" t="s">
        <v>656</v>
      </c>
      <c r="E158" s="94">
        <v>4.033333333333336</v>
      </c>
      <c r="F158" s="94">
        <v>62.55799999999999</v>
      </c>
      <c r="G158" s="94">
        <v>14.272399999999998</v>
      </c>
      <c r="H158" s="12" t="s">
        <v>657</v>
      </c>
      <c r="I158" s="10" t="s">
        <v>658</v>
      </c>
      <c r="J158" s="12"/>
      <c r="K158" s="12">
        <v>5.0</v>
      </c>
      <c r="L158" s="12">
        <v>10.0</v>
      </c>
      <c r="M158" s="12">
        <v>2.0</v>
      </c>
      <c r="N158" s="12">
        <v>4.0</v>
      </c>
      <c r="O158" s="11"/>
      <c r="P158" s="11"/>
      <c r="Q158" s="11"/>
      <c r="R158" s="11"/>
      <c r="S158" s="12" t="s">
        <v>28</v>
      </c>
      <c r="T158" s="11"/>
      <c r="U158" s="11"/>
      <c r="V158" s="11"/>
      <c r="W158" s="13"/>
      <c r="X158" s="11"/>
      <c r="Y158" s="11"/>
      <c r="Z158" s="11"/>
      <c r="AA158" s="11"/>
      <c r="AB158" s="11"/>
      <c r="AC158" s="11"/>
      <c r="AD158" s="11"/>
      <c r="AE158" s="11"/>
      <c r="AF158" s="11"/>
      <c r="AG158" s="11"/>
      <c r="AH158" s="11"/>
      <c r="AI158" s="11"/>
      <c r="AJ158" s="11"/>
    </row>
    <row r="159" ht="15.75" customHeight="1">
      <c r="A159" s="93" t="s">
        <v>637</v>
      </c>
      <c r="B159" s="93" t="s">
        <v>638</v>
      </c>
      <c r="C159" s="93" t="s">
        <v>648</v>
      </c>
      <c r="D159" s="93" t="s">
        <v>659</v>
      </c>
      <c r="E159" s="94">
        <v>6.276</v>
      </c>
      <c r="F159" s="94">
        <v>58.78816000000001</v>
      </c>
      <c r="G159" s="94">
        <v>20.197520000000004</v>
      </c>
      <c r="H159" s="12" t="s">
        <v>660</v>
      </c>
      <c r="I159" s="10" t="s">
        <v>661</v>
      </c>
      <c r="J159" s="12"/>
      <c r="K159" s="11"/>
      <c r="L159" s="11"/>
      <c r="M159" s="12">
        <v>0.3</v>
      </c>
      <c r="N159" s="12">
        <v>1.6</v>
      </c>
      <c r="O159" s="11"/>
      <c r="P159" s="11"/>
      <c r="Q159" s="11"/>
      <c r="R159" s="11"/>
      <c r="S159" s="12" t="s">
        <v>28</v>
      </c>
      <c r="T159" s="12">
        <v>13.0</v>
      </c>
      <c r="U159" s="12">
        <v>9.0</v>
      </c>
      <c r="V159" s="12" t="s">
        <v>662</v>
      </c>
      <c r="W159" s="13"/>
      <c r="X159" s="11"/>
      <c r="Y159" s="11"/>
      <c r="Z159" s="11"/>
      <c r="AA159" s="11"/>
      <c r="AB159" s="11"/>
      <c r="AC159" s="11"/>
      <c r="AD159" s="11"/>
      <c r="AE159" s="11"/>
      <c r="AF159" s="11"/>
      <c r="AG159" s="11"/>
      <c r="AH159" s="11"/>
      <c r="AI159" s="11"/>
      <c r="AJ159" s="11"/>
    </row>
    <row r="160" ht="15.75" customHeight="1">
      <c r="A160" s="93" t="s">
        <v>637</v>
      </c>
      <c r="B160" s="93" t="s">
        <v>638</v>
      </c>
      <c r="C160" s="93" t="s">
        <v>648</v>
      </c>
      <c r="D160" s="93" t="s">
        <v>663</v>
      </c>
      <c r="E160" s="94">
        <v>2.623333333333336</v>
      </c>
      <c r="F160" s="94">
        <v>30.471466666666668</v>
      </c>
      <c r="G160" s="94">
        <v>15.601599999999998</v>
      </c>
      <c r="H160" s="12" t="s">
        <v>664</v>
      </c>
      <c r="I160" s="10" t="s">
        <v>665</v>
      </c>
      <c r="J160" s="11"/>
      <c r="K160" s="12">
        <v>10.16</v>
      </c>
      <c r="L160" s="12">
        <v>20.32</v>
      </c>
      <c r="M160" s="11"/>
      <c r="N160" s="11"/>
      <c r="O160" s="11"/>
      <c r="P160" s="11"/>
      <c r="Q160" s="12">
        <v>10.0</v>
      </c>
      <c r="R160" s="12">
        <v>20.0</v>
      </c>
      <c r="S160" s="12" t="s">
        <v>28</v>
      </c>
      <c r="T160" s="11"/>
      <c r="U160" s="11"/>
      <c r="V160" s="11"/>
      <c r="W160" s="13"/>
      <c r="X160" s="11"/>
      <c r="Y160" s="11"/>
      <c r="Z160" s="11"/>
      <c r="AA160" s="11"/>
      <c r="AB160" s="11"/>
      <c r="AC160" s="11"/>
      <c r="AD160" s="11"/>
      <c r="AE160" s="11"/>
      <c r="AF160" s="11"/>
      <c r="AG160" s="11"/>
      <c r="AH160" s="11"/>
      <c r="AI160" s="11"/>
      <c r="AJ160" s="11"/>
    </row>
    <row r="161" ht="15.75" customHeight="1">
      <c r="A161" s="93" t="s">
        <v>637</v>
      </c>
      <c r="B161" s="93" t="s">
        <v>638</v>
      </c>
      <c r="C161" s="93" t="s">
        <v>648</v>
      </c>
      <c r="D161" s="93" t="s">
        <v>666</v>
      </c>
      <c r="E161" s="94">
        <v>6.903333333333327</v>
      </c>
      <c r="F161" s="94">
        <v>51.272000000000006</v>
      </c>
      <c r="G161" s="94">
        <v>19.468</v>
      </c>
      <c r="H161" s="12" t="s">
        <v>667</v>
      </c>
      <c r="I161" s="11"/>
      <c r="J161" s="10" t="s">
        <v>668</v>
      </c>
      <c r="K161" s="12">
        <v>7.0</v>
      </c>
      <c r="L161" s="12">
        <v>9.0</v>
      </c>
      <c r="M161" s="11"/>
      <c r="N161" s="11"/>
      <c r="O161" s="11"/>
      <c r="P161" s="11"/>
      <c r="Q161" s="12">
        <v>3.5</v>
      </c>
      <c r="R161" s="12">
        <v>7.5</v>
      </c>
      <c r="S161" s="12" t="s">
        <v>28</v>
      </c>
      <c r="T161" s="11"/>
      <c r="U161" s="11"/>
      <c r="V161" s="11"/>
      <c r="W161" s="13"/>
      <c r="X161" s="11"/>
      <c r="Y161" s="11"/>
      <c r="Z161" s="11"/>
      <c r="AA161" s="11"/>
      <c r="AB161" s="11"/>
      <c r="AC161" s="11"/>
      <c r="AD161" s="11"/>
      <c r="AE161" s="11"/>
      <c r="AF161" s="11"/>
      <c r="AG161" s="11"/>
      <c r="AH161" s="11"/>
      <c r="AI161" s="11"/>
      <c r="AJ161" s="11"/>
    </row>
    <row r="162" ht="15.75" customHeight="1">
      <c r="A162" s="93" t="s">
        <v>637</v>
      </c>
      <c r="B162" s="93" t="s">
        <v>638</v>
      </c>
      <c r="C162" s="93" t="s">
        <v>648</v>
      </c>
      <c r="D162" s="93" t="s">
        <v>669</v>
      </c>
      <c r="E162" s="94">
        <v>6.880000000000009</v>
      </c>
      <c r="F162" s="94">
        <v>61.8016</v>
      </c>
      <c r="G162" s="94">
        <v>24.080800000000007</v>
      </c>
      <c r="H162" s="73" t="s">
        <v>670</v>
      </c>
      <c r="I162" s="11"/>
      <c r="J162" s="10" t="s">
        <v>671</v>
      </c>
      <c r="K162" s="12">
        <v>9.5</v>
      </c>
      <c r="L162" s="12">
        <v>14.0</v>
      </c>
      <c r="M162" s="11"/>
      <c r="N162" s="11"/>
      <c r="O162" s="11"/>
      <c r="P162" s="11"/>
      <c r="Q162" s="12">
        <v>5.6</v>
      </c>
      <c r="R162" s="12">
        <v>8.0</v>
      </c>
      <c r="S162" s="12" t="s">
        <v>28</v>
      </c>
      <c r="T162" s="11"/>
      <c r="U162" s="11"/>
      <c r="V162" s="12" t="s">
        <v>672</v>
      </c>
      <c r="W162" s="13"/>
      <c r="X162" s="11"/>
      <c r="Y162" s="11"/>
      <c r="Z162" s="11"/>
      <c r="AA162" s="11"/>
      <c r="AB162" s="11"/>
      <c r="AC162" s="11"/>
      <c r="AD162" s="11"/>
      <c r="AE162" s="11"/>
      <c r="AF162" s="11"/>
      <c r="AG162" s="11"/>
      <c r="AH162" s="11"/>
      <c r="AI162" s="11"/>
      <c r="AJ162" s="11"/>
    </row>
    <row r="163" ht="15.75" customHeight="1">
      <c r="A163" s="93" t="s">
        <v>637</v>
      </c>
      <c r="B163" s="93" t="s">
        <v>673</v>
      </c>
      <c r="C163" s="93" t="s">
        <v>674</v>
      </c>
      <c r="D163" s="93" t="s">
        <v>675</v>
      </c>
      <c r="E163" s="94">
        <v>3.1666666666666625</v>
      </c>
      <c r="F163" s="94">
        <v>25.453333333333333</v>
      </c>
      <c r="G163" s="94">
        <v>13.07973333333334</v>
      </c>
      <c r="H163" s="95" t="s">
        <v>676</v>
      </c>
      <c r="I163" s="25" t="s">
        <v>677</v>
      </c>
      <c r="J163" s="24"/>
      <c r="K163" s="25">
        <v>2.5</v>
      </c>
      <c r="L163" s="25">
        <v>4.5</v>
      </c>
      <c r="M163" s="24"/>
      <c r="N163" s="24"/>
      <c r="O163" s="24"/>
      <c r="P163" s="24"/>
      <c r="Q163" s="25">
        <v>1.0</v>
      </c>
      <c r="R163" s="25">
        <v>2.0</v>
      </c>
      <c r="S163" s="25" t="s">
        <v>28</v>
      </c>
      <c r="T163" s="24"/>
      <c r="U163" s="24"/>
      <c r="V163" s="25" t="s">
        <v>678</v>
      </c>
      <c r="W163" s="27"/>
      <c r="X163" s="24"/>
      <c r="Y163" s="24"/>
      <c r="Z163" s="24"/>
      <c r="AA163" s="24"/>
      <c r="AB163" s="24"/>
      <c r="AC163" s="24"/>
      <c r="AD163" s="24"/>
      <c r="AE163" s="24"/>
      <c r="AF163" s="24"/>
      <c r="AG163" s="24"/>
      <c r="AH163" s="24"/>
      <c r="AI163" s="24"/>
      <c r="AJ163" s="24"/>
    </row>
    <row r="164" ht="15.75" customHeight="1">
      <c r="A164" s="93" t="s">
        <v>637</v>
      </c>
      <c r="B164" s="93" t="s">
        <v>673</v>
      </c>
      <c r="C164" s="93" t="s">
        <v>679</v>
      </c>
      <c r="D164" s="93" t="s">
        <v>680</v>
      </c>
      <c r="E164" s="94">
        <v>3.779999999999994</v>
      </c>
      <c r="F164" s="94">
        <v>42.74746666666665</v>
      </c>
      <c r="G164" s="94">
        <v>15.823733333333324</v>
      </c>
      <c r="H164" s="12" t="s">
        <v>681</v>
      </c>
      <c r="I164" s="12" t="s">
        <v>682</v>
      </c>
      <c r="J164" s="12"/>
      <c r="K164" s="11"/>
      <c r="L164" s="11"/>
      <c r="M164" s="12">
        <v>3.0</v>
      </c>
      <c r="N164" s="12">
        <v>8.0</v>
      </c>
      <c r="O164" s="12">
        <v>3.0</v>
      </c>
      <c r="P164" s="12">
        <v>8.0</v>
      </c>
      <c r="Q164" s="12">
        <v>1.5</v>
      </c>
      <c r="R164" s="12">
        <v>4.0</v>
      </c>
      <c r="S164" s="12" t="s">
        <v>28</v>
      </c>
      <c r="T164" s="11"/>
      <c r="U164" s="11"/>
      <c r="V164" s="11"/>
      <c r="W164" s="13"/>
      <c r="X164" s="11"/>
      <c r="Y164" s="11"/>
      <c r="Z164" s="11"/>
      <c r="AA164" s="11"/>
      <c r="AB164" s="11"/>
      <c r="AC164" s="11"/>
      <c r="AD164" s="11"/>
      <c r="AE164" s="11"/>
      <c r="AF164" s="11"/>
      <c r="AG164" s="11"/>
      <c r="AH164" s="11"/>
      <c r="AI164" s="11"/>
      <c r="AJ164" s="11"/>
    </row>
    <row r="165" ht="15.75" customHeight="1">
      <c r="A165" s="93" t="s">
        <v>637</v>
      </c>
      <c r="B165" s="93" t="s">
        <v>673</v>
      </c>
      <c r="C165" s="93" t="s">
        <v>679</v>
      </c>
      <c r="D165" s="93" t="s">
        <v>683</v>
      </c>
      <c r="E165" s="94">
        <v>2.953333333333337</v>
      </c>
      <c r="F165" s="94">
        <v>28.355600000000003</v>
      </c>
      <c r="G165" s="94">
        <v>16.75146666666667</v>
      </c>
      <c r="H165" s="12" t="s">
        <v>684</v>
      </c>
      <c r="I165" s="12"/>
      <c r="J165" s="21" t="s">
        <v>685</v>
      </c>
      <c r="K165" s="12">
        <v>1.6</v>
      </c>
      <c r="L165" s="12">
        <v>2.2</v>
      </c>
      <c r="M165" s="11"/>
      <c r="N165" s="11"/>
      <c r="O165" s="11"/>
      <c r="P165" s="11"/>
      <c r="Q165" s="12">
        <v>0.5</v>
      </c>
      <c r="R165" s="12">
        <v>1.6</v>
      </c>
      <c r="S165" s="12" t="s">
        <v>28</v>
      </c>
      <c r="T165" s="11"/>
      <c r="U165" s="11"/>
      <c r="V165" s="11"/>
      <c r="W165" s="13"/>
      <c r="X165" s="11"/>
      <c r="Y165" s="11"/>
      <c r="Z165" s="11"/>
      <c r="AA165" s="11"/>
      <c r="AB165" s="11"/>
      <c r="AC165" s="11"/>
      <c r="AD165" s="11"/>
      <c r="AE165" s="11"/>
      <c r="AF165" s="11"/>
      <c r="AG165" s="11"/>
      <c r="AH165" s="11"/>
      <c r="AI165" s="11"/>
      <c r="AJ165" s="11"/>
    </row>
    <row r="166" ht="15.75" customHeight="1">
      <c r="A166" s="93" t="s">
        <v>637</v>
      </c>
      <c r="B166" s="93" t="s">
        <v>673</v>
      </c>
      <c r="C166" s="93" t="s">
        <v>686</v>
      </c>
      <c r="D166" s="93" t="s">
        <v>687</v>
      </c>
      <c r="E166" s="94">
        <v>1.5066666666666664</v>
      </c>
      <c r="F166" s="94">
        <v>25.161066666666677</v>
      </c>
      <c r="G166" s="94">
        <v>11.211200000000003</v>
      </c>
      <c r="H166" s="12" t="s">
        <v>688</v>
      </c>
      <c r="I166" s="11"/>
      <c r="J166" s="21" t="s">
        <v>689</v>
      </c>
      <c r="K166" s="12">
        <v>1.4</v>
      </c>
      <c r="L166" s="12">
        <v>3.8</v>
      </c>
      <c r="M166" s="11"/>
      <c r="N166" s="11"/>
      <c r="O166" s="11"/>
      <c r="P166" s="11"/>
      <c r="Q166" s="12">
        <v>0.4</v>
      </c>
      <c r="R166" s="12">
        <v>2.7</v>
      </c>
      <c r="S166" s="12" t="s">
        <v>28</v>
      </c>
      <c r="T166" s="11"/>
      <c r="U166" s="11"/>
      <c r="V166" s="11"/>
      <c r="W166" s="13"/>
      <c r="X166" s="11"/>
      <c r="Y166" s="11"/>
      <c r="Z166" s="11"/>
      <c r="AA166" s="11"/>
      <c r="AB166" s="11"/>
      <c r="AC166" s="11"/>
      <c r="AD166" s="11"/>
      <c r="AE166" s="11"/>
      <c r="AF166" s="11"/>
      <c r="AG166" s="11"/>
      <c r="AH166" s="11"/>
      <c r="AI166" s="11"/>
      <c r="AJ166" s="11"/>
    </row>
    <row r="167" ht="15.75" customHeight="1">
      <c r="A167" s="93" t="s">
        <v>637</v>
      </c>
      <c r="B167" s="93" t="s">
        <v>673</v>
      </c>
      <c r="C167" s="93" t="s">
        <v>686</v>
      </c>
      <c r="D167" s="93" t="s">
        <v>690</v>
      </c>
      <c r="E167" s="94">
        <v>0.48666666666666647</v>
      </c>
      <c r="F167" s="94">
        <v>20.749866666666673</v>
      </c>
      <c r="G167" s="94">
        <v>11.707733333333339</v>
      </c>
      <c r="H167" s="12" t="s">
        <v>691</v>
      </c>
      <c r="I167" s="10" t="s">
        <v>692</v>
      </c>
      <c r="J167" s="10" t="s">
        <v>692</v>
      </c>
      <c r="K167" s="12">
        <v>1.2</v>
      </c>
      <c r="L167" s="12">
        <v>2.2</v>
      </c>
      <c r="M167" s="11"/>
      <c r="N167" s="11"/>
      <c r="O167" s="11"/>
      <c r="P167" s="11"/>
      <c r="Q167" s="12">
        <v>0.6</v>
      </c>
      <c r="R167" s="12">
        <v>2.0</v>
      </c>
      <c r="S167" s="12" t="s">
        <v>28</v>
      </c>
      <c r="T167" s="11"/>
      <c r="U167" s="11"/>
      <c r="V167" s="11"/>
      <c r="W167" s="13"/>
      <c r="X167" s="11"/>
      <c r="Y167" s="11"/>
      <c r="Z167" s="11"/>
      <c r="AA167" s="11"/>
      <c r="AB167" s="11"/>
      <c r="AC167" s="11"/>
      <c r="AD167" s="11"/>
      <c r="AE167" s="11"/>
      <c r="AF167" s="11"/>
      <c r="AG167" s="11"/>
      <c r="AH167" s="11"/>
      <c r="AI167" s="11"/>
      <c r="AJ167" s="11"/>
    </row>
    <row r="168" ht="15.75" customHeight="1">
      <c r="A168" s="93" t="s">
        <v>637</v>
      </c>
      <c r="B168" s="93" t="s">
        <v>693</v>
      </c>
      <c r="C168" s="93" t="s">
        <v>694</v>
      </c>
      <c r="D168" s="93" t="s">
        <v>695</v>
      </c>
      <c r="E168" s="94">
        <v>4.566666666666663</v>
      </c>
      <c r="F168" s="94">
        <v>46.66653333333332</v>
      </c>
      <c r="G168" s="94">
        <v>12.975199999999994</v>
      </c>
      <c r="H168" s="96" t="s">
        <v>696</v>
      </c>
      <c r="I168" s="29" t="s">
        <v>697</v>
      </c>
      <c r="J168" s="11"/>
      <c r="K168" s="12">
        <v>5.08</v>
      </c>
      <c r="L168" s="12">
        <v>12.7</v>
      </c>
      <c r="M168" s="11"/>
      <c r="N168" s="11"/>
      <c r="O168" s="11"/>
      <c r="P168" s="11"/>
      <c r="Q168" s="12">
        <v>2.54</v>
      </c>
      <c r="R168" s="12">
        <v>6.35</v>
      </c>
      <c r="S168" s="12" t="s">
        <v>28</v>
      </c>
      <c r="T168" s="11"/>
      <c r="U168" s="11"/>
      <c r="V168" s="11"/>
      <c r="W168" s="13"/>
      <c r="X168" s="11"/>
      <c r="Y168" s="11"/>
      <c r="Z168" s="11"/>
      <c r="AA168" s="11"/>
      <c r="AB168" s="11"/>
      <c r="AC168" s="11"/>
      <c r="AD168" s="11"/>
      <c r="AE168" s="11"/>
      <c r="AF168" s="11"/>
      <c r="AG168" s="11"/>
      <c r="AH168" s="11"/>
      <c r="AI168" s="11"/>
      <c r="AJ168" s="11"/>
    </row>
    <row r="169" ht="15.75" customHeight="1">
      <c r="A169" s="93" t="s">
        <v>698</v>
      </c>
      <c r="B169" s="93" t="s">
        <v>699</v>
      </c>
      <c r="C169" s="93" t="s">
        <v>700</v>
      </c>
      <c r="D169" s="93" t="s">
        <v>701</v>
      </c>
      <c r="E169" s="94">
        <v>11.599999999999996</v>
      </c>
      <c r="F169" s="94">
        <v>196.42919999999998</v>
      </c>
      <c r="G169" s="94">
        <v>39.64079999999999</v>
      </c>
      <c r="H169" s="12" t="s">
        <v>702</v>
      </c>
      <c r="I169" s="11"/>
      <c r="J169" s="10" t="s">
        <v>703</v>
      </c>
      <c r="K169" s="12">
        <v>14.48</v>
      </c>
      <c r="L169" s="12">
        <v>14.86</v>
      </c>
      <c r="M169" s="11"/>
      <c r="N169" s="11"/>
      <c r="O169" s="11"/>
      <c r="P169" s="11"/>
      <c r="Q169" s="12">
        <v>7.17</v>
      </c>
      <c r="R169" s="12">
        <v>10.29</v>
      </c>
      <c r="S169" s="12" t="s">
        <v>28</v>
      </c>
      <c r="T169" s="11"/>
      <c r="U169" s="11"/>
      <c r="V169" s="12" t="s">
        <v>704</v>
      </c>
      <c r="W169" s="13"/>
      <c r="X169" s="11"/>
      <c r="Y169" s="11"/>
      <c r="Z169" s="11"/>
      <c r="AA169" s="11"/>
      <c r="AB169" s="11"/>
      <c r="AC169" s="11"/>
      <c r="AD169" s="11"/>
      <c r="AE169" s="11"/>
      <c r="AF169" s="11"/>
      <c r="AG169" s="11"/>
      <c r="AH169" s="11"/>
      <c r="AI169" s="11"/>
      <c r="AJ169" s="11"/>
    </row>
    <row r="170" ht="15.75" customHeight="1">
      <c r="A170" s="93" t="s">
        <v>698</v>
      </c>
      <c r="B170" s="93" t="s">
        <v>699</v>
      </c>
      <c r="C170" s="93" t="s">
        <v>705</v>
      </c>
      <c r="D170" s="93" t="s">
        <v>706</v>
      </c>
      <c r="E170" s="94">
        <v>8.073333333333327</v>
      </c>
      <c r="F170" s="94">
        <v>108.47199999999997</v>
      </c>
      <c r="G170" s="94">
        <v>38.512</v>
      </c>
      <c r="H170" s="12" t="s">
        <v>707</v>
      </c>
      <c r="I170" s="12" t="s">
        <v>708</v>
      </c>
      <c r="J170" s="12"/>
      <c r="K170" s="12">
        <v>10.0</v>
      </c>
      <c r="L170" s="12">
        <v>30.0</v>
      </c>
      <c r="M170" s="11"/>
      <c r="N170" s="11"/>
      <c r="O170" s="11"/>
      <c r="P170" s="11"/>
      <c r="Q170" s="12">
        <v>6.0</v>
      </c>
      <c r="R170" s="12">
        <v>15.0</v>
      </c>
      <c r="S170" s="12" t="s">
        <v>28</v>
      </c>
      <c r="T170" s="11"/>
      <c r="U170" s="11"/>
      <c r="V170" s="11"/>
      <c r="W170" s="13"/>
      <c r="X170" s="11"/>
      <c r="Y170" s="11"/>
      <c r="Z170" s="11"/>
      <c r="AA170" s="11"/>
      <c r="AB170" s="11"/>
      <c r="AC170" s="11"/>
      <c r="AD170" s="11"/>
      <c r="AE170" s="11"/>
      <c r="AF170" s="11"/>
      <c r="AG170" s="11"/>
      <c r="AH170" s="11"/>
      <c r="AI170" s="11"/>
      <c r="AJ170" s="11"/>
    </row>
    <row r="171" ht="15.75" customHeight="1">
      <c r="A171" s="93" t="s">
        <v>698</v>
      </c>
      <c r="B171" s="93" t="s">
        <v>709</v>
      </c>
      <c r="C171" s="93" t="s">
        <v>710</v>
      </c>
      <c r="D171" s="93" t="s">
        <v>711</v>
      </c>
      <c r="E171" s="94">
        <v>2.7800000000000007</v>
      </c>
      <c r="F171" s="94">
        <v>36.35146666666665</v>
      </c>
      <c r="G171" s="94">
        <v>12.321866666666665</v>
      </c>
      <c r="H171" s="12" t="s">
        <v>712</v>
      </c>
      <c r="I171" s="10" t="s">
        <v>713</v>
      </c>
      <c r="J171" s="12"/>
      <c r="K171" s="11"/>
      <c r="L171" s="11"/>
      <c r="M171" s="12">
        <v>2.5</v>
      </c>
      <c r="N171" s="12">
        <v>3.5</v>
      </c>
      <c r="O171" s="12">
        <v>5.0</v>
      </c>
      <c r="P171" s="12">
        <v>9.0</v>
      </c>
      <c r="Q171" s="12">
        <v>2.0</v>
      </c>
      <c r="R171" s="12">
        <v>4.0</v>
      </c>
      <c r="S171" s="12" t="s">
        <v>28</v>
      </c>
      <c r="T171" s="11"/>
      <c r="U171" s="11"/>
      <c r="V171" s="11"/>
      <c r="W171" s="13"/>
      <c r="X171" s="11"/>
      <c r="Y171" s="11"/>
      <c r="Z171" s="11"/>
      <c r="AA171" s="11"/>
      <c r="AB171" s="11"/>
      <c r="AC171" s="11"/>
      <c r="AD171" s="11"/>
      <c r="AE171" s="11"/>
      <c r="AF171" s="11"/>
      <c r="AG171" s="11"/>
      <c r="AH171" s="11"/>
      <c r="AI171" s="11"/>
      <c r="AJ171" s="11"/>
    </row>
    <row r="172" ht="15.75" customHeight="1">
      <c r="A172" s="93" t="s">
        <v>698</v>
      </c>
      <c r="B172" s="93" t="s">
        <v>714</v>
      </c>
      <c r="C172" s="93" t="s">
        <v>715</v>
      </c>
      <c r="D172" s="93" t="s">
        <v>716</v>
      </c>
      <c r="E172" s="94">
        <v>2.2225</v>
      </c>
      <c r="F172" s="94">
        <v>33.814299999999996</v>
      </c>
      <c r="G172" s="94">
        <v>8.3594</v>
      </c>
      <c r="H172" s="12" t="s">
        <v>717</v>
      </c>
      <c r="I172" s="11"/>
      <c r="J172" s="10" t="s">
        <v>718</v>
      </c>
      <c r="K172" s="12">
        <v>0.7</v>
      </c>
      <c r="L172" s="12">
        <v>1.0</v>
      </c>
      <c r="M172" s="11"/>
      <c r="N172" s="11"/>
      <c r="O172" s="11"/>
      <c r="P172" s="11"/>
      <c r="Q172" s="12">
        <v>0.2</v>
      </c>
      <c r="R172" s="12">
        <v>0.4</v>
      </c>
      <c r="S172" s="12" t="s">
        <v>28</v>
      </c>
      <c r="T172" s="11"/>
      <c r="U172" s="11"/>
      <c r="V172" s="12" t="s">
        <v>719</v>
      </c>
      <c r="W172" s="13"/>
      <c r="X172" s="11"/>
      <c r="Y172" s="11"/>
      <c r="Z172" s="11"/>
      <c r="AA172" s="11"/>
      <c r="AB172" s="11"/>
      <c r="AC172" s="11"/>
      <c r="AD172" s="11"/>
      <c r="AE172" s="11"/>
      <c r="AF172" s="11"/>
      <c r="AG172" s="11"/>
      <c r="AH172" s="11"/>
      <c r="AI172" s="11"/>
      <c r="AJ172" s="11"/>
    </row>
    <row r="173" ht="15.75" customHeight="1">
      <c r="A173" s="93" t="s">
        <v>698</v>
      </c>
      <c r="B173" s="93" t="s">
        <v>720</v>
      </c>
      <c r="C173" s="93" t="s">
        <v>721</v>
      </c>
      <c r="D173" s="93" t="s">
        <v>722</v>
      </c>
      <c r="E173" s="94">
        <v>2.143333333333331</v>
      </c>
      <c r="F173" s="94">
        <v>22.78986666666668</v>
      </c>
      <c r="G173" s="94">
        <v>9.577866666666667</v>
      </c>
      <c r="H173" s="12" t="s">
        <v>723</v>
      </c>
      <c r="I173" s="21" t="s">
        <v>724</v>
      </c>
      <c r="J173" s="12"/>
      <c r="K173" s="11"/>
      <c r="L173" s="11"/>
      <c r="M173" s="12">
        <v>0.5</v>
      </c>
      <c r="N173" s="12">
        <v>1.0</v>
      </c>
      <c r="O173" s="12">
        <v>2.0</v>
      </c>
      <c r="P173" s="12">
        <v>4.5</v>
      </c>
      <c r="Q173" s="12">
        <v>1.5</v>
      </c>
      <c r="R173" s="12">
        <v>4.0</v>
      </c>
      <c r="S173" s="12" t="s">
        <v>28</v>
      </c>
      <c r="T173" s="11"/>
      <c r="U173" s="11"/>
      <c r="V173" s="11"/>
      <c r="W173" s="13"/>
      <c r="X173" s="11"/>
      <c r="Y173" s="11"/>
      <c r="Z173" s="11"/>
      <c r="AA173" s="11"/>
      <c r="AB173" s="11"/>
      <c r="AC173" s="11"/>
      <c r="AD173" s="11"/>
      <c r="AE173" s="11"/>
      <c r="AF173" s="11"/>
      <c r="AG173" s="11"/>
      <c r="AH173" s="11"/>
      <c r="AI173" s="11"/>
      <c r="AJ173" s="11"/>
    </row>
    <row r="174" ht="15.75" customHeight="1">
      <c r="A174" s="93" t="s">
        <v>698</v>
      </c>
      <c r="B174" s="93" t="s">
        <v>720</v>
      </c>
      <c r="C174" s="93" t="s">
        <v>721</v>
      </c>
      <c r="D174" s="93" t="s">
        <v>725</v>
      </c>
      <c r="E174" s="94">
        <v>1.3766666666666658</v>
      </c>
      <c r="F174" s="94">
        <v>22.27866666666667</v>
      </c>
      <c r="G174" s="94">
        <v>9.421066666666666</v>
      </c>
      <c r="H174" s="12" t="s">
        <v>726</v>
      </c>
      <c r="I174" s="10" t="s">
        <v>727</v>
      </c>
      <c r="J174" s="11"/>
      <c r="K174" s="11"/>
      <c r="L174" s="11"/>
      <c r="M174" s="12">
        <v>0.7</v>
      </c>
      <c r="N174" s="12">
        <v>1.5</v>
      </c>
      <c r="O174" s="12">
        <v>2.5</v>
      </c>
      <c r="P174" s="12">
        <v>6.0</v>
      </c>
      <c r="Q174" s="12">
        <v>1.5</v>
      </c>
      <c r="R174" s="12">
        <v>4.0</v>
      </c>
      <c r="S174" s="12" t="s">
        <v>28</v>
      </c>
      <c r="T174" s="11"/>
      <c r="U174" s="11"/>
      <c r="V174" s="11"/>
      <c r="W174" s="13"/>
      <c r="X174" s="11"/>
      <c r="Y174" s="11"/>
      <c r="Z174" s="11"/>
      <c r="AA174" s="11"/>
      <c r="AB174" s="11"/>
      <c r="AC174" s="11"/>
      <c r="AD174" s="11"/>
      <c r="AE174" s="11"/>
      <c r="AF174" s="11"/>
      <c r="AG174" s="11"/>
      <c r="AH174" s="11"/>
      <c r="AI174" s="11"/>
      <c r="AJ174" s="11"/>
    </row>
    <row r="175" ht="15.75" customHeight="1">
      <c r="A175" s="93" t="s">
        <v>698</v>
      </c>
      <c r="B175" s="93" t="s">
        <v>720</v>
      </c>
      <c r="C175" s="93" t="s">
        <v>721</v>
      </c>
      <c r="D175" s="93" t="s">
        <v>728</v>
      </c>
      <c r="E175" s="94">
        <v>1.4666666666666663</v>
      </c>
      <c r="F175" s="94">
        <v>25.70213333333332</v>
      </c>
      <c r="G175" s="94">
        <v>9.617066666666666</v>
      </c>
      <c r="H175" s="12" t="s">
        <v>729</v>
      </c>
      <c r="I175" s="11"/>
      <c r="J175" s="10" t="s">
        <v>730</v>
      </c>
      <c r="K175" s="12">
        <v>2.0</v>
      </c>
      <c r="L175" s="12">
        <v>3.2</v>
      </c>
      <c r="M175" s="11"/>
      <c r="N175" s="11"/>
      <c r="O175" s="11"/>
      <c r="P175" s="11"/>
      <c r="Q175" s="12">
        <v>0.8</v>
      </c>
      <c r="R175" s="12">
        <v>1.3</v>
      </c>
      <c r="S175" s="12" t="s">
        <v>28</v>
      </c>
      <c r="T175" s="11"/>
      <c r="U175" s="11"/>
      <c r="V175" s="12" t="s">
        <v>672</v>
      </c>
      <c r="W175" s="13"/>
      <c r="X175" s="11"/>
      <c r="Y175" s="11"/>
      <c r="Z175" s="11"/>
      <c r="AA175" s="11"/>
      <c r="AB175" s="11"/>
      <c r="AC175" s="11"/>
      <c r="AD175" s="11"/>
      <c r="AE175" s="11"/>
      <c r="AF175" s="11"/>
      <c r="AG175" s="11"/>
      <c r="AH175" s="11"/>
      <c r="AI175" s="11"/>
      <c r="AJ175" s="11"/>
    </row>
    <row r="176" ht="15.75" customHeight="1">
      <c r="A176" s="93" t="s">
        <v>698</v>
      </c>
      <c r="B176" s="93" t="s">
        <v>720</v>
      </c>
      <c r="C176" s="93" t="s">
        <v>721</v>
      </c>
      <c r="D176" s="93" t="s">
        <v>731</v>
      </c>
      <c r="E176" s="94">
        <v>1.7166666666666652</v>
      </c>
      <c r="F176" s="94">
        <v>21.364</v>
      </c>
      <c r="G176" s="94">
        <v>9.355733333333335</v>
      </c>
      <c r="H176" s="12" t="s">
        <v>732</v>
      </c>
      <c r="I176" s="11"/>
      <c r="J176" s="29" t="s">
        <v>733</v>
      </c>
      <c r="K176" s="12">
        <v>3.5</v>
      </c>
      <c r="L176" s="12">
        <v>4.6</v>
      </c>
      <c r="M176" s="11"/>
      <c r="N176" s="11"/>
      <c r="O176" s="11"/>
      <c r="P176" s="11"/>
      <c r="Q176" s="12">
        <v>1.5</v>
      </c>
      <c r="R176" s="12">
        <v>2.0</v>
      </c>
      <c r="S176" s="12" t="s">
        <v>28</v>
      </c>
      <c r="T176" s="11"/>
      <c r="U176" s="11"/>
      <c r="V176" s="11"/>
      <c r="W176" s="13"/>
      <c r="X176" s="11"/>
      <c r="Y176" s="11"/>
      <c r="Z176" s="11"/>
      <c r="AA176" s="11"/>
      <c r="AB176" s="11"/>
      <c r="AC176" s="11"/>
      <c r="AD176" s="11"/>
      <c r="AE176" s="11"/>
      <c r="AF176" s="11"/>
      <c r="AG176" s="11"/>
      <c r="AH176" s="11"/>
      <c r="AI176" s="11"/>
      <c r="AJ176" s="11"/>
    </row>
    <row r="177" ht="15.75" customHeight="1">
      <c r="A177" s="93" t="s">
        <v>698</v>
      </c>
      <c r="B177" s="93" t="s">
        <v>720</v>
      </c>
      <c r="C177" s="93" t="s">
        <v>721</v>
      </c>
      <c r="D177" s="93" t="s">
        <v>734</v>
      </c>
      <c r="E177" s="94">
        <v>1.046666666666668</v>
      </c>
      <c r="F177" s="94">
        <v>24.502400000000005</v>
      </c>
      <c r="G177" s="94">
        <v>9.042133333333336</v>
      </c>
      <c r="H177" s="96" t="s">
        <v>735</v>
      </c>
      <c r="I177" s="10" t="s">
        <v>736</v>
      </c>
      <c r="J177" s="11"/>
      <c r="K177" s="12">
        <v>1.27</v>
      </c>
      <c r="L177" s="12">
        <v>3.175</v>
      </c>
      <c r="M177" s="11"/>
      <c r="N177" s="11"/>
      <c r="O177" s="11"/>
      <c r="P177" s="11"/>
      <c r="Q177" s="12">
        <v>0.635</v>
      </c>
      <c r="R177" s="12">
        <v>1.27</v>
      </c>
      <c r="S177" s="12" t="s">
        <v>28</v>
      </c>
      <c r="T177" s="11"/>
      <c r="U177" s="11"/>
      <c r="V177" s="11"/>
      <c r="W177" s="13"/>
      <c r="X177" s="11"/>
      <c r="Y177" s="11"/>
      <c r="Z177" s="11"/>
      <c r="AA177" s="11"/>
      <c r="AB177" s="11"/>
      <c r="AC177" s="11"/>
      <c r="AD177" s="11"/>
      <c r="AE177" s="11"/>
      <c r="AF177" s="11"/>
      <c r="AG177" s="11"/>
      <c r="AH177" s="11"/>
      <c r="AI177" s="11"/>
      <c r="AJ177" s="11"/>
    </row>
    <row r="178" ht="15.75" customHeight="1">
      <c r="A178" s="93" t="s">
        <v>698</v>
      </c>
      <c r="B178" s="93" t="s">
        <v>720</v>
      </c>
      <c r="C178" s="93" t="s">
        <v>737</v>
      </c>
      <c r="D178" s="93" t="s">
        <v>738</v>
      </c>
      <c r="E178" s="94">
        <v>0.6900000000000004</v>
      </c>
      <c r="F178" s="94">
        <v>21.42279999999998</v>
      </c>
      <c r="G178" s="94">
        <v>12.426399999999992</v>
      </c>
      <c r="H178" s="12" t="s">
        <v>739</v>
      </c>
      <c r="I178" s="12" t="s">
        <v>740</v>
      </c>
      <c r="J178" s="11"/>
      <c r="K178" s="12">
        <v>0.127</v>
      </c>
      <c r="L178" s="12">
        <v>0.35</v>
      </c>
      <c r="M178" s="11"/>
      <c r="N178" s="11"/>
      <c r="O178" s="11"/>
      <c r="P178" s="11"/>
      <c r="Q178" s="12">
        <v>0.05</v>
      </c>
      <c r="R178" s="12">
        <v>0.07</v>
      </c>
      <c r="S178" s="12" t="s">
        <v>28</v>
      </c>
      <c r="T178" s="11"/>
      <c r="U178" s="11"/>
      <c r="V178" s="12" t="s">
        <v>741</v>
      </c>
      <c r="W178" s="13"/>
      <c r="X178" s="11"/>
      <c r="Y178" s="11"/>
      <c r="Z178" s="11"/>
      <c r="AA178" s="11"/>
      <c r="AB178" s="11"/>
      <c r="AC178" s="11"/>
      <c r="AD178" s="11"/>
      <c r="AE178" s="11"/>
      <c r="AF178" s="11"/>
      <c r="AG178" s="11"/>
      <c r="AH178" s="11"/>
      <c r="AI178" s="11"/>
      <c r="AJ178" s="11"/>
    </row>
    <row r="179" ht="15.75" customHeight="1">
      <c r="A179" s="93" t="s">
        <v>698</v>
      </c>
      <c r="B179" s="93" t="s">
        <v>720</v>
      </c>
      <c r="C179" s="93" t="s">
        <v>742</v>
      </c>
      <c r="D179" s="93" t="s">
        <v>743</v>
      </c>
      <c r="E179" s="94">
        <v>0.5333333333333337</v>
      </c>
      <c r="F179" s="94">
        <v>25.194000000000017</v>
      </c>
      <c r="G179" s="94">
        <v>9.871466666666665</v>
      </c>
      <c r="H179" s="12" t="s">
        <v>744</v>
      </c>
      <c r="I179" s="11"/>
      <c r="J179" s="29" t="s">
        <v>745</v>
      </c>
      <c r="K179" s="12">
        <v>0.6</v>
      </c>
      <c r="L179" s="12">
        <v>1.1</v>
      </c>
      <c r="M179" s="11"/>
      <c r="N179" s="11"/>
      <c r="O179" s="11"/>
      <c r="P179" s="11"/>
      <c r="Q179" s="12">
        <v>0.2</v>
      </c>
      <c r="R179" s="12">
        <v>0.3</v>
      </c>
      <c r="S179" s="12" t="s">
        <v>28</v>
      </c>
      <c r="T179" s="11"/>
      <c r="U179" s="11"/>
      <c r="V179" s="11"/>
      <c r="W179" s="13"/>
      <c r="X179" s="11"/>
      <c r="Y179" s="11"/>
      <c r="Z179" s="11"/>
      <c r="AA179" s="11"/>
      <c r="AB179" s="11"/>
      <c r="AC179" s="11"/>
      <c r="AD179" s="11"/>
      <c r="AE179" s="11"/>
      <c r="AF179" s="11"/>
      <c r="AG179" s="11"/>
      <c r="AH179" s="11"/>
      <c r="AI179" s="11"/>
      <c r="AJ179" s="11"/>
    </row>
    <row r="180" ht="15.75" customHeight="1">
      <c r="A180" s="93" t="s">
        <v>698</v>
      </c>
      <c r="B180" s="93" t="s">
        <v>720</v>
      </c>
      <c r="C180" s="93" t="s">
        <v>746</v>
      </c>
      <c r="D180" s="93" t="s">
        <v>747</v>
      </c>
      <c r="E180" s="94">
        <v>0.6966666666666662</v>
      </c>
      <c r="F180" s="94">
        <v>16.895200000000003</v>
      </c>
      <c r="G180" s="94">
        <v>8.846133333333334</v>
      </c>
      <c r="H180" s="96" t="s">
        <v>748</v>
      </c>
      <c r="I180" s="10" t="s">
        <v>749</v>
      </c>
      <c r="J180" s="11"/>
      <c r="K180" s="12">
        <v>0.635</v>
      </c>
      <c r="L180" s="12">
        <v>1.5875</v>
      </c>
      <c r="M180" s="11"/>
      <c r="N180" s="11"/>
      <c r="O180" s="11"/>
      <c r="P180" s="11"/>
      <c r="Q180" s="12">
        <v>0.254</v>
      </c>
      <c r="R180" s="12">
        <v>0.635</v>
      </c>
      <c r="S180" s="12" t="s">
        <v>28</v>
      </c>
      <c r="T180" s="11"/>
      <c r="U180" s="11"/>
      <c r="V180" s="11"/>
      <c r="W180" s="13"/>
      <c r="X180" s="11"/>
      <c r="Y180" s="11"/>
      <c r="Z180" s="11"/>
      <c r="AA180" s="11"/>
      <c r="AB180" s="11"/>
      <c r="AC180" s="11"/>
      <c r="AD180" s="11"/>
      <c r="AE180" s="11"/>
      <c r="AF180" s="11"/>
      <c r="AG180" s="11"/>
      <c r="AH180" s="11"/>
      <c r="AI180" s="11"/>
      <c r="AJ180" s="11"/>
    </row>
    <row r="181" ht="15.75" customHeight="1">
      <c r="A181" s="93" t="s">
        <v>698</v>
      </c>
      <c r="B181" s="93" t="s">
        <v>720</v>
      </c>
      <c r="C181" s="93" t="s">
        <v>750</v>
      </c>
      <c r="D181" s="93" t="s">
        <v>751</v>
      </c>
      <c r="E181" s="94">
        <v>0.7399999999999999</v>
      </c>
      <c r="F181" s="94">
        <v>21.9716</v>
      </c>
      <c r="G181" s="94">
        <v>10.8388</v>
      </c>
      <c r="H181" s="12" t="s">
        <v>752</v>
      </c>
      <c r="I181" s="11"/>
      <c r="J181" s="10" t="s">
        <v>753</v>
      </c>
      <c r="K181" s="12">
        <v>0.9</v>
      </c>
      <c r="L181" s="12">
        <v>3.1</v>
      </c>
      <c r="M181" s="11"/>
      <c r="N181" s="11"/>
      <c r="O181" s="11"/>
      <c r="P181" s="11"/>
      <c r="Q181" s="12">
        <v>0.5</v>
      </c>
      <c r="R181" s="12">
        <v>1.3</v>
      </c>
      <c r="S181" s="12" t="s">
        <v>28</v>
      </c>
      <c r="T181" s="11"/>
      <c r="U181" s="11"/>
      <c r="V181" s="11"/>
      <c r="W181" s="13"/>
      <c r="X181" s="11"/>
      <c r="Y181" s="11"/>
      <c r="Z181" s="11"/>
      <c r="AA181" s="11"/>
      <c r="AB181" s="11"/>
      <c r="AC181" s="11"/>
      <c r="AD181" s="11"/>
      <c r="AE181" s="11"/>
      <c r="AF181" s="11"/>
      <c r="AG181" s="11"/>
      <c r="AH181" s="11"/>
      <c r="AI181" s="11"/>
      <c r="AJ181" s="11"/>
    </row>
    <row r="182" ht="15.75" customHeight="1">
      <c r="A182" s="93" t="s">
        <v>698</v>
      </c>
      <c r="B182" s="93" t="s">
        <v>720</v>
      </c>
      <c r="C182" s="93" t="s">
        <v>754</v>
      </c>
      <c r="D182" s="93" t="s">
        <v>755</v>
      </c>
      <c r="E182" s="94">
        <v>3.350000000000003</v>
      </c>
      <c r="F182" s="94">
        <v>65.76</v>
      </c>
      <c r="G182" s="94">
        <v>9.395999999999999</v>
      </c>
      <c r="H182" s="12" t="s">
        <v>756</v>
      </c>
      <c r="I182" s="11"/>
      <c r="J182" s="10" t="s">
        <v>757</v>
      </c>
      <c r="K182" s="12">
        <v>4.2</v>
      </c>
      <c r="L182" s="12">
        <v>9.0</v>
      </c>
      <c r="M182" s="11"/>
      <c r="N182" s="11"/>
      <c r="O182" s="11"/>
      <c r="P182" s="11"/>
      <c r="Q182" s="12">
        <v>0.4</v>
      </c>
      <c r="R182" s="12">
        <v>0.8</v>
      </c>
      <c r="S182" s="12" t="s">
        <v>28</v>
      </c>
      <c r="T182" s="11"/>
      <c r="U182" s="11"/>
      <c r="V182" s="11"/>
      <c r="W182" s="13"/>
      <c r="X182" s="11"/>
      <c r="Y182" s="11"/>
      <c r="Z182" s="11"/>
      <c r="AA182" s="11"/>
      <c r="AB182" s="11"/>
      <c r="AC182" s="11"/>
      <c r="AD182" s="11"/>
      <c r="AE182" s="11"/>
      <c r="AF182" s="11"/>
      <c r="AG182" s="11"/>
      <c r="AH182" s="11"/>
      <c r="AI182" s="11"/>
      <c r="AJ182" s="11"/>
    </row>
    <row r="183" ht="15.75" customHeight="1">
      <c r="A183" s="93" t="s">
        <v>698</v>
      </c>
      <c r="B183" s="93" t="s">
        <v>720</v>
      </c>
      <c r="C183" s="93" t="s">
        <v>754</v>
      </c>
      <c r="D183" s="93" t="s">
        <v>758</v>
      </c>
      <c r="E183" s="94">
        <v>3.3300000000000027</v>
      </c>
      <c r="F183" s="94">
        <v>31.977600000000006</v>
      </c>
      <c r="G183" s="94">
        <v>37.10720000000001</v>
      </c>
      <c r="H183" s="12" t="s">
        <v>759</v>
      </c>
      <c r="I183" s="11"/>
      <c r="J183" s="10" t="s">
        <v>760</v>
      </c>
      <c r="K183" s="12">
        <v>34.1</v>
      </c>
      <c r="L183" s="12">
        <v>37.7</v>
      </c>
      <c r="M183" s="11"/>
      <c r="N183" s="11"/>
      <c r="O183" s="11"/>
      <c r="P183" s="11"/>
      <c r="Q183" s="12">
        <v>2.4</v>
      </c>
      <c r="R183" s="12">
        <v>3.5</v>
      </c>
      <c r="S183" s="12" t="s">
        <v>28</v>
      </c>
      <c r="T183" s="11"/>
      <c r="U183" s="11"/>
      <c r="V183" s="11"/>
      <c r="W183" s="13"/>
      <c r="X183" s="11"/>
      <c r="Y183" s="11"/>
      <c r="Z183" s="11"/>
      <c r="AA183" s="11"/>
      <c r="AB183" s="11"/>
      <c r="AC183" s="11"/>
      <c r="AD183" s="11"/>
      <c r="AE183" s="11"/>
      <c r="AF183" s="11"/>
      <c r="AG183" s="11"/>
      <c r="AH183" s="11"/>
      <c r="AI183" s="11"/>
      <c r="AJ183" s="11"/>
    </row>
    <row r="184" ht="15.75" customHeight="1">
      <c r="A184" s="93" t="s">
        <v>698</v>
      </c>
      <c r="B184" s="93" t="s">
        <v>720</v>
      </c>
      <c r="C184" s="93" t="s">
        <v>761</v>
      </c>
      <c r="D184" s="93" t="s">
        <v>762</v>
      </c>
      <c r="E184" s="94">
        <v>0.999999999999999</v>
      </c>
      <c r="F184" s="94">
        <v>19.194933333333324</v>
      </c>
      <c r="G184" s="94">
        <v>9.904533333333333</v>
      </c>
      <c r="H184" s="12" t="s">
        <v>763</v>
      </c>
      <c r="I184" s="10" t="s">
        <v>764</v>
      </c>
      <c r="J184" s="11"/>
      <c r="K184" s="11"/>
      <c r="L184" s="11"/>
      <c r="M184" s="12">
        <v>0.01</v>
      </c>
      <c r="N184" s="12">
        <v>0.03</v>
      </c>
      <c r="O184" s="12">
        <v>0.25</v>
      </c>
      <c r="P184" s="12">
        <v>0.5</v>
      </c>
      <c r="Q184" s="12">
        <v>0.03</v>
      </c>
      <c r="R184" s="12">
        <v>0.06</v>
      </c>
      <c r="S184" s="12" t="s">
        <v>28</v>
      </c>
      <c r="T184" s="11"/>
      <c r="U184" s="11"/>
      <c r="V184" s="11"/>
      <c r="W184" s="13"/>
      <c r="X184" s="11"/>
      <c r="Y184" s="11"/>
      <c r="Z184" s="11"/>
      <c r="AA184" s="11"/>
      <c r="AB184" s="11"/>
      <c r="AC184" s="11"/>
      <c r="AD184" s="11"/>
      <c r="AE184" s="11"/>
      <c r="AF184" s="11"/>
      <c r="AG184" s="11"/>
      <c r="AH184" s="11"/>
      <c r="AI184" s="11"/>
      <c r="AJ184" s="11"/>
    </row>
    <row r="185" ht="15.75" customHeight="1">
      <c r="A185" s="93" t="s">
        <v>698</v>
      </c>
      <c r="B185" s="93" t="s">
        <v>720</v>
      </c>
      <c r="C185" s="93" t="s">
        <v>761</v>
      </c>
      <c r="D185" s="93" t="s">
        <v>765</v>
      </c>
      <c r="E185" s="94">
        <v>0.9533333333333326</v>
      </c>
      <c r="F185" s="94">
        <v>25.1272</v>
      </c>
      <c r="G185" s="94">
        <v>14.229599999999998</v>
      </c>
      <c r="H185" s="96" t="s">
        <v>766</v>
      </c>
      <c r="I185" s="10" t="s">
        <v>767</v>
      </c>
      <c r="J185" s="11"/>
      <c r="K185" s="11"/>
      <c r="L185" s="11"/>
      <c r="M185" s="97">
        <v>0.05</v>
      </c>
      <c r="N185" s="12">
        <v>0.1</v>
      </c>
      <c r="O185" s="12">
        <v>0.45</v>
      </c>
      <c r="P185" s="12">
        <v>0.6</v>
      </c>
      <c r="Q185" s="11"/>
      <c r="R185" s="11"/>
      <c r="S185" s="12" t="s">
        <v>28</v>
      </c>
      <c r="T185" s="11"/>
      <c r="U185" s="12">
        <v>0.1</v>
      </c>
      <c r="V185" s="11"/>
      <c r="W185" s="13"/>
      <c r="X185" s="11"/>
      <c r="Y185" s="11"/>
      <c r="Z185" s="11"/>
      <c r="AA185" s="11"/>
      <c r="AB185" s="11"/>
      <c r="AC185" s="11"/>
      <c r="AD185" s="11"/>
      <c r="AE185" s="11"/>
      <c r="AF185" s="11"/>
      <c r="AG185" s="11"/>
      <c r="AH185" s="11"/>
      <c r="AI185" s="11"/>
      <c r="AJ185" s="11"/>
    </row>
    <row r="186" ht="15.75" customHeight="1">
      <c r="A186" s="93" t="s">
        <v>698</v>
      </c>
      <c r="B186" s="93" t="s">
        <v>720</v>
      </c>
      <c r="C186" s="93" t="s">
        <v>768</v>
      </c>
      <c r="D186" s="93" t="s">
        <v>769</v>
      </c>
      <c r="E186" s="94">
        <v>0.5799999999999994</v>
      </c>
      <c r="F186" s="94">
        <v>18.293333333333337</v>
      </c>
      <c r="G186" s="94">
        <v>10.819199999999999</v>
      </c>
      <c r="H186" s="98" t="s">
        <v>770</v>
      </c>
      <c r="I186" s="28" t="s">
        <v>771</v>
      </c>
      <c r="J186" s="24"/>
      <c r="K186" s="25">
        <v>2.0</v>
      </c>
      <c r="L186" s="25">
        <v>5.5</v>
      </c>
      <c r="M186" s="25">
        <v>2.5</v>
      </c>
      <c r="N186" s="25">
        <v>4.0</v>
      </c>
      <c r="O186" s="24"/>
      <c r="P186" s="24"/>
      <c r="Q186" s="25">
        <v>1.5</v>
      </c>
      <c r="R186" s="25">
        <v>3.0</v>
      </c>
      <c r="S186" s="25" t="s">
        <v>28</v>
      </c>
      <c r="T186" s="24"/>
      <c r="U186" s="24"/>
      <c r="V186" s="25" t="s">
        <v>772</v>
      </c>
      <c r="W186" s="27"/>
      <c r="X186" s="24"/>
      <c r="Y186" s="24"/>
      <c r="Z186" s="24"/>
      <c r="AA186" s="24"/>
      <c r="AB186" s="24"/>
      <c r="AC186" s="24"/>
      <c r="AD186" s="24"/>
      <c r="AE186" s="24"/>
      <c r="AF186" s="24"/>
      <c r="AG186" s="24"/>
      <c r="AH186" s="24"/>
      <c r="AI186" s="24"/>
      <c r="AJ186" s="24"/>
    </row>
    <row r="187" ht="15.75" customHeight="1">
      <c r="A187" s="93" t="s">
        <v>698</v>
      </c>
      <c r="B187" s="93" t="s">
        <v>720</v>
      </c>
      <c r="C187" s="93" t="s">
        <v>768</v>
      </c>
      <c r="D187" s="93" t="s">
        <v>773</v>
      </c>
      <c r="E187" s="94">
        <v>2.9333333333333287</v>
      </c>
      <c r="F187" s="94">
        <v>34.82266666666667</v>
      </c>
      <c r="G187" s="94">
        <v>11.119733333333336</v>
      </c>
      <c r="H187" s="12" t="s">
        <v>774</v>
      </c>
      <c r="I187" s="10" t="s">
        <v>775</v>
      </c>
      <c r="J187" s="11"/>
      <c r="K187" s="12">
        <v>0.6</v>
      </c>
      <c r="L187" s="12">
        <v>1.0</v>
      </c>
      <c r="M187" s="11"/>
      <c r="N187" s="11"/>
      <c r="O187" s="11"/>
      <c r="P187" s="11"/>
      <c r="Q187" s="12">
        <v>0.6</v>
      </c>
      <c r="R187" s="12">
        <v>0.8</v>
      </c>
      <c r="S187" s="12" t="s">
        <v>28</v>
      </c>
      <c r="T187" s="11"/>
      <c r="U187" s="11"/>
      <c r="V187" s="11"/>
      <c r="W187" s="13"/>
      <c r="X187" s="11"/>
      <c r="Y187" s="11"/>
      <c r="Z187" s="11"/>
      <c r="AA187" s="11"/>
      <c r="AB187" s="11"/>
      <c r="AC187" s="11"/>
      <c r="AD187" s="11"/>
      <c r="AE187" s="11"/>
      <c r="AF187" s="11"/>
      <c r="AG187" s="11"/>
      <c r="AH187" s="11"/>
      <c r="AI187" s="11"/>
      <c r="AJ187" s="11"/>
    </row>
    <row r="188" ht="15.75" customHeight="1">
      <c r="A188" s="93" t="s">
        <v>698</v>
      </c>
      <c r="B188" s="93" t="s">
        <v>720</v>
      </c>
      <c r="C188" s="93" t="s">
        <v>768</v>
      </c>
      <c r="D188" s="93" t="s">
        <v>776</v>
      </c>
      <c r="E188" s="94">
        <v>0.7733333333333343</v>
      </c>
      <c r="F188" s="94">
        <v>25.144600000000004</v>
      </c>
      <c r="G188" s="94">
        <v>12.914800000000001</v>
      </c>
      <c r="H188" s="96" t="s">
        <v>777</v>
      </c>
      <c r="I188" s="21" t="s">
        <v>778</v>
      </c>
      <c r="J188" s="11"/>
      <c r="K188" s="12">
        <v>2.54</v>
      </c>
      <c r="L188" s="12">
        <v>5.715</v>
      </c>
      <c r="M188" s="11"/>
      <c r="N188" s="11"/>
      <c r="O188" s="11"/>
      <c r="P188" s="11"/>
      <c r="Q188" s="12">
        <v>0.635</v>
      </c>
      <c r="R188" s="12">
        <v>1.905</v>
      </c>
      <c r="S188" s="12" t="s">
        <v>28</v>
      </c>
      <c r="T188" s="11"/>
      <c r="U188" s="11"/>
      <c r="V188" s="11"/>
      <c r="W188" s="13"/>
      <c r="X188" s="11"/>
      <c r="Y188" s="11"/>
      <c r="Z188" s="11"/>
      <c r="AA188" s="11"/>
      <c r="AB188" s="11"/>
      <c r="AC188" s="11"/>
      <c r="AD188" s="11"/>
      <c r="AE188" s="11"/>
      <c r="AF188" s="11"/>
      <c r="AG188" s="11"/>
      <c r="AH188" s="11"/>
      <c r="AI188" s="11"/>
      <c r="AJ188" s="11"/>
    </row>
    <row r="189" ht="15.75" customHeight="1">
      <c r="A189" s="93" t="s">
        <v>698</v>
      </c>
      <c r="B189" s="93" t="s">
        <v>720</v>
      </c>
      <c r="C189" s="93" t="s">
        <v>768</v>
      </c>
      <c r="D189" s="93" t="s">
        <v>779</v>
      </c>
      <c r="E189" s="94">
        <v>0.6899999999999996</v>
      </c>
      <c r="F189" s="94">
        <v>25.457466666666672</v>
      </c>
      <c r="G189" s="94">
        <v>9.865333333333336</v>
      </c>
      <c r="H189" s="12" t="s">
        <v>780</v>
      </c>
      <c r="I189" s="11"/>
      <c r="J189" s="10" t="s">
        <v>781</v>
      </c>
      <c r="K189" s="12">
        <v>1.0</v>
      </c>
      <c r="L189" s="12">
        <v>1.8</v>
      </c>
      <c r="M189" s="11"/>
      <c r="N189" s="11"/>
      <c r="O189" s="11"/>
      <c r="P189" s="11"/>
      <c r="Q189" s="12">
        <v>0.3</v>
      </c>
      <c r="R189" s="12">
        <v>0.9</v>
      </c>
      <c r="S189" s="12" t="s">
        <v>28</v>
      </c>
      <c r="T189" s="11"/>
      <c r="U189" s="11"/>
      <c r="V189" s="11"/>
      <c r="W189" s="13"/>
      <c r="X189" s="11"/>
      <c r="Y189" s="11"/>
      <c r="Z189" s="11"/>
      <c r="AA189" s="11"/>
      <c r="AB189" s="11"/>
      <c r="AC189" s="11"/>
      <c r="AD189" s="11"/>
      <c r="AE189" s="11"/>
      <c r="AF189" s="11"/>
      <c r="AG189" s="11"/>
      <c r="AH189" s="11"/>
      <c r="AI189" s="11"/>
      <c r="AJ189" s="11"/>
    </row>
    <row r="190" ht="15.75" customHeight="1">
      <c r="A190" s="93" t="s">
        <v>698</v>
      </c>
      <c r="B190" s="93" t="s">
        <v>720</v>
      </c>
      <c r="C190" s="93" t="s">
        <v>768</v>
      </c>
      <c r="D190" s="93" t="s">
        <v>158</v>
      </c>
      <c r="E190" s="94">
        <v>1.1833333333333345</v>
      </c>
      <c r="F190" s="94">
        <v>21.769066666666678</v>
      </c>
      <c r="G190" s="94">
        <v>9.473333333333331</v>
      </c>
      <c r="H190" s="12" t="s">
        <v>782</v>
      </c>
      <c r="I190" s="11"/>
      <c r="J190" s="10" t="s">
        <v>783</v>
      </c>
      <c r="K190" s="12">
        <v>2.2</v>
      </c>
      <c r="L190" s="12">
        <v>5.2</v>
      </c>
      <c r="M190" s="11"/>
      <c r="N190" s="11"/>
      <c r="O190" s="11"/>
      <c r="P190" s="11"/>
      <c r="Q190" s="12">
        <v>1.0</v>
      </c>
      <c r="R190" s="12">
        <v>2.2</v>
      </c>
      <c r="S190" s="12" t="s">
        <v>28</v>
      </c>
      <c r="T190" s="11"/>
      <c r="U190" s="11"/>
      <c r="V190" s="11"/>
      <c r="W190" s="13"/>
      <c r="X190" s="11"/>
      <c r="Y190" s="11"/>
      <c r="Z190" s="11"/>
      <c r="AA190" s="11"/>
      <c r="AB190" s="11"/>
      <c r="AC190" s="11"/>
      <c r="AD190" s="11"/>
      <c r="AE190" s="11"/>
      <c r="AF190" s="11"/>
      <c r="AG190" s="11"/>
      <c r="AH190" s="11"/>
      <c r="AI190" s="11"/>
      <c r="AJ190" s="11"/>
    </row>
    <row r="191" ht="15.75" customHeight="1">
      <c r="A191" s="93" t="s">
        <v>698</v>
      </c>
      <c r="B191" s="93" t="s">
        <v>720</v>
      </c>
      <c r="C191" s="93" t="s">
        <v>784</v>
      </c>
      <c r="D191" s="93" t="s">
        <v>785</v>
      </c>
      <c r="E191" s="94">
        <v>2.816666666666665</v>
      </c>
      <c r="F191" s="94">
        <v>30.1448</v>
      </c>
      <c r="G191" s="94">
        <v>11.851466666666665</v>
      </c>
      <c r="H191" s="96" t="s">
        <v>786</v>
      </c>
      <c r="I191" s="21" t="s">
        <v>787</v>
      </c>
      <c r="J191" s="11"/>
      <c r="K191" s="12">
        <v>5.08</v>
      </c>
      <c r="L191" s="12">
        <v>12.7</v>
      </c>
      <c r="M191" s="11"/>
      <c r="N191" s="11"/>
      <c r="O191" s="11"/>
      <c r="P191" s="11"/>
      <c r="Q191" s="12">
        <v>1.905</v>
      </c>
      <c r="R191" s="12">
        <v>3.81</v>
      </c>
      <c r="S191" s="12" t="s">
        <v>28</v>
      </c>
      <c r="T191" s="11"/>
      <c r="U191" s="11"/>
      <c r="V191" s="11"/>
      <c r="W191" s="13"/>
      <c r="X191" s="11"/>
      <c r="Y191" s="11"/>
      <c r="Z191" s="11"/>
      <c r="AA191" s="11"/>
      <c r="AB191" s="11"/>
      <c r="AC191" s="11"/>
      <c r="AD191" s="11"/>
      <c r="AE191" s="11"/>
      <c r="AF191" s="11"/>
      <c r="AG191" s="11"/>
      <c r="AH191" s="11"/>
      <c r="AI191" s="11"/>
      <c r="AJ191" s="11"/>
    </row>
    <row r="192" ht="15.75" customHeight="1">
      <c r="A192" s="93" t="s">
        <v>698</v>
      </c>
      <c r="B192" s="93" t="s">
        <v>720</v>
      </c>
      <c r="C192" s="93" t="s">
        <v>788</v>
      </c>
      <c r="D192" s="93" t="s">
        <v>789</v>
      </c>
      <c r="E192" s="94">
        <v>0.5766666666666656</v>
      </c>
      <c r="F192" s="94">
        <v>21.554866666666662</v>
      </c>
      <c r="G192" s="94">
        <v>6.494133333333332</v>
      </c>
      <c r="H192" s="12" t="s">
        <v>790</v>
      </c>
      <c r="I192" s="21" t="s">
        <v>791</v>
      </c>
      <c r="J192" s="11"/>
      <c r="K192" s="12">
        <v>0.42</v>
      </c>
      <c r="L192" s="12">
        <v>1.8</v>
      </c>
      <c r="M192" s="11"/>
      <c r="N192" s="11"/>
      <c r="O192" s="11"/>
      <c r="P192" s="11"/>
      <c r="Q192" s="12">
        <v>1.1</v>
      </c>
      <c r="R192" s="12">
        <v>2.5</v>
      </c>
      <c r="S192" s="12" t="s">
        <v>28</v>
      </c>
      <c r="T192" s="11"/>
      <c r="U192" s="11"/>
      <c r="V192" s="12" t="s">
        <v>792</v>
      </c>
      <c r="W192" s="13"/>
      <c r="X192" s="11"/>
      <c r="Y192" s="11"/>
      <c r="Z192" s="11"/>
      <c r="AA192" s="11"/>
      <c r="AB192" s="11"/>
      <c r="AC192" s="11"/>
      <c r="AD192" s="11"/>
      <c r="AE192" s="11"/>
      <c r="AF192" s="11"/>
      <c r="AG192" s="11"/>
      <c r="AH192" s="11"/>
      <c r="AI192" s="11"/>
      <c r="AJ192" s="11"/>
    </row>
    <row r="193" ht="15.75" customHeight="1">
      <c r="A193" s="93" t="s">
        <v>698</v>
      </c>
      <c r="B193" s="93" t="s">
        <v>720</v>
      </c>
      <c r="C193" s="93" t="s">
        <v>793</v>
      </c>
      <c r="D193" s="93" t="s">
        <v>794</v>
      </c>
      <c r="E193" s="94">
        <v>2.3000000000000047</v>
      </c>
      <c r="F193" s="94">
        <v>26.786666666666665</v>
      </c>
      <c r="G193" s="94">
        <v>12.25653333333333</v>
      </c>
      <c r="H193" s="12" t="s">
        <v>795</v>
      </c>
      <c r="I193" s="11"/>
      <c r="J193" s="10" t="s">
        <v>796</v>
      </c>
      <c r="K193" s="12">
        <v>2.3</v>
      </c>
      <c r="L193" s="12">
        <v>5.0</v>
      </c>
      <c r="M193" s="11"/>
      <c r="N193" s="11"/>
      <c r="O193" s="11"/>
      <c r="P193" s="11"/>
      <c r="Q193" s="12">
        <v>1.0</v>
      </c>
      <c r="R193" s="12">
        <v>2.2</v>
      </c>
      <c r="S193" s="12" t="s">
        <v>28</v>
      </c>
      <c r="T193" s="11"/>
      <c r="U193" s="11"/>
      <c r="V193" s="11"/>
      <c r="W193" s="13"/>
      <c r="X193" s="11"/>
      <c r="Y193" s="11"/>
      <c r="Z193" s="11"/>
      <c r="AA193" s="11"/>
      <c r="AB193" s="11"/>
      <c r="AC193" s="11"/>
      <c r="AD193" s="11"/>
      <c r="AE193" s="11"/>
      <c r="AF193" s="11"/>
      <c r="AG193" s="11"/>
      <c r="AH193" s="11"/>
      <c r="AI193" s="11"/>
      <c r="AJ193" s="11"/>
    </row>
    <row r="194" ht="15.75" customHeight="1">
      <c r="A194" s="93" t="s">
        <v>698</v>
      </c>
      <c r="B194" s="93" t="s">
        <v>720</v>
      </c>
      <c r="C194" s="93" t="s">
        <v>797</v>
      </c>
      <c r="D194" s="93" t="s">
        <v>798</v>
      </c>
      <c r="E194" s="94">
        <v>0.6633333333333334</v>
      </c>
      <c r="F194" s="94">
        <v>17.274133333333342</v>
      </c>
      <c r="G194" s="94">
        <v>10.44026666666667</v>
      </c>
      <c r="H194" s="12" t="s">
        <v>799</v>
      </c>
      <c r="I194" s="11"/>
      <c r="J194" s="10" t="s">
        <v>800</v>
      </c>
      <c r="K194" s="12">
        <v>2.1</v>
      </c>
      <c r="L194" s="12">
        <v>4.1</v>
      </c>
      <c r="M194" s="11"/>
      <c r="N194" s="11"/>
      <c r="O194" s="11"/>
      <c r="P194" s="11"/>
      <c r="Q194" s="12">
        <v>0.7</v>
      </c>
      <c r="R194" s="12">
        <v>0.9</v>
      </c>
      <c r="S194" s="12" t="s">
        <v>28</v>
      </c>
      <c r="T194" s="11"/>
      <c r="U194" s="11"/>
      <c r="V194" s="11"/>
      <c r="W194" s="13"/>
      <c r="X194" s="11"/>
      <c r="Y194" s="11"/>
      <c r="Z194" s="11"/>
      <c r="AA194" s="11"/>
      <c r="AB194" s="11"/>
      <c r="AC194" s="11"/>
      <c r="AD194" s="11"/>
      <c r="AE194" s="11"/>
      <c r="AF194" s="11"/>
      <c r="AG194" s="11"/>
      <c r="AH194" s="11"/>
      <c r="AI194" s="11"/>
      <c r="AJ194" s="11"/>
    </row>
    <row r="195" ht="15.75" customHeight="1">
      <c r="A195" s="93" t="s">
        <v>698</v>
      </c>
      <c r="B195" s="93" t="s">
        <v>720</v>
      </c>
      <c r="C195" s="93" t="s">
        <v>801</v>
      </c>
      <c r="D195" s="93" t="s">
        <v>802</v>
      </c>
      <c r="E195" s="94">
        <v>2.07333333333333</v>
      </c>
      <c r="F195" s="94">
        <v>30.891466666666673</v>
      </c>
      <c r="G195" s="94">
        <v>5.832133333333335</v>
      </c>
      <c r="H195" s="12" t="s">
        <v>803</v>
      </c>
      <c r="I195" s="11"/>
      <c r="J195" s="21" t="s">
        <v>804</v>
      </c>
      <c r="K195" s="12">
        <v>91.9</v>
      </c>
      <c r="L195" s="12">
        <v>93.5</v>
      </c>
      <c r="M195" s="11"/>
      <c r="N195" s="11"/>
      <c r="O195" s="11"/>
      <c r="P195" s="11"/>
      <c r="Q195" s="12">
        <v>3.2</v>
      </c>
      <c r="R195" s="12">
        <v>3.5</v>
      </c>
      <c r="S195" s="12" t="s">
        <v>28</v>
      </c>
      <c r="T195" s="11"/>
      <c r="U195" s="11"/>
      <c r="V195" s="12" t="s">
        <v>805</v>
      </c>
      <c r="W195" s="13"/>
      <c r="X195" s="11"/>
      <c r="Y195" s="11"/>
      <c r="Z195" s="11"/>
      <c r="AA195" s="11"/>
      <c r="AB195" s="11"/>
      <c r="AC195" s="11"/>
      <c r="AD195" s="11"/>
      <c r="AE195" s="11"/>
      <c r="AF195" s="11"/>
      <c r="AG195" s="11"/>
      <c r="AH195" s="11"/>
      <c r="AI195" s="11"/>
      <c r="AJ195" s="11"/>
    </row>
    <row r="196" ht="15.75" customHeight="1">
      <c r="A196" s="93" t="s">
        <v>698</v>
      </c>
      <c r="B196" s="93" t="s">
        <v>720</v>
      </c>
      <c r="C196" s="93" t="s">
        <v>801</v>
      </c>
      <c r="D196" s="93" t="s">
        <v>806</v>
      </c>
      <c r="E196" s="94">
        <v>1.1999999999999984</v>
      </c>
      <c r="F196" s="94">
        <v>22.542866666666676</v>
      </c>
      <c r="G196" s="94">
        <v>8.18933333333333</v>
      </c>
      <c r="H196" s="12" t="s">
        <v>807</v>
      </c>
      <c r="I196" s="21" t="s">
        <v>808</v>
      </c>
      <c r="J196" s="12"/>
      <c r="K196" s="12">
        <v>1.905</v>
      </c>
      <c r="L196" s="12">
        <v>5.08</v>
      </c>
      <c r="M196" s="11"/>
      <c r="N196" s="11"/>
      <c r="O196" s="11"/>
      <c r="P196" s="11"/>
      <c r="Q196" s="12">
        <v>0.254</v>
      </c>
      <c r="R196" s="12">
        <v>0.508</v>
      </c>
      <c r="S196" s="12" t="s">
        <v>28</v>
      </c>
      <c r="T196" s="11"/>
      <c r="U196" s="11"/>
      <c r="V196" s="11"/>
      <c r="W196" s="13"/>
      <c r="X196" s="11"/>
      <c r="Y196" s="11"/>
      <c r="Z196" s="11"/>
      <c r="AA196" s="11"/>
      <c r="AB196" s="11"/>
      <c r="AC196" s="11"/>
      <c r="AD196" s="11"/>
      <c r="AE196" s="11"/>
      <c r="AF196" s="11"/>
      <c r="AG196" s="11"/>
      <c r="AH196" s="11"/>
      <c r="AI196" s="11"/>
      <c r="AJ196" s="11"/>
    </row>
    <row r="197" ht="15.75" customHeight="1">
      <c r="A197" s="93" t="s">
        <v>698</v>
      </c>
      <c r="B197" s="93" t="s">
        <v>720</v>
      </c>
      <c r="C197" s="93" t="s">
        <v>801</v>
      </c>
      <c r="D197" s="93" t="s">
        <v>809</v>
      </c>
      <c r="E197" s="94">
        <v>0.616666666666666</v>
      </c>
      <c r="F197" s="94">
        <v>17.816933333333328</v>
      </c>
      <c r="G197" s="94">
        <v>8.532399999999996</v>
      </c>
      <c r="H197" s="12" t="s">
        <v>810</v>
      </c>
      <c r="I197" s="11"/>
      <c r="J197" s="10" t="s">
        <v>811</v>
      </c>
      <c r="K197" s="12">
        <v>0.7</v>
      </c>
      <c r="L197" s="12">
        <v>1.6</v>
      </c>
      <c r="M197" s="11"/>
      <c r="N197" s="11"/>
      <c r="O197" s="11"/>
      <c r="P197" s="11"/>
      <c r="Q197" s="12">
        <v>0.2</v>
      </c>
      <c r="R197" s="12">
        <v>0.3</v>
      </c>
      <c r="S197" s="12" t="s">
        <v>28</v>
      </c>
      <c r="T197" s="11"/>
      <c r="U197" s="11"/>
      <c r="V197" s="11"/>
      <c r="W197" s="13"/>
      <c r="X197" s="11"/>
      <c r="Y197" s="11"/>
      <c r="Z197" s="11"/>
      <c r="AA197" s="11"/>
      <c r="AB197" s="11"/>
      <c r="AC197" s="11"/>
      <c r="AD197" s="11"/>
      <c r="AE197" s="11"/>
      <c r="AF197" s="11"/>
      <c r="AG197" s="11"/>
      <c r="AH197" s="11"/>
      <c r="AI197" s="11"/>
      <c r="AJ197" s="11"/>
    </row>
    <row r="198" ht="15.75" customHeight="1">
      <c r="A198" s="93" t="s">
        <v>698</v>
      </c>
      <c r="B198" s="93" t="s">
        <v>720</v>
      </c>
      <c r="C198" s="93" t="s">
        <v>812</v>
      </c>
      <c r="D198" s="93" t="s">
        <v>813</v>
      </c>
      <c r="E198" s="94">
        <v>5.423333333333331</v>
      </c>
      <c r="F198" s="94">
        <v>53.99653333333334</v>
      </c>
      <c r="G198" s="94">
        <v>11.761199999999997</v>
      </c>
      <c r="H198" s="12" t="s">
        <v>814</v>
      </c>
      <c r="I198" s="11"/>
      <c r="J198" s="10" t="s">
        <v>815</v>
      </c>
      <c r="K198" s="12">
        <v>1.9</v>
      </c>
      <c r="L198" s="12">
        <v>8.3</v>
      </c>
      <c r="M198" s="11"/>
      <c r="N198" s="11"/>
      <c r="O198" s="11"/>
      <c r="P198" s="11"/>
      <c r="Q198" s="12">
        <v>1.4</v>
      </c>
      <c r="R198" s="12">
        <v>2.6</v>
      </c>
      <c r="S198" s="12" t="s">
        <v>28</v>
      </c>
      <c r="T198" s="11"/>
      <c r="U198" s="11"/>
      <c r="V198" s="12" t="s">
        <v>816</v>
      </c>
      <c r="W198" s="13"/>
      <c r="X198" s="11"/>
      <c r="Y198" s="11"/>
      <c r="Z198" s="11"/>
      <c r="AA198" s="11"/>
      <c r="AB198" s="11"/>
      <c r="AC198" s="11"/>
      <c r="AD198" s="11"/>
      <c r="AE198" s="11"/>
      <c r="AF198" s="11"/>
      <c r="AG198" s="11"/>
      <c r="AH198" s="11"/>
      <c r="AI198" s="11"/>
      <c r="AJ198" s="11"/>
    </row>
    <row r="199" ht="15.75" customHeight="1">
      <c r="A199" s="93" t="s">
        <v>698</v>
      </c>
      <c r="B199" s="93" t="s">
        <v>720</v>
      </c>
      <c r="C199" s="93" t="s">
        <v>817</v>
      </c>
      <c r="D199" s="93" t="s">
        <v>57</v>
      </c>
      <c r="E199" s="94">
        <v>0.7733333333333339</v>
      </c>
      <c r="F199" s="94">
        <v>24.848200000000013</v>
      </c>
      <c r="G199" s="94">
        <v>6.3744</v>
      </c>
      <c r="H199" s="25" t="s">
        <v>818</v>
      </c>
      <c r="I199" s="24"/>
      <c r="J199" s="25" t="s">
        <v>819</v>
      </c>
      <c r="K199" s="25">
        <v>1.1</v>
      </c>
      <c r="L199" s="25">
        <v>1.4</v>
      </c>
      <c r="M199" s="25"/>
      <c r="N199" s="25"/>
      <c r="O199" s="25">
        <v>1.1</v>
      </c>
      <c r="P199" s="25">
        <v>1.4</v>
      </c>
      <c r="Q199" s="25">
        <v>0.31</v>
      </c>
      <c r="R199" s="25">
        <v>0.56</v>
      </c>
      <c r="S199" s="25" t="s">
        <v>28</v>
      </c>
      <c r="T199" s="24"/>
      <c r="U199" s="24"/>
      <c r="V199" s="25" t="s">
        <v>820</v>
      </c>
      <c r="W199" s="27"/>
      <c r="X199" s="24"/>
      <c r="Y199" s="24"/>
      <c r="Z199" s="24"/>
      <c r="AA199" s="24"/>
      <c r="AB199" s="24"/>
      <c r="AC199" s="24"/>
      <c r="AD199" s="24"/>
      <c r="AE199" s="24"/>
      <c r="AF199" s="24"/>
      <c r="AG199" s="24"/>
      <c r="AH199" s="24"/>
      <c r="AI199" s="24"/>
      <c r="AJ199" s="24"/>
    </row>
    <row r="200" ht="15.75" customHeight="1">
      <c r="A200" s="93" t="s">
        <v>698</v>
      </c>
      <c r="B200" s="93" t="s">
        <v>720</v>
      </c>
      <c r="C200" s="93" t="s">
        <v>817</v>
      </c>
      <c r="D200" s="93" t="s">
        <v>821</v>
      </c>
      <c r="E200" s="94">
        <v>4.689999999999999</v>
      </c>
      <c r="F200" s="94">
        <v>35.68986666666667</v>
      </c>
      <c r="G200" s="94">
        <v>9.78373333333333</v>
      </c>
      <c r="H200" s="12" t="s">
        <v>822</v>
      </c>
      <c r="I200" s="11"/>
      <c r="J200" s="10" t="s">
        <v>823</v>
      </c>
      <c r="K200" s="12">
        <v>4.1</v>
      </c>
      <c r="L200" s="12">
        <v>8.3</v>
      </c>
      <c r="M200" s="11"/>
      <c r="N200" s="11"/>
      <c r="O200" s="11"/>
      <c r="P200" s="11"/>
      <c r="Q200" s="12">
        <v>1.4</v>
      </c>
      <c r="R200" s="12">
        <v>2.6</v>
      </c>
      <c r="S200" s="12" t="s">
        <v>28</v>
      </c>
      <c r="T200" s="11"/>
      <c r="U200" s="11"/>
      <c r="V200" s="11"/>
      <c r="W200" s="13"/>
      <c r="X200" s="11"/>
      <c r="Y200" s="11"/>
      <c r="Z200" s="11"/>
      <c r="AA200" s="11"/>
      <c r="AB200" s="11"/>
      <c r="AC200" s="11"/>
      <c r="AD200" s="11"/>
      <c r="AE200" s="11"/>
      <c r="AF200" s="11"/>
      <c r="AG200" s="11"/>
      <c r="AH200" s="11"/>
      <c r="AI200" s="11"/>
      <c r="AJ200" s="11"/>
    </row>
    <row r="201" ht="15.75" customHeight="1">
      <c r="A201" s="93" t="s">
        <v>698</v>
      </c>
      <c r="B201" s="93" t="s">
        <v>720</v>
      </c>
      <c r="C201" s="93" t="s">
        <v>824</v>
      </c>
      <c r="D201" s="93" t="s">
        <v>825</v>
      </c>
      <c r="E201" s="94">
        <v>2.7733333333333374</v>
      </c>
      <c r="F201" s="94">
        <v>31.637199999999968</v>
      </c>
      <c r="G201" s="94">
        <v>9.891466666666666</v>
      </c>
      <c r="H201" s="96" t="s">
        <v>826</v>
      </c>
      <c r="I201" s="12" t="s">
        <v>827</v>
      </c>
      <c r="J201" s="11"/>
      <c r="K201" s="12">
        <v>2.54</v>
      </c>
      <c r="L201" s="12">
        <v>8.89</v>
      </c>
      <c r="M201" s="11"/>
      <c r="N201" s="11"/>
      <c r="O201" s="11"/>
      <c r="P201" s="11"/>
      <c r="Q201" s="12">
        <v>1.5</v>
      </c>
      <c r="R201" s="12">
        <v>4.0</v>
      </c>
      <c r="S201" s="12" t="s">
        <v>28</v>
      </c>
      <c r="T201" s="11"/>
      <c r="U201" s="11"/>
      <c r="V201" s="12" t="s">
        <v>828</v>
      </c>
      <c r="W201" s="13"/>
      <c r="X201" s="11"/>
      <c r="Y201" s="11"/>
      <c r="Z201" s="11"/>
      <c r="AA201" s="11"/>
      <c r="AB201" s="11"/>
      <c r="AC201" s="11"/>
      <c r="AD201" s="11"/>
      <c r="AE201" s="11"/>
      <c r="AF201" s="11"/>
      <c r="AG201" s="11"/>
      <c r="AH201" s="11"/>
      <c r="AI201" s="11"/>
      <c r="AJ201" s="11"/>
    </row>
    <row r="202" ht="15.75" customHeight="1">
      <c r="A202" s="93" t="s">
        <v>698</v>
      </c>
      <c r="B202" s="93" t="s">
        <v>720</v>
      </c>
      <c r="C202" s="93" t="s">
        <v>824</v>
      </c>
      <c r="D202" s="93" t="s">
        <v>829</v>
      </c>
      <c r="E202" s="94">
        <v>0.6516666666666667</v>
      </c>
      <c r="F202" s="94">
        <v>18.515466666666644</v>
      </c>
      <c r="G202" s="94">
        <v>9.564799999999996</v>
      </c>
      <c r="H202" s="12" t="s">
        <v>830</v>
      </c>
      <c r="I202" s="10" t="s">
        <v>831</v>
      </c>
      <c r="J202" s="11"/>
      <c r="K202" s="12">
        <v>1.0</v>
      </c>
      <c r="L202" s="12">
        <v>3.0</v>
      </c>
      <c r="M202" s="12">
        <v>0.0</v>
      </c>
      <c r="N202" s="12">
        <v>0.1</v>
      </c>
      <c r="O202" s="11"/>
      <c r="P202" s="11"/>
      <c r="Q202" s="12">
        <v>0.6</v>
      </c>
      <c r="R202" s="12">
        <v>1.6</v>
      </c>
      <c r="S202" s="12" t="s">
        <v>28</v>
      </c>
      <c r="T202" s="11"/>
      <c r="U202" s="11"/>
      <c r="V202" s="11"/>
      <c r="W202" s="13"/>
      <c r="X202" s="11"/>
      <c r="Y202" s="11"/>
      <c r="Z202" s="11"/>
      <c r="AA202" s="11"/>
      <c r="AB202" s="11"/>
      <c r="AC202" s="11"/>
      <c r="AD202" s="11"/>
      <c r="AE202" s="11"/>
      <c r="AF202" s="11"/>
      <c r="AG202" s="11"/>
      <c r="AH202" s="11"/>
      <c r="AI202" s="11"/>
      <c r="AJ202" s="11"/>
    </row>
    <row r="203" ht="15.75" customHeight="1">
      <c r="A203" s="93" t="s">
        <v>698</v>
      </c>
      <c r="B203" s="93" t="s">
        <v>832</v>
      </c>
      <c r="C203" s="93" t="s">
        <v>833</v>
      </c>
      <c r="D203" s="93" t="s">
        <v>834</v>
      </c>
      <c r="E203" s="94">
        <v>4.936666666666674</v>
      </c>
      <c r="F203" s="94">
        <v>73.9353333333333</v>
      </c>
      <c r="G203" s="94">
        <v>13.275733333333338</v>
      </c>
      <c r="H203" s="73" t="s">
        <v>835</v>
      </c>
      <c r="I203" s="11"/>
      <c r="J203" s="21" t="s">
        <v>836</v>
      </c>
      <c r="K203" s="11"/>
      <c r="L203" s="11"/>
      <c r="M203" s="11"/>
      <c r="N203" s="11"/>
      <c r="O203" s="11"/>
      <c r="P203" s="12">
        <v>2.07</v>
      </c>
      <c r="Q203" s="11"/>
      <c r="R203" s="11"/>
      <c r="S203" s="12" t="s">
        <v>28</v>
      </c>
      <c r="T203" s="12">
        <v>2.07</v>
      </c>
      <c r="U203" s="12">
        <v>1.71</v>
      </c>
      <c r="V203" s="11"/>
      <c r="W203" s="13"/>
      <c r="X203" s="11"/>
      <c r="Y203" s="11"/>
      <c r="Z203" s="11"/>
      <c r="AA203" s="11"/>
      <c r="AB203" s="11"/>
      <c r="AC203" s="11"/>
      <c r="AD203" s="11"/>
      <c r="AE203" s="11"/>
      <c r="AF203" s="11"/>
      <c r="AG203" s="11"/>
      <c r="AH203" s="11"/>
      <c r="AI203" s="11"/>
      <c r="AJ203" s="11"/>
    </row>
    <row r="204" ht="15.75" customHeight="1">
      <c r="A204" s="93" t="s">
        <v>698</v>
      </c>
      <c r="B204" s="93" t="s">
        <v>837</v>
      </c>
      <c r="C204" s="93" t="s">
        <v>838</v>
      </c>
      <c r="D204" s="93" t="s">
        <v>839</v>
      </c>
      <c r="E204" s="94">
        <v>9.300000000000004</v>
      </c>
      <c r="F204" s="94">
        <v>65.2</v>
      </c>
      <c r="G204" s="94">
        <v>8.84</v>
      </c>
      <c r="H204" s="20" t="s">
        <v>840</v>
      </c>
      <c r="I204" s="10" t="s">
        <v>841</v>
      </c>
      <c r="J204" s="11"/>
      <c r="K204" s="12">
        <v>3.5</v>
      </c>
      <c r="L204" s="12">
        <v>9.5</v>
      </c>
      <c r="M204" s="12">
        <v>0.1</v>
      </c>
      <c r="N204" s="12">
        <v>0.3</v>
      </c>
      <c r="O204" s="11"/>
      <c r="P204" s="11"/>
      <c r="Q204" s="12">
        <v>1.0</v>
      </c>
      <c r="R204" s="12">
        <v>3.5</v>
      </c>
      <c r="S204" s="12" t="s">
        <v>28</v>
      </c>
      <c r="T204" s="11"/>
      <c r="U204" s="11"/>
      <c r="V204" s="12" t="s">
        <v>842</v>
      </c>
      <c r="W204" s="13"/>
      <c r="X204" s="11"/>
      <c r="Y204" s="11"/>
      <c r="Z204" s="11"/>
      <c r="AA204" s="11"/>
      <c r="AB204" s="11"/>
      <c r="AC204" s="11"/>
      <c r="AD204" s="11"/>
      <c r="AE204" s="11"/>
      <c r="AF204" s="11"/>
      <c r="AG204" s="11"/>
      <c r="AH204" s="11"/>
      <c r="AI204" s="11"/>
      <c r="AJ204" s="11"/>
    </row>
    <row r="205" ht="15.75" customHeight="1">
      <c r="A205" s="93" t="s">
        <v>698</v>
      </c>
      <c r="B205" s="93" t="s">
        <v>837</v>
      </c>
      <c r="C205" s="93" t="s">
        <v>843</v>
      </c>
      <c r="D205" s="93" t="s">
        <v>844</v>
      </c>
      <c r="E205" s="94">
        <v>3.313333333333329</v>
      </c>
      <c r="F205" s="94">
        <v>66.19599999999998</v>
      </c>
      <c r="G205" s="94">
        <v>17.796799999999994</v>
      </c>
      <c r="H205" s="12" t="s">
        <v>845</v>
      </c>
      <c r="I205" s="11"/>
      <c r="J205" s="29" t="s">
        <v>846</v>
      </c>
      <c r="K205" s="12">
        <v>4.8</v>
      </c>
      <c r="L205" s="12">
        <v>8.8</v>
      </c>
      <c r="M205" s="11"/>
      <c r="N205" s="11"/>
      <c r="O205" s="11"/>
      <c r="P205" s="11"/>
      <c r="Q205" s="12">
        <v>1.7</v>
      </c>
      <c r="R205" s="12">
        <v>3.7</v>
      </c>
      <c r="S205" s="12" t="s">
        <v>28</v>
      </c>
      <c r="T205" s="11"/>
      <c r="U205" s="11"/>
      <c r="V205" s="12" t="s">
        <v>847</v>
      </c>
      <c r="W205" s="13"/>
      <c r="X205" s="11"/>
      <c r="Y205" s="11"/>
      <c r="Z205" s="11"/>
      <c r="AA205" s="11"/>
      <c r="AB205" s="11"/>
      <c r="AC205" s="11"/>
      <c r="AD205" s="11"/>
      <c r="AE205" s="11"/>
      <c r="AF205" s="11"/>
      <c r="AG205" s="11"/>
      <c r="AH205" s="11"/>
      <c r="AI205" s="11"/>
      <c r="AJ205" s="11"/>
    </row>
    <row r="206" ht="15.75" customHeight="1">
      <c r="A206" s="35" t="s">
        <v>698</v>
      </c>
      <c r="B206" s="35" t="s">
        <v>837</v>
      </c>
      <c r="C206" s="35" t="s">
        <v>843</v>
      </c>
      <c r="D206" s="35" t="s">
        <v>147</v>
      </c>
      <c r="E206" s="36">
        <v>1.490000000000002</v>
      </c>
      <c r="F206" s="36">
        <v>18.201866666666664</v>
      </c>
      <c r="G206" s="36">
        <v>9.525600000000006</v>
      </c>
      <c r="H206" s="18"/>
      <c r="I206" s="18"/>
      <c r="J206" s="18"/>
      <c r="K206" s="18"/>
      <c r="L206" s="18"/>
      <c r="M206" s="18"/>
      <c r="N206" s="18"/>
      <c r="O206" s="18"/>
      <c r="P206" s="18"/>
      <c r="Q206" s="18"/>
      <c r="R206" s="18"/>
      <c r="S206" s="18"/>
      <c r="T206" s="18"/>
      <c r="U206" s="18"/>
      <c r="V206" s="39" t="s">
        <v>848</v>
      </c>
      <c r="W206" s="37"/>
      <c r="X206" s="18"/>
      <c r="Y206" s="18"/>
      <c r="Z206" s="18"/>
      <c r="AA206" s="18"/>
      <c r="AB206" s="18"/>
      <c r="AC206" s="18"/>
      <c r="AD206" s="18"/>
      <c r="AE206" s="18"/>
      <c r="AF206" s="18"/>
      <c r="AG206" s="18"/>
      <c r="AH206" s="18"/>
      <c r="AI206" s="18"/>
      <c r="AJ206" s="18"/>
    </row>
    <row r="207" ht="15.75" customHeight="1">
      <c r="A207" s="93" t="s">
        <v>698</v>
      </c>
      <c r="B207" s="93" t="s">
        <v>849</v>
      </c>
      <c r="C207" s="93" t="s">
        <v>850</v>
      </c>
      <c r="D207" s="93" t="s">
        <v>851</v>
      </c>
      <c r="E207" s="94">
        <v>21.92000000000001</v>
      </c>
      <c r="F207" s="94">
        <v>97.9108</v>
      </c>
      <c r="G207" s="94">
        <v>14.6608</v>
      </c>
      <c r="H207" s="12" t="s">
        <v>852</v>
      </c>
      <c r="I207" s="29" t="s">
        <v>853</v>
      </c>
      <c r="J207" s="29"/>
      <c r="K207" s="12">
        <v>7.1</v>
      </c>
      <c r="L207" s="12">
        <v>33.3</v>
      </c>
      <c r="M207" s="12">
        <v>0.6</v>
      </c>
      <c r="N207" s="12">
        <v>3.3</v>
      </c>
      <c r="O207" s="12">
        <v>6.5</v>
      </c>
      <c r="P207" s="12">
        <v>30.0</v>
      </c>
      <c r="Q207" s="12">
        <v>2.0</v>
      </c>
      <c r="R207" s="12">
        <v>8.0</v>
      </c>
      <c r="S207" s="12" t="s">
        <v>28</v>
      </c>
      <c r="T207" s="11"/>
      <c r="U207" s="11"/>
      <c r="V207" s="12" t="s">
        <v>854</v>
      </c>
      <c r="W207" s="13"/>
      <c r="X207" s="11"/>
      <c r="Y207" s="11"/>
      <c r="Z207" s="11"/>
      <c r="AA207" s="11"/>
      <c r="AB207" s="11"/>
      <c r="AC207" s="11"/>
      <c r="AD207" s="11"/>
      <c r="AE207" s="11"/>
      <c r="AF207" s="11"/>
      <c r="AG207" s="11"/>
      <c r="AH207" s="11"/>
      <c r="AI207" s="11"/>
      <c r="AJ207" s="11"/>
    </row>
    <row r="208" ht="15.75" customHeight="1">
      <c r="A208" s="93" t="s">
        <v>698</v>
      </c>
      <c r="B208" s="93" t="s">
        <v>849</v>
      </c>
      <c r="C208" s="93" t="s">
        <v>855</v>
      </c>
      <c r="D208" s="93" t="s">
        <v>856</v>
      </c>
      <c r="E208" s="94">
        <v>8.716666666666661</v>
      </c>
      <c r="F208" s="94">
        <v>58.42373333333337</v>
      </c>
      <c r="G208" s="94">
        <v>10.126666666666665</v>
      </c>
      <c r="H208" s="12" t="s">
        <v>857</v>
      </c>
      <c r="I208" s="29" t="s">
        <v>858</v>
      </c>
      <c r="J208" s="29"/>
      <c r="K208" s="12">
        <v>3.5</v>
      </c>
      <c r="L208" s="12">
        <v>6.3</v>
      </c>
      <c r="M208" s="11"/>
      <c r="N208" s="11"/>
      <c r="O208" s="11"/>
      <c r="P208" s="11"/>
      <c r="Q208" s="12">
        <v>1.5</v>
      </c>
      <c r="R208" s="12">
        <v>2.5</v>
      </c>
      <c r="S208" s="12" t="s">
        <v>28</v>
      </c>
      <c r="T208" s="11"/>
      <c r="U208" s="11"/>
      <c r="V208" s="11"/>
      <c r="W208" s="13"/>
      <c r="X208" s="11"/>
      <c r="Y208" s="11"/>
      <c r="Z208" s="11"/>
      <c r="AA208" s="11"/>
      <c r="AB208" s="11"/>
      <c r="AC208" s="11"/>
      <c r="AD208" s="11"/>
      <c r="AE208" s="11"/>
      <c r="AF208" s="11"/>
      <c r="AG208" s="11"/>
      <c r="AH208" s="11"/>
      <c r="AI208" s="11"/>
      <c r="AJ208" s="11"/>
    </row>
    <row r="209" ht="15.75" customHeight="1">
      <c r="A209" s="93" t="s">
        <v>698</v>
      </c>
      <c r="B209" s="93" t="s">
        <v>859</v>
      </c>
      <c r="C209" s="93" t="s">
        <v>860</v>
      </c>
      <c r="D209" s="93" t="s">
        <v>861</v>
      </c>
      <c r="E209" s="94">
        <v>19.0</v>
      </c>
      <c r="F209" s="94">
        <v>99.45</v>
      </c>
      <c r="G209" s="94">
        <v>33.1336</v>
      </c>
      <c r="H209" s="12" t="s">
        <v>862</v>
      </c>
      <c r="I209" s="10" t="s">
        <v>863</v>
      </c>
      <c r="J209" s="12"/>
      <c r="K209" s="12">
        <v>7.5</v>
      </c>
      <c r="L209" s="12">
        <v>20.5</v>
      </c>
      <c r="M209" s="12">
        <v>1.0</v>
      </c>
      <c r="N209" s="12">
        <v>2.5</v>
      </c>
      <c r="O209" s="12">
        <v>6.5</v>
      </c>
      <c r="P209" s="12">
        <v>18.0</v>
      </c>
      <c r="Q209" s="12">
        <v>4.0</v>
      </c>
      <c r="R209" s="12">
        <v>7.5</v>
      </c>
      <c r="S209" s="12" t="s">
        <v>28</v>
      </c>
      <c r="T209" s="11"/>
      <c r="U209" s="11"/>
      <c r="V209" s="11"/>
      <c r="W209" s="13"/>
      <c r="X209" s="11"/>
      <c r="Y209" s="11"/>
      <c r="Z209" s="11"/>
      <c r="AA209" s="11"/>
      <c r="AB209" s="11"/>
      <c r="AC209" s="11"/>
      <c r="AD209" s="11"/>
      <c r="AE209" s="11"/>
      <c r="AF209" s="11"/>
      <c r="AG209" s="11"/>
      <c r="AH209" s="11"/>
      <c r="AI209" s="11"/>
      <c r="AJ209" s="11"/>
    </row>
    <row r="210" ht="15.75" customHeight="1">
      <c r="A210" s="93" t="s">
        <v>698</v>
      </c>
      <c r="B210" s="93" t="s">
        <v>864</v>
      </c>
      <c r="C210" s="93" t="s">
        <v>865</v>
      </c>
      <c r="D210" s="93" t="s">
        <v>866</v>
      </c>
      <c r="E210" s="94">
        <v>7.27333333333333</v>
      </c>
      <c r="F210" s="94">
        <v>68.0732</v>
      </c>
      <c r="G210" s="94">
        <v>17.02586666666667</v>
      </c>
      <c r="H210" s="12" t="s">
        <v>867</v>
      </c>
      <c r="I210" s="29" t="s">
        <v>868</v>
      </c>
      <c r="J210" s="29"/>
      <c r="K210" s="12">
        <v>0.5</v>
      </c>
      <c r="L210" s="11"/>
      <c r="M210" s="11"/>
      <c r="N210" s="12">
        <v>0.5</v>
      </c>
      <c r="O210" s="11"/>
      <c r="P210" s="11"/>
      <c r="Q210" s="12">
        <v>3.8</v>
      </c>
      <c r="R210" s="12">
        <v>4.4</v>
      </c>
      <c r="S210" s="12" t="s">
        <v>28</v>
      </c>
      <c r="T210" s="12">
        <v>8.9</v>
      </c>
      <c r="U210" s="11"/>
      <c r="V210" s="11"/>
      <c r="W210" s="13"/>
      <c r="X210" s="11"/>
      <c r="Y210" s="11"/>
      <c r="Z210" s="11"/>
      <c r="AA210" s="11"/>
      <c r="AB210" s="11"/>
      <c r="AC210" s="11"/>
      <c r="AD210" s="11"/>
      <c r="AE210" s="11"/>
      <c r="AF210" s="11"/>
      <c r="AG210" s="11"/>
      <c r="AH210" s="11"/>
      <c r="AI210" s="11"/>
      <c r="AJ210" s="11"/>
    </row>
    <row r="211" ht="15.75" customHeight="1">
      <c r="A211" s="93" t="s">
        <v>698</v>
      </c>
      <c r="B211" s="93" t="s">
        <v>864</v>
      </c>
      <c r="C211" s="93" t="s">
        <v>865</v>
      </c>
      <c r="D211" s="93" t="s">
        <v>869</v>
      </c>
      <c r="E211" s="94">
        <v>0.7399999999999991</v>
      </c>
      <c r="F211" s="94">
        <v>47.81919999999998</v>
      </c>
      <c r="G211" s="94">
        <v>24.029600000000002</v>
      </c>
      <c r="H211" s="12" t="s">
        <v>870</v>
      </c>
      <c r="I211" s="11"/>
      <c r="J211" s="89" t="s">
        <v>871</v>
      </c>
      <c r="K211" s="12">
        <v>5.1</v>
      </c>
      <c r="L211" s="12">
        <v>7.1</v>
      </c>
      <c r="M211" s="12">
        <v>0.27</v>
      </c>
      <c r="N211" s="12">
        <v>0.38</v>
      </c>
      <c r="O211" s="12">
        <v>4.8</v>
      </c>
      <c r="P211" s="12">
        <v>6.7</v>
      </c>
      <c r="Q211" s="12">
        <v>2.2</v>
      </c>
      <c r="R211" s="12">
        <v>3.4</v>
      </c>
      <c r="S211" s="12" t="s">
        <v>28</v>
      </c>
      <c r="T211" s="11"/>
      <c r="U211" s="11"/>
      <c r="V211" s="11"/>
      <c r="W211" s="13"/>
      <c r="X211" s="11"/>
      <c r="Y211" s="11"/>
      <c r="Z211" s="11"/>
      <c r="AA211" s="11"/>
      <c r="AB211" s="11"/>
      <c r="AC211" s="11"/>
      <c r="AD211" s="11"/>
      <c r="AE211" s="11"/>
      <c r="AF211" s="11"/>
      <c r="AG211" s="11"/>
      <c r="AH211" s="11"/>
      <c r="AI211" s="11"/>
      <c r="AJ211" s="11"/>
    </row>
    <row r="212" ht="15.75" customHeight="1">
      <c r="A212" s="93" t="s">
        <v>872</v>
      </c>
      <c r="B212" s="93" t="s">
        <v>873</v>
      </c>
      <c r="C212" s="93" t="s">
        <v>874</v>
      </c>
      <c r="D212" s="93" t="s">
        <v>875</v>
      </c>
      <c r="E212" s="94">
        <v>3.9799999999999955</v>
      </c>
      <c r="F212" s="94">
        <v>35.370399999999975</v>
      </c>
      <c r="G212" s="94">
        <v>18.016533333333335</v>
      </c>
      <c r="H212" s="12" t="s">
        <v>876</v>
      </c>
      <c r="I212" s="11"/>
      <c r="J212" s="29" t="s">
        <v>877</v>
      </c>
      <c r="K212" s="12">
        <v>7.9</v>
      </c>
      <c r="L212" s="12">
        <v>22.0</v>
      </c>
      <c r="M212" s="12">
        <v>0.52</v>
      </c>
      <c r="N212" s="12">
        <v>2.1</v>
      </c>
      <c r="O212" s="12">
        <v>7.4</v>
      </c>
      <c r="P212" s="12">
        <v>19.9</v>
      </c>
      <c r="Q212" s="12">
        <v>1.7</v>
      </c>
      <c r="R212" s="12">
        <v>3.3</v>
      </c>
      <c r="S212" s="12" t="s">
        <v>28</v>
      </c>
      <c r="T212" s="11"/>
      <c r="U212" s="11"/>
      <c r="V212" s="11"/>
      <c r="W212" s="13"/>
      <c r="X212" s="11"/>
      <c r="Y212" s="11"/>
      <c r="Z212" s="11"/>
      <c r="AA212" s="11"/>
      <c r="AB212" s="11"/>
      <c r="AC212" s="11"/>
      <c r="AD212" s="11"/>
      <c r="AE212" s="11"/>
      <c r="AF212" s="11"/>
      <c r="AG212" s="11"/>
      <c r="AH212" s="11"/>
      <c r="AI212" s="11"/>
      <c r="AJ212" s="11"/>
    </row>
    <row r="213" ht="15.75" customHeight="1">
      <c r="A213" s="93" t="s">
        <v>872</v>
      </c>
      <c r="B213" s="93" t="s">
        <v>873</v>
      </c>
      <c r="C213" s="93" t="s">
        <v>878</v>
      </c>
      <c r="D213" s="93" t="s">
        <v>879</v>
      </c>
      <c r="E213" s="94">
        <v>0.9300000000000009</v>
      </c>
      <c r="F213" s="94">
        <v>22.789866666666665</v>
      </c>
      <c r="G213" s="94">
        <v>8.715466666666662</v>
      </c>
      <c r="H213" s="12" t="s">
        <v>880</v>
      </c>
      <c r="I213" s="11"/>
      <c r="J213" s="29" t="s">
        <v>881</v>
      </c>
      <c r="K213" s="12">
        <v>1.8</v>
      </c>
      <c r="L213" s="12">
        <v>4.5</v>
      </c>
      <c r="M213" s="12">
        <v>0.14</v>
      </c>
      <c r="N213" s="12">
        <v>0.46</v>
      </c>
      <c r="O213" s="12">
        <v>1.7</v>
      </c>
      <c r="P213" s="12">
        <v>4.0</v>
      </c>
      <c r="Q213" s="12">
        <v>0.9</v>
      </c>
      <c r="R213" s="12">
        <v>1.6</v>
      </c>
      <c r="S213" s="12" t="s">
        <v>28</v>
      </c>
      <c r="T213" s="11"/>
      <c r="U213" s="11"/>
      <c r="V213" s="11"/>
      <c r="W213" s="13"/>
      <c r="X213" s="11"/>
      <c r="Y213" s="11"/>
      <c r="Z213" s="11"/>
      <c r="AA213" s="11"/>
      <c r="AB213" s="11"/>
      <c r="AC213" s="11"/>
      <c r="AD213" s="11"/>
      <c r="AE213" s="11"/>
      <c r="AF213" s="11"/>
      <c r="AG213" s="11"/>
      <c r="AH213" s="11"/>
      <c r="AI213" s="11"/>
      <c r="AJ213" s="11"/>
    </row>
    <row r="214" ht="15.75" customHeight="1">
      <c r="A214" s="93" t="s">
        <v>872</v>
      </c>
      <c r="B214" s="93" t="s">
        <v>873</v>
      </c>
      <c r="C214" s="93" t="s">
        <v>878</v>
      </c>
      <c r="D214" s="93" t="s">
        <v>882</v>
      </c>
      <c r="E214" s="94">
        <v>2.146666666666661</v>
      </c>
      <c r="F214" s="94">
        <v>27.235866666666666</v>
      </c>
      <c r="G214" s="94">
        <v>6.990666666666666</v>
      </c>
      <c r="H214" s="12" t="s">
        <v>883</v>
      </c>
      <c r="I214" s="11"/>
      <c r="J214" s="29" t="s">
        <v>884</v>
      </c>
      <c r="K214" s="12">
        <v>0.6</v>
      </c>
      <c r="L214" s="12">
        <v>1.7</v>
      </c>
      <c r="M214" s="11"/>
      <c r="N214" s="11"/>
      <c r="O214" s="11"/>
      <c r="P214" s="11"/>
      <c r="Q214" s="12">
        <v>0.15</v>
      </c>
      <c r="R214" s="12">
        <v>0.5</v>
      </c>
      <c r="S214" s="12" t="s">
        <v>28</v>
      </c>
      <c r="T214" s="11"/>
      <c r="U214" s="11"/>
      <c r="V214" s="12" t="s">
        <v>885</v>
      </c>
      <c r="W214" s="13"/>
      <c r="X214" s="11"/>
      <c r="Y214" s="11"/>
      <c r="Z214" s="11"/>
      <c r="AA214" s="11"/>
      <c r="AB214" s="11"/>
      <c r="AC214" s="11"/>
      <c r="AD214" s="11"/>
      <c r="AE214" s="11"/>
      <c r="AF214" s="11"/>
      <c r="AG214" s="11"/>
      <c r="AH214" s="11"/>
      <c r="AI214" s="11"/>
      <c r="AJ214" s="11"/>
    </row>
    <row r="215" ht="15.75" customHeight="1">
      <c r="A215" s="93" t="s">
        <v>872</v>
      </c>
      <c r="B215" s="93" t="s">
        <v>873</v>
      </c>
      <c r="C215" s="93" t="s">
        <v>886</v>
      </c>
      <c r="D215" s="93" t="s">
        <v>887</v>
      </c>
      <c r="E215" s="94">
        <v>7.990000000000003</v>
      </c>
      <c r="F215" s="94">
        <v>61.09133333333334</v>
      </c>
      <c r="G215" s="94">
        <v>20.086000000000002</v>
      </c>
      <c r="H215" s="12" t="s">
        <v>888</v>
      </c>
      <c r="I215" s="29" t="s">
        <v>889</v>
      </c>
      <c r="J215" s="10" t="s">
        <v>890</v>
      </c>
      <c r="K215" s="12">
        <v>9.9</v>
      </c>
      <c r="L215" s="12">
        <v>16.1</v>
      </c>
      <c r="M215" s="12">
        <v>0.9</v>
      </c>
      <c r="N215" s="12">
        <v>2.1</v>
      </c>
      <c r="O215" s="12">
        <v>9.0</v>
      </c>
      <c r="P215" s="12">
        <v>14.0</v>
      </c>
      <c r="Q215" s="12">
        <v>2.5</v>
      </c>
      <c r="R215" s="12">
        <v>4.0</v>
      </c>
      <c r="S215" s="12" t="s">
        <v>28</v>
      </c>
      <c r="T215" s="11"/>
      <c r="U215" s="11"/>
      <c r="V215" s="12" t="s">
        <v>891</v>
      </c>
      <c r="W215" s="13"/>
      <c r="X215" s="11"/>
      <c r="Y215" s="11"/>
      <c r="Z215" s="11"/>
      <c r="AA215" s="11"/>
      <c r="AB215" s="11"/>
      <c r="AC215" s="11"/>
      <c r="AD215" s="11"/>
      <c r="AE215" s="11"/>
      <c r="AF215" s="11"/>
      <c r="AG215" s="11"/>
      <c r="AH215" s="11"/>
      <c r="AI215" s="11"/>
      <c r="AJ215" s="11"/>
    </row>
    <row r="216" ht="15.75" customHeight="1">
      <c r="A216" s="93" t="s">
        <v>892</v>
      </c>
      <c r="B216" s="93" t="s">
        <v>893</v>
      </c>
      <c r="C216" s="93" t="s">
        <v>894</v>
      </c>
      <c r="D216" s="93" t="s">
        <v>895</v>
      </c>
      <c r="E216" s="94">
        <v>8.933333333333321</v>
      </c>
      <c r="F216" s="94">
        <v>89.79813333333334</v>
      </c>
      <c r="G216" s="94">
        <v>19.53266666666667</v>
      </c>
      <c r="H216" s="12" t="s">
        <v>896</v>
      </c>
      <c r="I216" s="10" t="s">
        <v>897</v>
      </c>
      <c r="J216" s="11"/>
      <c r="K216" s="12">
        <v>6.0</v>
      </c>
      <c r="L216" s="12">
        <v>15.0</v>
      </c>
      <c r="M216" s="12"/>
      <c r="N216" s="12"/>
      <c r="O216" s="11"/>
      <c r="P216" s="11"/>
      <c r="Q216" s="12">
        <v>0.5</v>
      </c>
      <c r="R216" s="12">
        <v>2.3</v>
      </c>
      <c r="S216" s="12" t="s">
        <v>39</v>
      </c>
      <c r="T216" s="11"/>
      <c r="U216" s="11"/>
      <c r="V216" s="12" t="s">
        <v>898</v>
      </c>
      <c r="W216" s="13"/>
      <c r="X216" s="11"/>
      <c r="Y216" s="11"/>
      <c r="Z216" s="11"/>
      <c r="AA216" s="11"/>
      <c r="AB216" s="11"/>
      <c r="AC216" s="11"/>
      <c r="AD216" s="11"/>
      <c r="AE216" s="11"/>
      <c r="AF216" s="11"/>
      <c r="AG216" s="11"/>
      <c r="AH216" s="11"/>
      <c r="AI216" s="11"/>
      <c r="AJ216" s="11"/>
    </row>
    <row r="217" ht="15.75" customHeight="1">
      <c r="A217" s="93" t="s">
        <v>892</v>
      </c>
      <c r="B217" s="93" t="s">
        <v>893</v>
      </c>
      <c r="C217" s="93" t="s">
        <v>894</v>
      </c>
      <c r="D217" s="93" t="s">
        <v>899</v>
      </c>
      <c r="E217" s="94">
        <v>5.053333333333324</v>
      </c>
      <c r="F217" s="94">
        <v>66.95346666666666</v>
      </c>
      <c r="G217" s="94">
        <v>8.179733333333331</v>
      </c>
      <c r="H217" s="12" t="s">
        <v>900</v>
      </c>
      <c r="I217" s="11"/>
      <c r="J217" s="29" t="s">
        <v>901</v>
      </c>
      <c r="K217" s="12">
        <v>1.8</v>
      </c>
      <c r="L217" s="12">
        <v>5.7</v>
      </c>
      <c r="M217" s="12">
        <v>0.3</v>
      </c>
      <c r="N217" s="12">
        <v>0.9</v>
      </c>
      <c r="O217" s="12">
        <v>1.5</v>
      </c>
      <c r="P217" s="12">
        <v>4.8</v>
      </c>
      <c r="Q217" s="12">
        <v>1.6</v>
      </c>
      <c r="R217" s="12">
        <v>3.9</v>
      </c>
      <c r="S217" s="12" t="s">
        <v>39</v>
      </c>
      <c r="T217" s="11"/>
      <c r="U217" s="11"/>
      <c r="V217" s="11"/>
      <c r="W217" s="13"/>
      <c r="X217" s="11"/>
      <c r="Y217" s="11"/>
      <c r="Z217" s="11"/>
      <c r="AA217" s="11"/>
      <c r="AB217" s="11"/>
      <c r="AC217" s="11"/>
      <c r="AD217" s="11"/>
      <c r="AE217" s="11"/>
      <c r="AF217" s="11"/>
      <c r="AG217" s="11"/>
      <c r="AH217" s="11"/>
      <c r="AI217" s="11"/>
      <c r="AJ217" s="11"/>
    </row>
    <row r="218" ht="15.75" customHeight="1">
      <c r="A218" s="93" t="s">
        <v>892</v>
      </c>
      <c r="B218" s="93" t="s">
        <v>893</v>
      </c>
      <c r="C218" s="93" t="s">
        <v>894</v>
      </c>
      <c r="D218" s="93" t="s">
        <v>902</v>
      </c>
      <c r="E218" s="94">
        <v>4.086666666666668</v>
      </c>
      <c r="F218" s="94">
        <v>44.855199999999996</v>
      </c>
      <c r="G218" s="94">
        <v>14.055999999999997</v>
      </c>
      <c r="H218" s="12" t="s">
        <v>903</v>
      </c>
      <c r="I218" s="29" t="s">
        <v>904</v>
      </c>
      <c r="J218" s="11"/>
      <c r="K218" s="12">
        <v>3.0</v>
      </c>
      <c r="L218" s="12">
        <v>10.0</v>
      </c>
      <c r="M218" s="11"/>
      <c r="N218" s="11"/>
      <c r="O218" s="11"/>
      <c r="P218" s="11"/>
      <c r="Q218" s="12">
        <v>0.1</v>
      </c>
      <c r="R218" s="12">
        <v>0.15</v>
      </c>
      <c r="S218" s="12" t="s">
        <v>39</v>
      </c>
      <c r="T218" s="11"/>
      <c r="U218" s="11"/>
      <c r="V218" s="12" t="s">
        <v>898</v>
      </c>
      <c r="W218" s="13"/>
      <c r="X218" s="11"/>
      <c r="Y218" s="11"/>
      <c r="Z218" s="11"/>
      <c r="AA218" s="11"/>
      <c r="AB218" s="11"/>
      <c r="AC218" s="11"/>
      <c r="AD218" s="11"/>
      <c r="AE218" s="11"/>
      <c r="AF218" s="11"/>
      <c r="AG218" s="11"/>
      <c r="AH218" s="11"/>
      <c r="AI218" s="11"/>
      <c r="AJ218" s="11"/>
    </row>
    <row r="219" ht="15.75" customHeight="1">
      <c r="A219" s="93" t="s">
        <v>892</v>
      </c>
      <c r="B219" s="93" t="s">
        <v>893</v>
      </c>
      <c r="C219" s="93" t="s">
        <v>894</v>
      </c>
      <c r="D219" s="93" t="s">
        <v>905</v>
      </c>
      <c r="E219" s="94">
        <v>2.6333333333333266</v>
      </c>
      <c r="F219" s="94">
        <v>52.0676</v>
      </c>
      <c r="G219" s="94">
        <v>15.052800000000007</v>
      </c>
      <c r="H219" s="12" t="s">
        <v>906</v>
      </c>
      <c r="I219" s="29" t="s">
        <v>907</v>
      </c>
      <c r="J219" s="29" t="s">
        <v>908</v>
      </c>
      <c r="K219" s="12">
        <v>2.5</v>
      </c>
      <c r="L219" s="12">
        <v>7.6</v>
      </c>
      <c r="M219" s="12">
        <v>0.3</v>
      </c>
      <c r="N219" s="12">
        <v>0.7</v>
      </c>
      <c r="O219" s="11"/>
      <c r="P219" s="11"/>
      <c r="Q219" s="12">
        <v>1.1</v>
      </c>
      <c r="R219" s="12">
        <v>2.5</v>
      </c>
      <c r="S219" s="12" t="s">
        <v>39</v>
      </c>
      <c r="T219" s="11"/>
      <c r="U219" s="11"/>
      <c r="V219" s="12" t="s">
        <v>909</v>
      </c>
      <c r="W219" s="13"/>
      <c r="X219" s="11"/>
      <c r="Y219" s="11"/>
      <c r="Z219" s="11"/>
      <c r="AA219" s="11"/>
      <c r="AB219" s="11"/>
      <c r="AC219" s="11"/>
      <c r="AD219" s="11"/>
      <c r="AE219" s="11"/>
      <c r="AF219" s="11"/>
      <c r="AG219" s="11"/>
      <c r="AH219" s="11"/>
      <c r="AI219" s="11"/>
      <c r="AJ219" s="11"/>
    </row>
    <row r="220" ht="15.75" customHeight="1">
      <c r="A220" s="93" t="s">
        <v>892</v>
      </c>
      <c r="B220" s="93" t="s">
        <v>893</v>
      </c>
      <c r="C220" s="93" t="s">
        <v>894</v>
      </c>
      <c r="D220" s="93" t="s">
        <v>910</v>
      </c>
      <c r="E220" s="94">
        <v>6.799999999999996</v>
      </c>
      <c r="F220" s="94">
        <v>82.82733333333334</v>
      </c>
      <c r="G220" s="94">
        <v>22.317866666666657</v>
      </c>
      <c r="H220" s="12" t="s">
        <v>911</v>
      </c>
      <c r="I220" s="29" t="s">
        <v>912</v>
      </c>
      <c r="J220" s="11"/>
      <c r="K220" s="12">
        <v>8.0</v>
      </c>
      <c r="L220" s="12">
        <v>26.0</v>
      </c>
      <c r="M220" s="11"/>
      <c r="N220" s="11"/>
      <c r="O220" s="11"/>
      <c r="P220" s="11"/>
      <c r="Q220" s="12">
        <v>0.5</v>
      </c>
      <c r="R220" s="12">
        <v>1.5</v>
      </c>
      <c r="S220" s="12" t="s">
        <v>39</v>
      </c>
      <c r="T220" s="11"/>
      <c r="U220" s="11"/>
      <c r="V220" s="12" t="s">
        <v>898</v>
      </c>
      <c r="W220" s="13"/>
      <c r="X220" s="11"/>
      <c r="Y220" s="11"/>
      <c r="Z220" s="11"/>
      <c r="AA220" s="11"/>
      <c r="AB220" s="11"/>
      <c r="AC220" s="11"/>
      <c r="AD220" s="11"/>
      <c r="AE220" s="11"/>
      <c r="AF220" s="11"/>
      <c r="AG220" s="11"/>
      <c r="AH220" s="11"/>
      <c r="AI220" s="11"/>
      <c r="AJ220" s="11"/>
    </row>
    <row r="221" ht="18.0" customHeight="1">
      <c r="A221" s="93" t="s">
        <v>892</v>
      </c>
      <c r="B221" s="93" t="s">
        <v>893</v>
      </c>
      <c r="C221" s="93" t="s">
        <v>894</v>
      </c>
      <c r="D221" s="93" t="s">
        <v>913</v>
      </c>
      <c r="E221" s="94">
        <v>6.066666666666658</v>
      </c>
      <c r="F221" s="94">
        <v>81.54666666666667</v>
      </c>
      <c r="G221" s="94">
        <v>15.119999999999997</v>
      </c>
      <c r="H221" s="73" t="s">
        <v>914</v>
      </c>
      <c r="I221" s="29" t="s">
        <v>915</v>
      </c>
      <c r="J221" s="12"/>
      <c r="K221" s="12">
        <v>9.0</v>
      </c>
      <c r="L221" s="12">
        <v>17.0</v>
      </c>
      <c r="M221" s="12"/>
      <c r="N221" s="12"/>
      <c r="O221" s="11"/>
      <c r="P221" s="11"/>
      <c r="Q221" s="12">
        <v>0.6</v>
      </c>
      <c r="R221" s="12">
        <v>1.6</v>
      </c>
      <c r="S221" s="12" t="s">
        <v>39</v>
      </c>
      <c r="T221" s="11"/>
      <c r="U221" s="11"/>
      <c r="V221" s="12" t="s">
        <v>898</v>
      </c>
      <c r="W221" s="13"/>
      <c r="X221" s="11"/>
      <c r="Y221" s="11"/>
      <c r="Z221" s="11"/>
      <c r="AA221" s="11"/>
      <c r="AB221" s="11"/>
      <c r="AC221" s="11"/>
      <c r="AD221" s="11"/>
      <c r="AE221" s="11"/>
      <c r="AF221" s="11"/>
      <c r="AG221" s="11"/>
      <c r="AH221" s="11"/>
      <c r="AI221" s="11"/>
      <c r="AJ221" s="11"/>
    </row>
    <row r="222" ht="15.75" customHeight="1">
      <c r="A222" s="93" t="s">
        <v>892</v>
      </c>
      <c r="B222" s="93" t="s">
        <v>893</v>
      </c>
      <c r="C222" s="93" t="s">
        <v>916</v>
      </c>
      <c r="D222" s="93" t="s">
        <v>917</v>
      </c>
      <c r="E222" s="94">
        <v>6.666666666666667</v>
      </c>
      <c r="F222" s="94">
        <v>74.83013333333334</v>
      </c>
      <c r="G222" s="94">
        <v>16.67306666666666</v>
      </c>
      <c r="H222" s="12" t="s">
        <v>918</v>
      </c>
      <c r="I222" s="29" t="s">
        <v>919</v>
      </c>
      <c r="J222" s="11"/>
      <c r="K222" s="12">
        <v>8.0</v>
      </c>
      <c r="L222" s="12">
        <v>25.0</v>
      </c>
      <c r="M222" s="12">
        <v>2.0</v>
      </c>
      <c r="N222" s="12">
        <v>3.0</v>
      </c>
      <c r="O222" s="12">
        <v>6.0</v>
      </c>
      <c r="P222" s="12">
        <v>22.0</v>
      </c>
      <c r="Q222" s="12">
        <v>4.3</v>
      </c>
      <c r="R222" s="12">
        <v>6.6</v>
      </c>
      <c r="S222" s="12" t="s">
        <v>39</v>
      </c>
      <c r="T222" s="11"/>
      <c r="U222" s="11"/>
      <c r="V222" s="11"/>
      <c r="W222" s="13"/>
      <c r="X222" s="11"/>
      <c r="Y222" s="11"/>
      <c r="Z222" s="11"/>
      <c r="AA222" s="11"/>
      <c r="AB222" s="11"/>
      <c r="AC222" s="11"/>
      <c r="AD222" s="11"/>
      <c r="AE222" s="11"/>
      <c r="AF222" s="11"/>
      <c r="AG222" s="11"/>
      <c r="AH222" s="11"/>
      <c r="AI222" s="11"/>
      <c r="AJ222" s="11"/>
    </row>
    <row r="223" ht="15.75" customHeight="1">
      <c r="A223" s="93" t="s">
        <v>892</v>
      </c>
      <c r="B223" s="93" t="s">
        <v>893</v>
      </c>
      <c r="C223" s="93" t="s">
        <v>920</v>
      </c>
      <c r="D223" s="93" t="s">
        <v>921</v>
      </c>
      <c r="E223" s="94">
        <v>7.55</v>
      </c>
      <c r="F223" s="94">
        <v>60.4985333333333</v>
      </c>
      <c r="G223" s="94">
        <v>13.190800000000001</v>
      </c>
      <c r="H223" s="12" t="s">
        <v>922</v>
      </c>
      <c r="I223" s="29" t="s">
        <v>923</v>
      </c>
      <c r="J223" s="29" t="s">
        <v>924</v>
      </c>
      <c r="K223" s="12">
        <v>10.0</v>
      </c>
      <c r="L223" s="12">
        <v>26.0</v>
      </c>
      <c r="M223" s="12">
        <v>1.1</v>
      </c>
      <c r="N223" s="12">
        <v>3.5</v>
      </c>
      <c r="O223" s="12">
        <v>5.9</v>
      </c>
      <c r="P223" s="12">
        <v>22.5</v>
      </c>
      <c r="Q223" s="12">
        <v>6.0</v>
      </c>
      <c r="R223" s="12">
        <v>12.0</v>
      </c>
      <c r="S223" s="12" t="s">
        <v>39</v>
      </c>
      <c r="T223" s="11"/>
      <c r="U223" s="11"/>
      <c r="V223" s="12" t="s">
        <v>925</v>
      </c>
      <c r="W223" s="13"/>
      <c r="X223" s="11"/>
      <c r="Y223" s="11"/>
      <c r="Z223" s="11"/>
      <c r="AA223" s="11"/>
      <c r="AB223" s="11"/>
      <c r="AC223" s="11"/>
      <c r="AD223" s="11"/>
      <c r="AE223" s="11"/>
      <c r="AF223" s="11"/>
      <c r="AG223" s="11"/>
      <c r="AH223" s="11"/>
      <c r="AI223" s="11"/>
      <c r="AJ223" s="11"/>
    </row>
    <row r="224" ht="15.75" customHeight="1">
      <c r="A224" s="93" t="s">
        <v>892</v>
      </c>
      <c r="B224" s="93" t="s">
        <v>893</v>
      </c>
      <c r="C224" s="93" t="s">
        <v>926</v>
      </c>
      <c r="D224" s="93" t="s">
        <v>927</v>
      </c>
      <c r="E224" s="94">
        <v>6.146666666666662</v>
      </c>
      <c r="F224" s="94">
        <v>73.06666666666666</v>
      </c>
      <c r="G224" s="94">
        <v>15.984000000000002</v>
      </c>
      <c r="H224" s="12" t="s">
        <v>928</v>
      </c>
      <c r="I224" s="11"/>
      <c r="J224" s="29" t="s">
        <v>929</v>
      </c>
      <c r="K224" s="12">
        <v>13.7</v>
      </c>
      <c r="L224" s="12">
        <v>17.6</v>
      </c>
      <c r="M224" s="12">
        <v>1.7</v>
      </c>
      <c r="N224" s="12">
        <v>2.6</v>
      </c>
      <c r="O224" s="12">
        <v>12.0</v>
      </c>
      <c r="P224" s="12">
        <v>15.0</v>
      </c>
      <c r="Q224" s="12">
        <v>6.2</v>
      </c>
      <c r="R224" s="12">
        <v>8.0</v>
      </c>
      <c r="S224" s="12" t="s">
        <v>39</v>
      </c>
      <c r="T224" s="11"/>
      <c r="U224" s="11"/>
      <c r="V224" s="11"/>
      <c r="W224" s="13"/>
      <c r="X224" s="11"/>
      <c r="Y224" s="11"/>
      <c r="Z224" s="11"/>
      <c r="AA224" s="11"/>
      <c r="AB224" s="11"/>
      <c r="AC224" s="11"/>
      <c r="AD224" s="11"/>
      <c r="AE224" s="11"/>
      <c r="AF224" s="11"/>
      <c r="AG224" s="11"/>
      <c r="AH224" s="11"/>
      <c r="AI224" s="11"/>
      <c r="AJ224" s="11"/>
    </row>
    <row r="225" ht="15.75" customHeight="1">
      <c r="A225" s="93" t="s">
        <v>892</v>
      </c>
      <c r="B225" s="93" t="s">
        <v>893</v>
      </c>
      <c r="C225" s="93" t="s">
        <v>930</v>
      </c>
      <c r="D225" s="93" t="s">
        <v>931</v>
      </c>
      <c r="E225" s="94">
        <v>0.12666666666666668</v>
      </c>
      <c r="F225" s="94">
        <v>11.746933333333338</v>
      </c>
      <c r="G225" s="94">
        <v>5.919200000000002</v>
      </c>
      <c r="H225" s="12" t="s">
        <v>932</v>
      </c>
      <c r="I225" s="11"/>
      <c r="J225" s="89" t="s">
        <v>933</v>
      </c>
      <c r="K225" s="12">
        <v>2.7</v>
      </c>
      <c r="L225" s="12">
        <v>5.6</v>
      </c>
      <c r="M225" s="12">
        <v>1.1</v>
      </c>
      <c r="N225" s="12">
        <v>1.8</v>
      </c>
      <c r="O225" s="12">
        <v>1.6</v>
      </c>
      <c r="P225" s="12">
        <v>3.8</v>
      </c>
      <c r="Q225" s="12">
        <v>0.6</v>
      </c>
      <c r="R225" s="12">
        <v>1.1</v>
      </c>
      <c r="S225" s="12" t="s">
        <v>39</v>
      </c>
      <c r="T225" s="11"/>
      <c r="U225" s="11"/>
      <c r="V225" s="12"/>
      <c r="W225" s="13"/>
      <c r="X225" s="11"/>
      <c r="Y225" s="11"/>
      <c r="Z225" s="11"/>
      <c r="AA225" s="11"/>
      <c r="AB225" s="11"/>
      <c r="AC225" s="11"/>
      <c r="AD225" s="11"/>
      <c r="AE225" s="11"/>
      <c r="AF225" s="11"/>
      <c r="AG225" s="11"/>
      <c r="AH225" s="11"/>
      <c r="AI225" s="11"/>
      <c r="AJ225" s="11"/>
    </row>
    <row r="226" ht="15.75" customHeight="1">
      <c r="A226" s="93" t="s">
        <v>892</v>
      </c>
      <c r="B226" s="93" t="s">
        <v>893</v>
      </c>
      <c r="C226" s="93" t="s">
        <v>934</v>
      </c>
      <c r="D226" s="93" t="s">
        <v>935</v>
      </c>
      <c r="E226" s="94">
        <v>4.963333333333338</v>
      </c>
      <c r="F226" s="94">
        <v>34.54653333333333</v>
      </c>
      <c r="G226" s="94">
        <v>12.178133333333333</v>
      </c>
      <c r="H226" s="12" t="s">
        <v>936</v>
      </c>
      <c r="I226" s="11"/>
      <c r="J226" s="89" t="s">
        <v>937</v>
      </c>
      <c r="K226" s="12">
        <v>3.4</v>
      </c>
      <c r="L226" s="12">
        <v>12.7</v>
      </c>
      <c r="M226" s="12">
        <v>0.65</v>
      </c>
      <c r="N226" s="12">
        <v>2.4</v>
      </c>
      <c r="O226" s="12">
        <v>2.8</v>
      </c>
      <c r="P226" s="12">
        <v>10.3</v>
      </c>
      <c r="Q226" s="12">
        <v>3.1</v>
      </c>
      <c r="R226" s="12">
        <v>10.0</v>
      </c>
      <c r="S226" s="12" t="s">
        <v>28</v>
      </c>
      <c r="T226" s="11"/>
      <c r="U226" s="11"/>
      <c r="V226" s="11"/>
      <c r="W226" s="13"/>
      <c r="X226" s="11"/>
      <c r="Y226" s="11"/>
      <c r="Z226" s="11"/>
      <c r="AA226" s="11"/>
      <c r="AB226" s="11"/>
      <c r="AC226" s="11"/>
      <c r="AD226" s="11"/>
      <c r="AE226" s="11"/>
      <c r="AF226" s="11"/>
      <c r="AG226" s="11"/>
      <c r="AH226" s="11"/>
      <c r="AI226" s="11"/>
      <c r="AJ226" s="11"/>
    </row>
    <row r="227" ht="15.75" customHeight="1">
      <c r="A227" s="93" t="s">
        <v>892</v>
      </c>
      <c r="B227" s="93" t="s">
        <v>893</v>
      </c>
      <c r="C227" s="93" t="s">
        <v>934</v>
      </c>
      <c r="D227" s="93" t="s">
        <v>938</v>
      </c>
      <c r="E227" s="94">
        <v>4.22</v>
      </c>
      <c r="F227" s="94">
        <v>55.5256</v>
      </c>
      <c r="G227" s="94">
        <v>10.740800000000002</v>
      </c>
      <c r="H227" s="12" t="s">
        <v>939</v>
      </c>
      <c r="I227" s="11"/>
      <c r="J227" s="10" t="s">
        <v>940</v>
      </c>
      <c r="K227" s="12">
        <v>6.3</v>
      </c>
      <c r="L227" s="12">
        <v>15.1</v>
      </c>
      <c r="M227" s="12">
        <v>0.8</v>
      </c>
      <c r="N227" s="12">
        <v>2.4</v>
      </c>
      <c r="O227" s="12">
        <v>5.5</v>
      </c>
      <c r="P227" s="12">
        <v>12.7</v>
      </c>
      <c r="Q227" s="12">
        <v>5.7</v>
      </c>
      <c r="R227" s="12">
        <v>9.4</v>
      </c>
      <c r="S227" s="12" t="s">
        <v>28</v>
      </c>
      <c r="T227" s="11"/>
      <c r="U227" s="11"/>
      <c r="V227" s="11"/>
      <c r="W227" s="13"/>
      <c r="X227" s="11"/>
      <c r="Y227" s="11"/>
      <c r="Z227" s="11"/>
      <c r="AA227" s="11"/>
      <c r="AB227" s="11"/>
      <c r="AC227" s="11"/>
      <c r="AD227" s="11"/>
      <c r="AE227" s="11"/>
      <c r="AF227" s="11"/>
      <c r="AG227" s="11"/>
      <c r="AH227" s="11"/>
      <c r="AI227" s="11"/>
      <c r="AJ227" s="11"/>
    </row>
    <row r="228" ht="15.75" customHeight="1">
      <c r="A228" s="93" t="s">
        <v>892</v>
      </c>
      <c r="B228" s="93" t="s">
        <v>893</v>
      </c>
      <c r="C228" s="93" t="s">
        <v>941</v>
      </c>
      <c r="D228" s="93" t="s">
        <v>942</v>
      </c>
      <c r="E228" s="94">
        <v>6.23333333333333</v>
      </c>
      <c r="F228" s="94">
        <v>49.1036</v>
      </c>
      <c r="G228" s="94">
        <v>14.255733333333325</v>
      </c>
      <c r="H228" s="12" t="s">
        <v>943</v>
      </c>
      <c r="I228" s="11"/>
      <c r="J228" s="29" t="s">
        <v>944</v>
      </c>
      <c r="K228" s="12">
        <v>7.6</v>
      </c>
      <c r="L228" s="12">
        <v>14.3</v>
      </c>
      <c r="M228" s="12">
        <v>1.7</v>
      </c>
      <c r="N228" s="12">
        <v>2.7</v>
      </c>
      <c r="O228" s="12">
        <v>5.9</v>
      </c>
      <c r="P228" s="12">
        <v>11.6</v>
      </c>
      <c r="Q228" s="12">
        <v>7.9</v>
      </c>
      <c r="R228" s="12">
        <v>15.0</v>
      </c>
      <c r="S228" s="12" t="s">
        <v>39</v>
      </c>
      <c r="T228" s="11"/>
      <c r="U228" s="11"/>
      <c r="V228" s="11"/>
      <c r="W228" s="13"/>
      <c r="X228" s="11"/>
      <c r="Y228" s="11"/>
      <c r="Z228" s="11"/>
      <c r="AA228" s="11"/>
      <c r="AB228" s="11"/>
      <c r="AC228" s="11"/>
      <c r="AD228" s="11"/>
      <c r="AE228" s="11"/>
      <c r="AF228" s="11"/>
      <c r="AG228" s="11"/>
      <c r="AH228" s="11"/>
      <c r="AI228" s="11"/>
      <c r="AJ228" s="11"/>
    </row>
    <row r="229" ht="15.75" customHeight="1">
      <c r="A229" s="93" t="s">
        <v>892</v>
      </c>
      <c r="B229" s="93" t="s">
        <v>893</v>
      </c>
      <c r="C229" s="93" t="s">
        <v>945</v>
      </c>
      <c r="D229" s="93" t="s">
        <v>946</v>
      </c>
      <c r="E229" s="94">
        <v>7.73666666666667</v>
      </c>
      <c r="F229" s="94">
        <v>60.36679999999999</v>
      </c>
      <c r="G229" s="94">
        <v>10.414133333333332</v>
      </c>
      <c r="H229" s="12" t="s">
        <v>947</v>
      </c>
      <c r="I229" s="11"/>
      <c r="J229" s="12" t="s">
        <v>948</v>
      </c>
      <c r="K229" s="12">
        <v>1.2</v>
      </c>
      <c r="L229" s="12">
        <v>2.9</v>
      </c>
      <c r="M229" s="12">
        <v>0.25</v>
      </c>
      <c r="N229" s="12">
        <v>0.8</v>
      </c>
      <c r="O229" s="12">
        <v>1.4</v>
      </c>
      <c r="P229" s="12">
        <v>2.1</v>
      </c>
      <c r="Q229" s="12">
        <v>0.9</v>
      </c>
      <c r="R229" s="12">
        <v>1.5</v>
      </c>
      <c r="S229" s="12" t="s">
        <v>39</v>
      </c>
      <c r="T229" s="11"/>
      <c r="U229" s="11"/>
      <c r="V229" s="11"/>
      <c r="W229" s="13"/>
      <c r="X229" s="11"/>
      <c r="Y229" s="11"/>
      <c r="Z229" s="11"/>
      <c r="AA229" s="11"/>
      <c r="AB229" s="11"/>
      <c r="AC229" s="11"/>
      <c r="AD229" s="11"/>
      <c r="AE229" s="11"/>
      <c r="AF229" s="11"/>
      <c r="AG229" s="11"/>
      <c r="AH229" s="11"/>
      <c r="AI229" s="11"/>
      <c r="AJ229" s="11"/>
    </row>
    <row r="230" ht="15.75" customHeight="1">
      <c r="A230" s="93" t="s">
        <v>892</v>
      </c>
      <c r="B230" s="93" t="s">
        <v>893</v>
      </c>
      <c r="C230" s="93" t="s">
        <v>949</v>
      </c>
      <c r="D230" s="93" t="s">
        <v>950</v>
      </c>
      <c r="E230" s="94">
        <v>2.8666666666666676</v>
      </c>
      <c r="F230" s="94">
        <v>33.707266666666676</v>
      </c>
      <c r="G230" s="94">
        <v>10.623200000000002</v>
      </c>
      <c r="H230" s="12" t="s">
        <v>951</v>
      </c>
      <c r="I230" s="29" t="s">
        <v>952</v>
      </c>
      <c r="J230" s="11"/>
      <c r="K230" s="12">
        <v>2.0</v>
      </c>
      <c r="L230" s="12">
        <v>6.5</v>
      </c>
      <c r="M230" s="12">
        <v>1.7</v>
      </c>
      <c r="N230" s="12">
        <v>3.8</v>
      </c>
      <c r="O230" s="11"/>
      <c r="P230" s="11"/>
      <c r="Q230" s="11"/>
      <c r="R230" s="11"/>
      <c r="S230" s="12" t="s">
        <v>39</v>
      </c>
      <c r="T230" s="11"/>
      <c r="U230" s="11"/>
      <c r="V230" s="11"/>
      <c r="W230" s="13"/>
      <c r="X230" s="11"/>
      <c r="Y230" s="11"/>
      <c r="Z230" s="11"/>
      <c r="AA230" s="11"/>
      <c r="AB230" s="11"/>
      <c r="AC230" s="11"/>
      <c r="AD230" s="11"/>
      <c r="AE230" s="11"/>
      <c r="AF230" s="11"/>
      <c r="AG230" s="11"/>
      <c r="AH230" s="11"/>
      <c r="AI230" s="11"/>
      <c r="AJ230" s="11"/>
    </row>
    <row r="231" ht="15.75" customHeight="1">
      <c r="A231" s="93" t="s">
        <v>892</v>
      </c>
      <c r="B231" s="93" t="s">
        <v>893</v>
      </c>
      <c r="C231" s="93" t="s">
        <v>953</v>
      </c>
      <c r="D231" s="93" t="s">
        <v>954</v>
      </c>
      <c r="E231" s="94">
        <v>5.680000000000005</v>
      </c>
      <c r="F231" s="94">
        <v>59.97160000000001</v>
      </c>
      <c r="G231" s="94">
        <v>14.556266666666664</v>
      </c>
      <c r="H231" s="12" t="s">
        <v>955</v>
      </c>
      <c r="I231" s="11"/>
      <c r="J231" s="29" t="s">
        <v>956</v>
      </c>
      <c r="K231" s="12">
        <v>4.7</v>
      </c>
      <c r="L231" s="12">
        <v>10.2</v>
      </c>
      <c r="M231" s="12">
        <v>0.5</v>
      </c>
      <c r="N231" s="12">
        <v>2.2</v>
      </c>
      <c r="O231" s="12">
        <v>4.2</v>
      </c>
      <c r="P231" s="12">
        <v>8.0</v>
      </c>
      <c r="Q231" s="12">
        <v>3.8</v>
      </c>
      <c r="R231" s="12">
        <v>7.6</v>
      </c>
      <c r="S231" s="12" t="s">
        <v>39</v>
      </c>
      <c r="T231" s="11"/>
      <c r="U231" s="11"/>
      <c r="V231" s="11"/>
      <c r="W231" s="13"/>
      <c r="X231" s="11"/>
      <c r="Y231" s="11"/>
      <c r="Z231" s="11"/>
      <c r="AA231" s="11"/>
      <c r="AB231" s="11"/>
      <c r="AC231" s="11"/>
      <c r="AD231" s="11"/>
      <c r="AE231" s="11"/>
      <c r="AF231" s="11"/>
      <c r="AG231" s="11"/>
      <c r="AH231" s="11"/>
      <c r="AI231" s="11"/>
      <c r="AJ231" s="11"/>
    </row>
    <row r="232" ht="15.75" customHeight="1">
      <c r="A232" s="93" t="s">
        <v>892</v>
      </c>
      <c r="B232" s="93" t="s">
        <v>893</v>
      </c>
      <c r="C232" s="93" t="s">
        <v>957</v>
      </c>
      <c r="D232" s="93" t="s">
        <v>958</v>
      </c>
      <c r="E232" s="94">
        <v>9.710000000000006</v>
      </c>
      <c r="F232" s="94">
        <v>74.34666666666666</v>
      </c>
      <c r="G232" s="94">
        <v>24.666666666666668</v>
      </c>
      <c r="H232" s="12" t="s">
        <v>959</v>
      </c>
      <c r="I232" s="29" t="s">
        <v>960</v>
      </c>
      <c r="J232" s="11"/>
      <c r="K232" s="12">
        <v>3.9</v>
      </c>
      <c r="L232" s="12">
        <v>6.4</v>
      </c>
      <c r="M232" s="12">
        <v>0.4</v>
      </c>
      <c r="N232" s="12">
        <v>0.4</v>
      </c>
      <c r="O232" s="12">
        <v>3.5</v>
      </c>
      <c r="P232" s="12">
        <v>6.0</v>
      </c>
      <c r="Q232" s="12">
        <v>2.7</v>
      </c>
      <c r="R232" s="12">
        <v>3.7</v>
      </c>
      <c r="S232" s="12" t="s">
        <v>28</v>
      </c>
      <c r="T232" s="11"/>
      <c r="U232" s="11"/>
      <c r="V232" s="11"/>
      <c r="W232" s="13"/>
      <c r="X232" s="11"/>
      <c r="Y232" s="11"/>
      <c r="Z232" s="11"/>
      <c r="AA232" s="11"/>
      <c r="AB232" s="11"/>
      <c r="AC232" s="11"/>
      <c r="AD232" s="11"/>
      <c r="AE232" s="11"/>
      <c r="AF232" s="11"/>
      <c r="AG232" s="11"/>
      <c r="AH232" s="11"/>
      <c r="AI232" s="11"/>
      <c r="AJ232" s="11"/>
    </row>
    <row r="233" ht="15.75" customHeight="1">
      <c r="A233" s="93" t="s">
        <v>892</v>
      </c>
      <c r="B233" s="93" t="s">
        <v>893</v>
      </c>
      <c r="C233" s="93" t="s">
        <v>961</v>
      </c>
      <c r="D233" s="93" t="s">
        <v>962</v>
      </c>
      <c r="E233" s="94">
        <v>3.1666666666666665</v>
      </c>
      <c r="F233" s="94">
        <v>43.27439999999999</v>
      </c>
      <c r="G233" s="94">
        <v>10.910666666666664</v>
      </c>
      <c r="H233" s="12" t="s">
        <v>963</v>
      </c>
      <c r="I233" s="11"/>
      <c r="J233" s="89" t="s">
        <v>964</v>
      </c>
      <c r="K233" s="12">
        <v>0.7</v>
      </c>
      <c r="L233" s="12">
        <v>1.8</v>
      </c>
      <c r="M233" s="12">
        <v>0.2</v>
      </c>
      <c r="N233" s="12">
        <v>0.8</v>
      </c>
      <c r="O233" s="12">
        <v>0.5</v>
      </c>
      <c r="P233" s="12">
        <v>1.0</v>
      </c>
      <c r="Q233" s="12">
        <v>0.5</v>
      </c>
      <c r="R233" s="12">
        <v>1.2</v>
      </c>
      <c r="S233" s="12" t="s">
        <v>39</v>
      </c>
      <c r="T233" s="11"/>
      <c r="U233" s="11"/>
      <c r="V233" s="11"/>
      <c r="W233" s="13"/>
      <c r="X233" s="11"/>
      <c r="Y233" s="11"/>
      <c r="Z233" s="11"/>
      <c r="AA233" s="11"/>
      <c r="AB233" s="11"/>
      <c r="AC233" s="11"/>
      <c r="AD233" s="11"/>
      <c r="AE233" s="11"/>
      <c r="AF233" s="11"/>
      <c r="AG233" s="11"/>
      <c r="AH233" s="11"/>
      <c r="AI233" s="11"/>
      <c r="AJ233" s="11"/>
    </row>
    <row r="234" ht="15.75" customHeight="1">
      <c r="A234" s="93" t="s">
        <v>892</v>
      </c>
      <c r="B234" s="93" t="s">
        <v>893</v>
      </c>
      <c r="C234" s="93" t="s">
        <v>965</v>
      </c>
      <c r="D234" s="93" t="s">
        <v>349</v>
      </c>
      <c r="E234" s="94">
        <v>30.0</v>
      </c>
      <c r="F234" s="94">
        <v>232.908</v>
      </c>
      <c r="G234" s="94">
        <v>52.5556</v>
      </c>
      <c r="H234" s="12" t="s">
        <v>966</v>
      </c>
      <c r="I234" s="11"/>
      <c r="J234" s="29" t="s">
        <v>967</v>
      </c>
      <c r="K234" s="12">
        <v>33.1</v>
      </c>
      <c r="L234" s="12">
        <v>64.4</v>
      </c>
      <c r="M234" s="12">
        <v>9.1</v>
      </c>
      <c r="N234" s="12">
        <v>20.5</v>
      </c>
      <c r="O234" s="12">
        <v>24.0</v>
      </c>
      <c r="P234" s="12">
        <v>43.9</v>
      </c>
      <c r="Q234" s="12">
        <v>18.1</v>
      </c>
      <c r="R234" s="12">
        <v>44.4</v>
      </c>
      <c r="S234" s="12" t="s">
        <v>39</v>
      </c>
      <c r="T234" s="11"/>
      <c r="U234" s="11"/>
      <c r="V234" s="11"/>
      <c r="W234" s="13"/>
      <c r="X234" s="11"/>
      <c r="Y234" s="11"/>
      <c r="Z234" s="11"/>
      <c r="AA234" s="11"/>
      <c r="AB234" s="11"/>
      <c r="AC234" s="11"/>
      <c r="AD234" s="11"/>
      <c r="AE234" s="11"/>
      <c r="AF234" s="11"/>
      <c r="AG234" s="11"/>
      <c r="AH234" s="11"/>
      <c r="AI234" s="11"/>
      <c r="AJ234" s="11"/>
    </row>
    <row r="235" ht="15.75" customHeight="1">
      <c r="A235" s="93" t="s">
        <v>892</v>
      </c>
      <c r="B235" s="93" t="s">
        <v>893</v>
      </c>
      <c r="C235" s="93" t="s">
        <v>968</v>
      </c>
      <c r="D235" s="93" t="s">
        <v>969</v>
      </c>
      <c r="E235" s="94">
        <v>0.6966666666666651</v>
      </c>
      <c r="F235" s="94">
        <v>39.7176</v>
      </c>
      <c r="G235" s="94">
        <v>11.505200000000002</v>
      </c>
      <c r="H235" s="12" t="s">
        <v>970</v>
      </c>
      <c r="I235" s="11"/>
      <c r="J235" s="89" t="s">
        <v>971</v>
      </c>
      <c r="K235" s="12">
        <v>2.1</v>
      </c>
      <c r="L235" s="12">
        <v>3.5</v>
      </c>
      <c r="M235" s="12">
        <v>0.5</v>
      </c>
      <c r="N235" s="12">
        <v>1.3</v>
      </c>
      <c r="O235" s="12">
        <v>1.6</v>
      </c>
      <c r="P235" s="12">
        <v>2.2</v>
      </c>
      <c r="Q235" s="12">
        <v>1.3</v>
      </c>
      <c r="R235" s="12">
        <v>2.4</v>
      </c>
      <c r="S235" s="12" t="s">
        <v>39</v>
      </c>
      <c r="T235" s="11"/>
      <c r="U235" s="11"/>
      <c r="V235" s="11"/>
      <c r="W235" s="13"/>
      <c r="X235" s="11"/>
      <c r="Y235" s="11"/>
      <c r="Z235" s="11"/>
      <c r="AA235" s="11"/>
      <c r="AB235" s="11"/>
      <c r="AC235" s="11"/>
      <c r="AD235" s="11"/>
      <c r="AE235" s="11"/>
      <c r="AF235" s="11"/>
      <c r="AG235" s="11"/>
      <c r="AH235" s="11"/>
      <c r="AI235" s="11"/>
      <c r="AJ235" s="11"/>
    </row>
    <row r="236" ht="15.75" customHeight="1">
      <c r="A236" s="93" t="s">
        <v>892</v>
      </c>
      <c r="B236" s="93" t="s">
        <v>893</v>
      </c>
      <c r="C236" s="93" t="s">
        <v>972</v>
      </c>
      <c r="D236" s="93" t="s">
        <v>973</v>
      </c>
      <c r="E236" s="94">
        <v>55.0</v>
      </c>
      <c r="F236" s="94">
        <v>250.2604</v>
      </c>
      <c r="G236" s="94">
        <v>46.63839999999999</v>
      </c>
      <c r="H236" s="12" t="s">
        <v>974</v>
      </c>
      <c r="I236" s="11"/>
      <c r="J236" s="89" t="s">
        <v>975</v>
      </c>
      <c r="K236" s="12">
        <v>10.5</v>
      </c>
      <c r="L236" s="12">
        <v>20.4</v>
      </c>
      <c r="M236" s="12">
        <v>2.0</v>
      </c>
      <c r="N236" s="12">
        <v>7.4</v>
      </c>
      <c r="O236" s="12">
        <v>8.5</v>
      </c>
      <c r="P236" s="12">
        <v>13.0</v>
      </c>
      <c r="Q236" s="12">
        <v>5.9</v>
      </c>
      <c r="R236" s="12">
        <v>10.2</v>
      </c>
      <c r="S236" s="12" t="s">
        <v>39</v>
      </c>
      <c r="T236" s="11"/>
      <c r="U236" s="11"/>
      <c r="V236" s="11"/>
      <c r="W236" s="13"/>
      <c r="X236" s="11"/>
      <c r="Y236" s="11"/>
      <c r="Z236" s="11"/>
      <c r="AA236" s="11"/>
      <c r="AB236" s="11"/>
      <c r="AC236" s="11"/>
      <c r="AD236" s="11"/>
      <c r="AE236" s="11"/>
      <c r="AF236" s="11"/>
      <c r="AG236" s="11"/>
      <c r="AH236" s="11"/>
      <c r="AI236" s="11"/>
      <c r="AJ236" s="11"/>
    </row>
    <row r="237" ht="15.75" customHeight="1">
      <c r="A237" s="93" t="s">
        <v>892</v>
      </c>
      <c r="B237" s="93" t="s">
        <v>893</v>
      </c>
      <c r="C237" s="93" t="s">
        <v>972</v>
      </c>
      <c r="D237" s="93" t="s">
        <v>976</v>
      </c>
      <c r="E237" s="94">
        <v>22.433333333333323</v>
      </c>
      <c r="F237" s="94">
        <v>271.9599999999999</v>
      </c>
      <c r="G237" s="94">
        <v>51.00400000000001</v>
      </c>
      <c r="H237" s="12" t="s">
        <v>977</v>
      </c>
      <c r="I237" s="29" t="s">
        <v>978</v>
      </c>
      <c r="J237" s="11"/>
      <c r="K237" s="12">
        <v>16.1</v>
      </c>
      <c r="L237" s="12">
        <v>30.8</v>
      </c>
      <c r="M237" s="12">
        <v>4.0</v>
      </c>
      <c r="N237" s="12">
        <v>8.0</v>
      </c>
      <c r="O237" s="11"/>
      <c r="P237" s="11"/>
      <c r="Q237" s="12">
        <v>3.0</v>
      </c>
      <c r="R237" s="12">
        <v>8.0</v>
      </c>
      <c r="S237" s="12" t="s">
        <v>39</v>
      </c>
      <c r="T237" s="12">
        <v>31.5</v>
      </c>
      <c r="U237" s="11"/>
      <c r="V237" s="11"/>
      <c r="W237" s="13"/>
      <c r="X237" s="11"/>
      <c r="Y237" s="11"/>
      <c r="Z237" s="11"/>
      <c r="AA237" s="11"/>
      <c r="AB237" s="11"/>
      <c r="AC237" s="11"/>
      <c r="AD237" s="11"/>
      <c r="AE237" s="11"/>
      <c r="AF237" s="11"/>
      <c r="AG237" s="11"/>
      <c r="AH237" s="11"/>
      <c r="AI237" s="11"/>
      <c r="AJ237" s="11"/>
    </row>
    <row r="238" ht="15.75" customHeight="1">
      <c r="A238" s="93" t="s">
        <v>892</v>
      </c>
      <c r="B238" s="93" t="s">
        <v>893</v>
      </c>
      <c r="C238" s="93" t="s">
        <v>979</v>
      </c>
      <c r="D238" s="93" t="s">
        <v>980</v>
      </c>
      <c r="E238" s="94">
        <v>3.7866666666666644</v>
      </c>
      <c r="F238" s="94">
        <v>104.16813333333332</v>
      </c>
      <c r="G238" s="94">
        <v>19.782933333333332</v>
      </c>
      <c r="H238" s="12" t="s">
        <v>981</v>
      </c>
      <c r="I238" s="11"/>
      <c r="J238" s="89" t="s">
        <v>982</v>
      </c>
      <c r="K238" s="12">
        <v>11.5</v>
      </c>
      <c r="L238" s="12">
        <v>19.6</v>
      </c>
      <c r="M238" s="12">
        <v>5.0</v>
      </c>
      <c r="N238" s="12">
        <v>8.7</v>
      </c>
      <c r="O238" s="12">
        <v>6.5</v>
      </c>
      <c r="P238" s="12">
        <v>10.9</v>
      </c>
      <c r="Q238" s="12">
        <v>5.8</v>
      </c>
      <c r="R238" s="12">
        <v>9.8</v>
      </c>
      <c r="S238" s="12" t="s">
        <v>39</v>
      </c>
      <c r="T238" s="11"/>
      <c r="U238" s="11"/>
      <c r="V238" s="11"/>
      <c r="W238" s="13"/>
      <c r="X238" s="11"/>
      <c r="Y238" s="11"/>
      <c r="Z238" s="11"/>
      <c r="AA238" s="11"/>
      <c r="AB238" s="11"/>
      <c r="AC238" s="11"/>
      <c r="AD238" s="11"/>
      <c r="AE238" s="11"/>
      <c r="AF238" s="11"/>
      <c r="AG238" s="11"/>
      <c r="AH238" s="11"/>
      <c r="AI238" s="11"/>
      <c r="AJ238" s="11"/>
    </row>
    <row r="239" ht="15.75" customHeight="1">
      <c r="A239" s="93" t="s">
        <v>892</v>
      </c>
      <c r="B239" s="93" t="s">
        <v>893</v>
      </c>
      <c r="C239" s="93" t="s">
        <v>979</v>
      </c>
      <c r="D239" s="93" t="s">
        <v>983</v>
      </c>
      <c r="E239" s="94">
        <v>4.959999999999995</v>
      </c>
      <c r="F239" s="94">
        <v>119.02106666666667</v>
      </c>
      <c r="G239" s="94">
        <v>26.133333333333326</v>
      </c>
      <c r="H239" s="12" t="s">
        <v>984</v>
      </c>
      <c r="I239" s="11"/>
      <c r="J239" s="89" t="s">
        <v>985</v>
      </c>
      <c r="K239" s="12">
        <v>13.5</v>
      </c>
      <c r="L239" s="12">
        <v>23.5</v>
      </c>
      <c r="M239" s="12">
        <v>6.3</v>
      </c>
      <c r="N239" s="12">
        <v>9.6</v>
      </c>
      <c r="O239" s="12">
        <v>7.2</v>
      </c>
      <c r="P239" s="12">
        <v>13.9</v>
      </c>
      <c r="Q239" s="12">
        <v>8.4</v>
      </c>
      <c r="R239" s="12">
        <v>15.0</v>
      </c>
      <c r="S239" s="12" t="s">
        <v>39</v>
      </c>
      <c r="T239" s="11"/>
      <c r="U239" s="11"/>
      <c r="V239" s="11"/>
      <c r="W239" s="13"/>
      <c r="X239" s="11"/>
      <c r="Y239" s="11"/>
      <c r="Z239" s="11"/>
      <c r="AA239" s="11"/>
      <c r="AB239" s="11"/>
      <c r="AC239" s="11"/>
      <c r="AD239" s="11"/>
      <c r="AE239" s="11"/>
      <c r="AF239" s="11"/>
      <c r="AG239" s="11"/>
      <c r="AH239" s="11"/>
      <c r="AI239" s="11"/>
      <c r="AJ239" s="11"/>
    </row>
    <row r="240" ht="15.75" customHeight="1">
      <c r="A240" s="93" t="s">
        <v>892</v>
      </c>
      <c r="B240" s="93" t="s">
        <v>893</v>
      </c>
      <c r="C240" s="93" t="s">
        <v>986</v>
      </c>
      <c r="D240" s="93" t="s">
        <v>987</v>
      </c>
      <c r="E240" s="94">
        <v>2.5933333333333297</v>
      </c>
      <c r="F240" s="94">
        <v>47.665200000000006</v>
      </c>
      <c r="G240" s="94">
        <v>32.270399999999995</v>
      </c>
      <c r="H240" s="12" t="s">
        <v>988</v>
      </c>
      <c r="I240" s="11"/>
      <c r="J240" s="89" t="s">
        <v>989</v>
      </c>
      <c r="K240" s="12">
        <v>0.85</v>
      </c>
      <c r="L240" s="12">
        <v>1.76</v>
      </c>
      <c r="M240" s="12">
        <v>0.15</v>
      </c>
      <c r="N240" s="12">
        <v>0.26</v>
      </c>
      <c r="O240" s="12">
        <v>0.7</v>
      </c>
      <c r="P240" s="12">
        <v>1.5</v>
      </c>
      <c r="Q240" s="12">
        <v>0.2</v>
      </c>
      <c r="R240" s="12">
        <v>0.5</v>
      </c>
      <c r="S240" s="12" t="s">
        <v>39</v>
      </c>
      <c r="T240" s="11"/>
      <c r="U240" s="11"/>
      <c r="V240" s="11"/>
      <c r="W240" s="13"/>
      <c r="X240" s="11"/>
      <c r="Y240" s="11"/>
      <c r="Z240" s="11"/>
      <c r="AA240" s="11"/>
      <c r="AB240" s="11"/>
      <c r="AC240" s="11"/>
      <c r="AD240" s="11"/>
      <c r="AE240" s="11"/>
      <c r="AF240" s="11"/>
      <c r="AG240" s="11"/>
      <c r="AH240" s="11"/>
      <c r="AI240" s="11"/>
      <c r="AJ240" s="11"/>
    </row>
    <row r="241" ht="15.75" customHeight="1">
      <c r="A241" s="93" t="s">
        <v>892</v>
      </c>
      <c r="B241" s="93" t="s">
        <v>893</v>
      </c>
      <c r="C241" s="93" t="s">
        <v>990</v>
      </c>
      <c r="D241" s="93" t="s">
        <v>991</v>
      </c>
      <c r="E241" s="94">
        <v>7.566666666666664</v>
      </c>
      <c r="F241" s="94">
        <v>65.63613333333332</v>
      </c>
      <c r="G241" s="94">
        <v>17.940533333333335</v>
      </c>
      <c r="H241" s="12" t="s">
        <v>992</v>
      </c>
      <c r="I241" s="11"/>
      <c r="J241" s="12" t="s">
        <v>993</v>
      </c>
      <c r="K241" s="12">
        <v>10.6</v>
      </c>
      <c r="L241" s="12">
        <v>15.1</v>
      </c>
      <c r="M241" s="12">
        <v>1.4</v>
      </c>
      <c r="N241" s="12">
        <v>4.1</v>
      </c>
      <c r="O241" s="12">
        <v>9.2</v>
      </c>
      <c r="P241" s="12">
        <v>11.0</v>
      </c>
      <c r="Q241" s="12">
        <v>7.6</v>
      </c>
      <c r="R241" s="12">
        <v>8.8</v>
      </c>
      <c r="S241" s="12" t="s">
        <v>39</v>
      </c>
      <c r="T241" s="11"/>
      <c r="U241" s="11"/>
      <c r="V241" s="11"/>
      <c r="W241" s="13"/>
      <c r="X241" s="11"/>
      <c r="Y241" s="11"/>
      <c r="Z241" s="11"/>
      <c r="AA241" s="11"/>
      <c r="AB241" s="11"/>
      <c r="AC241" s="11"/>
      <c r="AD241" s="11"/>
      <c r="AE241" s="11"/>
      <c r="AF241" s="11"/>
      <c r="AG241" s="11"/>
      <c r="AH241" s="11"/>
      <c r="AI241" s="11"/>
      <c r="AJ241" s="11"/>
    </row>
    <row r="242" ht="15.75" customHeight="1">
      <c r="A242" s="93" t="s">
        <v>892</v>
      </c>
      <c r="B242" s="93" t="s">
        <v>893</v>
      </c>
      <c r="C242" s="93" t="s">
        <v>994</v>
      </c>
      <c r="D242" s="93" t="s">
        <v>995</v>
      </c>
      <c r="E242" s="94">
        <v>0.08999999999999989</v>
      </c>
      <c r="F242" s="94">
        <v>22.99733333333333</v>
      </c>
      <c r="G242" s="94">
        <v>10.623200000000002</v>
      </c>
      <c r="H242" s="12" t="s">
        <v>996</v>
      </c>
      <c r="I242" s="29" t="s">
        <v>997</v>
      </c>
      <c r="J242" s="11"/>
      <c r="K242" s="12">
        <v>3.2</v>
      </c>
      <c r="L242" s="12">
        <v>15.9</v>
      </c>
      <c r="M242" s="12">
        <v>4.0</v>
      </c>
      <c r="N242" s="12">
        <v>15.0</v>
      </c>
      <c r="O242" s="11"/>
      <c r="P242" s="11"/>
      <c r="Q242" s="11"/>
      <c r="R242" s="11"/>
      <c r="S242" s="12" t="s">
        <v>39</v>
      </c>
      <c r="T242" s="12">
        <v>11.15</v>
      </c>
      <c r="U242" s="11"/>
      <c r="V242" s="11"/>
      <c r="W242" s="13"/>
      <c r="X242" s="11"/>
      <c r="Y242" s="11"/>
      <c r="Z242" s="11"/>
      <c r="AA242" s="11"/>
      <c r="AB242" s="11"/>
      <c r="AC242" s="11"/>
      <c r="AD242" s="11"/>
      <c r="AE242" s="11"/>
      <c r="AF242" s="11"/>
      <c r="AG242" s="11"/>
      <c r="AH242" s="11"/>
      <c r="AI242" s="11"/>
      <c r="AJ242" s="11"/>
    </row>
    <row r="243" ht="15.75" customHeight="1">
      <c r="A243" s="93" t="s">
        <v>892</v>
      </c>
      <c r="B243" s="93" t="s">
        <v>893</v>
      </c>
      <c r="C243" s="93" t="s">
        <v>998</v>
      </c>
      <c r="D243" s="93" t="s">
        <v>999</v>
      </c>
      <c r="E243" s="94">
        <v>6.959999999999998</v>
      </c>
      <c r="F243" s="94">
        <v>65.37266666666667</v>
      </c>
      <c r="G243" s="94">
        <v>13.615466666666663</v>
      </c>
      <c r="H243" s="12" t="s">
        <v>1000</v>
      </c>
      <c r="I243" s="29" t="s">
        <v>1001</v>
      </c>
      <c r="J243" s="11"/>
      <c r="K243" s="12">
        <v>3.0</v>
      </c>
      <c r="L243" s="12">
        <v>7.0</v>
      </c>
      <c r="M243" s="11"/>
      <c r="N243" s="11"/>
      <c r="O243" s="11"/>
      <c r="P243" s="11"/>
      <c r="Q243" s="11"/>
      <c r="R243" s="11"/>
      <c r="S243" s="12" t="s">
        <v>39</v>
      </c>
      <c r="T243" s="11"/>
      <c r="U243" s="11"/>
      <c r="V243" s="11"/>
      <c r="W243" s="13"/>
      <c r="X243" s="11"/>
      <c r="Y243" s="11"/>
      <c r="Z243" s="11"/>
      <c r="AA243" s="11"/>
      <c r="AB243" s="11"/>
      <c r="AC243" s="11"/>
      <c r="AD243" s="11"/>
      <c r="AE243" s="11"/>
      <c r="AF243" s="11"/>
      <c r="AG243" s="11"/>
      <c r="AH243" s="11"/>
      <c r="AI243" s="11"/>
      <c r="AJ243" s="11"/>
    </row>
    <row r="244" ht="15.75" customHeight="1">
      <c r="A244" s="93" t="s">
        <v>892</v>
      </c>
      <c r="B244" s="93" t="s">
        <v>893</v>
      </c>
      <c r="C244" s="93" t="s">
        <v>1002</v>
      </c>
      <c r="D244" s="93" t="s">
        <v>1003</v>
      </c>
      <c r="E244" s="94">
        <v>22.0</v>
      </c>
      <c r="F244" s="94">
        <v>232.67400000000006</v>
      </c>
      <c r="G244" s="94">
        <v>28.4192</v>
      </c>
      <c r="H244" s="12" t="s">
        <v>1004</v>
      </c>
      <c r="I244" s="11"/>
      <c r="J244" s="89" t="s">
        <v>1005</v>
      </c>
      <c r="K244" s="12">
        <v>7.8</v>
      </c>
      <c r="L244" s="12">
        <v>18.6</v>
      </c>
      <c r="M244" s="12">
        <v>0.9</v>
      </c>
      <c r="N244" s="12">
        <v>3.2</v>
      </c>
      <c r="O244" s="12">
        <v>6.9</v>
      </c>
      <c r="P244" s="12">
        <v>15.4</v>
      </c>
      <c r="Q244" s="12">
        <v>5.1</v>
      </c>
      <c r="R244" s="12">
        <v>8.0</v>
      </c>
      <c r="S244" s="12" t="s">
        <v>39</v>
      </c>
      <c r="T244" s="11"/>
      <c r="U244" s="11"/>
      <c r="V244" s="11"/>
      <c r="W244" s="13"/>
      <c r="X244" s="11"/>
      <c r="Y244" s="11"/>
      <c r="Z244" s="11"/>
      <c r="AA244" s="11"/>
      <c r="AB244" s="11"/>
      <c r="AC244" s="11"/>
      <c r="AD244" s="11"/>
      <c r="AE244" s="11"/>
      <c r="AF244" s="11"/>
      <c r="AG244" s="11"/>
      <c r="AH244" s="11"/>
      <c r="AI244" s="11"/>
      <c r="AJ244" s="11"/>
    </row>
    <row r="245" ht="15.75" customHeight="1">
      <c r="A245" s="93" t="s">
        <v>892</v>
      </c>
      <c r="B245" s="93" t="s">
        <v>893</v>
      </c>
      <c r="C245" s="93" t="s">
        <v>1002</v>
      </c>
      <c r="D245" s="93" t="s">
        <v>1006</v>
      </c>
      <c r="E245" s="94">
        <v>21.345</v>
      </c>
      <c r="F245" s="94">
        <v>96.13500000000002</v>
      </c>
      <c r="G245" s="94">
        <v>24.584600000000002</v>
      </c>
      <c r="H245" s="12" t="s">
        <v>1007</v>
      </c>
      <c r="I245" s="11"/>
      <c r="J245" s="89" t="s">
        <v>1008</v>
      </c>
      <c r="K245" s="12">
        <v>20.2</v>
      </c>
      <c r="L245" s="12">
        <v>41.3</v>
      </c>
      <c r="M245" s="12">
        <v>4.2</v>
      </c>
      <c r="N245" s="12">
        <v>10.7</v>
      </c>
      <c r="O245" s="12">
        <v>16.1</v>
      </c>
      <c r="P245" s="12">
        <v>30.6</v>
      </c>
      <c r="Q245" s="12">
        <v>11.0</v>
      </c>
      <c r="R245" s="12">
        <v>31.6</v>
      </c>
      <c r="S245" s="12" t="s">
        <v>39</v>
      </c>
      <c r="T245" s="11"/>
      <c r="U245" s="11"/>
      <c r="V245" s="11"/>
      <c r="W245" s="13"/>
      <c r="X245" s="11"/>
      <c r="Y245" s="11"/>
      <c r="Z245" s="11"/>
      <c r="AA245" s="11"/>
      <c r="AB245" s="11"/>
      <c r="AC245" s="11"/>
      <c r="AD245" s="11"/>
      <c r="AE245" s="11"/>
      <c r="AF245" s="11"/>
      <c r="AG245" s="11"/>
      <c r="AH245" s="11"/>
      <c r="AI245" s="11"/>
      <c r="AJ245" s="11"/>
    </row>
    <row r="246" ht="15.75" customHeight="1">
      <c r="A246" s="93" t="s">
        <v>892</v>
      </c>
      <c r="B246" s="93" t="s">
        <v>893</v>
      </c>
      <c r="C246" s="93" t="s">
        <v>1009</v>
      </c>
      <c r="D246" s="93" t="s">
        <v>1010</v>
      </c>
      <c r="E246" s="94">
        <v>5.699999999999997</v>
      </c>
      <c r="F246" s="94">
        <v>55.92079999999999</v>
      </c>
      <c r="G246" s="94">
        <v>16.333333333333332</v>
      </c>
      <c r="H246" s="12" t="s">
        <v>1011</v>
      </c>
      <c r="I246" s="11"/>
      <c r="J246" s="89" t="s">
        <v>1012</v>
      </c>
      <c r="K246" s="12">
        <v>1.94</v>
      </c>
      <c r="L246" s="12">
        <v>3.3</v>
      </c>
      <c r="M246" s="12">
        <v>0.24</v>
      </c>
      <c r="N246" s="12">
        <v>0.5</v>
      </c>
      <c r="O246" s="12">
        <v>1.7</v>
      </c>
      <c r="P246" s="12">
        <v>2.8</v>
      </c>
      <c r="Q246" s="12">
        <v>1.7</v>
      </c>
      <c r="R246" s="12">
        <v>2.6</v>
      </c>
      <c r="S246" s="12" t="s">
        <v>39</v>
      </c>
      <c r="T246" s="11"/>
      <c r="U246" s="11"/>
      <c r="V246" s="11"/>
      <c r="W246" s="13"/>
      <c r="X246" s="11"/>
      <c r="Y246" s="11"/>
      <c r="Z246" s="11"/>
      <c r="AA246" s="11"/>
      <c r="AB246" s="11"/>
      <c r="AC246" s="11"/>
      <c r="AD246" s="11"/>
      <c r="AE246" s="11"/>
      <c r="AF246" s="11"/>
      <c r="AG246" s="11"/>
      <c r="AH246" s="11"/>
      <c r="AI246" s="11"/>
      <c r="AJ246" s="11"/>
    </row>
    <row r="247" ht="15.75" customHeight="1">
      <c r="A247" s="35" t="s">
        <v>892</v>
      </c>
      <c r="B247" s="35" t="s">
        <v>893</v>
      </c>
      <c r="C247" s="35" t="s">
        <v>1009</v>
      </c>
      <c r="D247" s="35" t="s">
        <v>147</v>
      </c>
      <c r="E247" s="36">
        <v>0.9633333333333328</v>
      </c>
      <c r="F247" s="36">
        <v>41.034933333333335</v>
      </c>
      <c r="G247" s="36">
        <v>13.256486486486482</v>
      </c>
      <c r="H247" s="39" t="s">
        <v>1013</v>
      </c>
      <c r="I247" s="18"/>
      <c r="J247" s="18"/>
      <c r="K247" s="18"/>
      <c r="L247" s="18"/>
      <c r="M247" s="18"/>
      <c r="N247" s="18"/>
      <c r="O247" s="18"/>
      <c r="P247" s="18"/>
      <c r="Q247" s="18"/>
      <c r="R247" s="18"/>
      <c r="S247" s="18"/>
      <c r="T247" s="18"/>
      <c r="U247" s="18"/>
      <c r="V247" s="18"/>
      <c r="W247" s="37"/>
      <c r="X247" s="18"/>
      <c r="Y247" s="18"/>
      <c r="Z247" s="18"/>
      <c r="AA247" s="18"/>
      <c r="AB247" s="18"/>
      <c r="AC247" s="18"/>
      <c r="AD247" s="18"/>
      <c r="AE247" s="18"/>
      <c r="AF247" s="18"/>
      <c r="AG247" s="18"/>
      <c r="AH247" s="18"/>
      <c r="AI247" s="18"/>
      <c r="AJ247" s="18"/>
    </row>
    <row r="248" ht="15.75" customHeight="1">
      <c r="A248" s="93" t="s">
        <v>892</v>
      </c>
      <c r="B248" s="93" t="s">
        <v>893</v>
      </c>
      <c r="C248" s="93" t="s">
        <v>1009</v>
      </c>
      <c r="D248" s="93" t="s">
        <v>1014</v>
      </c>
      <c r="E248" s="94">
        <v>4.599999999999998</v>
      </c>
      <c r="F248" s="94">
        <v>55.62439999999998</v>
      </c>
      <c r="G248" s="94">
        <v>14.425599999999996</v>
      </c>
      <c r="H248" s="12" t="s">
        <v>1015</v>
      </c>
      <c r="I248" s="11"/>
      <c r="J248" s="89" t="s">
        <v>1016</v>
      </c>
      <c r="K248" s="12">
        <v>4.0</v>
      </c>
      <c r="L248" s="12">
        <v>8.5</v>
      </c>
      <c r="M248" s="12">
        <v>1.0</v>
      </c>
      <c r="N248" s="12">
        <v>2.2</v>
      </c>
      <c r="O248" s="12">
        <v>3.0</v>
      </c>
      <c r="P248" s="12">
        <v>6.3</v>
      </c>
      <c r="Q248" s="12">
        <v>4.6</v>
      </c>
      <c r="R248" s="12">
        <v>7.4</v>
      </c>
      <c r="S248" s="12" t="s">
        <v>39</v>
      </c>
      <c r="T248" s="11"/>
      <c r="U248" s="11"/>
      <c r="V248" s="11"/>
      <c r="W248" s="13"/>
      <c r="X248" s="11"/>
      <c r="Y248" s="11"/>
      <c r="Z248" s="11"/>
      <c r="AA248" s="11"/>
      <c r="AB248" s="11"/>
      <c r="AC248" s="11"/>
      <c r="AD248" s="11"/>
      <c r="AE248" s="11"/>
      <c r="AF248" s="11"/>
      <c r="AG248" s="11"/>
      <c r="AH248" s="11"/>
      <c r="AI248" s="11"/>
      <c r="AJ248" s="11"/>
    </row>
    <row r="249" ht="15.75" customHeight="1">
      <c r="A249" s="93" t="s">
        <v>892</v>
      </c>
      <c r="B249" s="93" t="s">
        <v>893</v>
      </c>
      <c r="C249" s="93" t="s">
        <v>1017</v>
      </c>
      <c r="D249" s="93" t="s">
        <v>1018</v>
      </c>
      <c r="E249" s="94">
        <v>0.5433333333333333</v>
      </c>
      <c r="F249" s="94">
        <v>21.076533333333337</v>
      </c>
      <c r="G249" s="94">
        <v>13.105866666666662</v>
      </c>
      <c r="H249" s="12" t="s">
        <v>1019</v>
      </c>
      <c r="I249" s="11"/>
      <c r="J249" s="89" t="s">
        <v>1020</v>
      </c>
      <c r="K249" s="12">
        <v>1.3</v>
      </c>
      <c r="L249" s="12">
        <v>2.4</v>
      </c>
      <c r="M249" s="12">
        <v>0.1</v>
      </c>
      <c r="N249" s="12">
        <v>0.3</v>
      </c>
      <c r="O249" s="12">
        <v>1.2</v>
      </c>
      <c r="P249" s="12">
        <v>2.1</v>
      </c>
      <c r="Q249" s="12">
        <v>1.0</v>
      </c>
      <c r="R249" s="12">
        <v>2.6</v>
      </c>
      <c r="S249" s="12" t="s">
        <v>39</v>
      </c>
      <c r="T249" s="11"/>
      <c r="U249" s="11"/>
      <c r="V249" s="11"/>
      <c r="W249" s="13"/>
      <c r="X249" s="11"/>
      <c r="Y249" s="11"/>
      <c r="Z249" s="11"/>
      <c r="AA249" s="11"/>
      <c r="AB249" s="11"/>
      <c r="AC249" s="11"/>
      <c r="AD249" s="11"/>
      <c r="AE249" s="11"/>
      <c r="AF249" s="11"/>
      <c r="AG249" s="11"/>
      <c r="AH249" s="11"/>
      <c r="AI249" s="11"/>
      <c r="AJ249" s="11"/>
    </row>
    <row r="250" ht="15.75" customHeight="1">
      <c r="A250" s="93" t="s">
        <v>892</v>
      </c>
      <c r="B250" s="93" t="s">
        <v>893</v>
      </c>
      <c r="C250" s="93" t="s">
        <v>1021</v>
      </c>
      <c r="D250" s="93" t="s">
        <v>1022</v>
      </c>
      <c r="E250" s="94">
        <v>6.4999999999999964</v>
      </c>
      <c r="F250" s="94">
        <v>67.94146666666667</v>
      </c>
      <c r="G250" s="94">
        <v>14.895999999999997</v>
      </c>
      <c r="H250" s="12" t="s">
        <v>1023</v>
      </c>
      <c r="I250" s="11"/>
      <c r="J250" s="89" t="s">
        <v>1024</v>
      </c>
      <c r="K250" s="12">
        <v>5.1</v>
      </c>
      <c r="L250" s="12">
        <v>15.9</v>
      </c>
      <c r="M250" s="12">
        <v>1.7</v>
      </c>
      <c r="N250" s="12">
        <v>4.4</v>
      </c>
      <c r="O250" s="12">
        <v>3.4</v>
      </c>
      <c r="P250" s="12">
        <v>11.5</v>
      </c>
      <c r="Q250" s="12">
        <v>2.8</v>
      </c>
      <c r="R250" s="12">
        <v>4.0</v>
      </c>
      <c r="S250" s="12" t="s">
        <v>39</v>
      </c>
      <c r="T250" s="11"/>
      <c r="U250" s="11"/>
      <c r="V250" s="11"/>
      <c r="W250" s="13"/>
      <c r="X250" s="11"/>
      <c r="Y250" s="11"/>
      <c r="Z250" s="11"/>
      <c r="AA250" s="11"/>
      <c r="AB250" s="11"/>
      <c r="AC250" s="11"/>
      <c r="AD250" s="11"/>
      <c r="AE250" s="11"/>
      <c r="AF250" s="11"/>
      <c r="AG250" s="11"/>
      <c r="AH250" s="11"/>
      <c r="AI250" s="11"/>
      <c r="AJ250" s="11"/>
    </row>
    <row r="251" ht="15.75" customHeight="1">
      <c r="A251" s="93" t="s">
        <v>892</v>
      </c>
      <c r="B251" s="93" t="s">
        <v>893</v>
      </c>
      <c r="C251" s="93" t="s">
        <v>1025</v>
      </c>
      <c r="D251" s="93" t="s">
        <v>183</v>
      </c>
      <c r="E251" s="94">
        <v>1.190000000000001</v>
      </c>
      <c r="F251" s="94">
        <v>32.082400000000014</v>
      </c>
      <c r="G251" s="94">
        <v>7.996800000000001</v>
      </c>
      <c r="H251" s="12" t="s">
        <v>1026</v>
      </c>
      <c r="I251" s="11"/>
      <c r="J251" s="12" t="s">
        <v>1027</v>
      </c>
      <c r="K251" s="12">
        <v>1.6</v>
      </c>
      <c r="L251" s="12">
        <v>2.9</v>
      </c>
      <c r="M251" s="12">
        <v>0.6</v>
      </c>
      <c r="N251" s="12">
        <v>1.2</v>
      </c>
      <c r="O251" s="12">
        <v>1.0</v>
      </c>
      <c r="P251" s="12">
        <v>1.7</v>
      </c>
      <c r="Q251" s="12">
        <v>0.8</v>
      </c>
      <c r="R251" s="12">
        <v>1.8</v>
      </c>
      <c r="S251" s="12" t="s">
        <v>39</v>
      </c>
      <c r="T251" s="11"/>
      <c r="U251" s="11"/>
      <c r="V251" s="11"/>
      <c r="W251" s="13"/>
      <c r="X251" s="11"/>
      <c r="Y251" s="11"/>
      <c r="Z251" s="11"/>
      <c r="AA251" s="11"/>
      <c r="AB251" s="11"/>
      <c r="AC251" s="11"/>
      <c r="AD251" s="11"/>
      <c r="AE251" s="11"/>
      <c r="AF251" s="11"/>
      <c r="AG251" s="11"/>
      <c r="AH251" s="11"/>
      <c r="AI251" s="11"/>
      <c r="AJ251" s="11"/>
    </row>
    <row r="252" ht="15.75" customHeight="1">
      <c r="A252" s="93" t="s">
        <v>892</v>
      </c>
      <c r="B252" s="93" t="s">
        <v>893</v>
      </c>
      <c r="C252" s="93" t="s">
        <v>1028</v>
      </c>
      <c r="D252" s="93" t="s">
        <v>1029</v>
      </c>
      <c r="E252" s="94">
        <v>4.133333333333334</v>
      </c>
      <c r="F252" s="94">
        <v>122.84133333333334</v>
      </c>
      <c r="G252" s="94">
        <v>21.925866666666668</v>
      </c>
      <c r="H252" s="12" t="s">
        <v>1030</v>
      </c>
      <c r="I252" s="11"/>
      <c r="J252" s="89" t="s">
        <v>1031</v>
      </c>
      <c r="K252" s="12">
        <v>24.8</v>
      </c>
      <c r="L252" s="12">
        <v>34.8</v>
      </c>
      <c r="M252" s="12">
        <v>4.5</v>
      </c>
      <c r="N252" s="12">
        <v>5.8</v>
      </c>
      <c r="O252" s="12">
        <v>20.3</v>
      </c>
      <c r="P252" s="12">
        <v>29.0</v>
      </c>
      <c r="Q252" s="12">
        <v>15.1</v>
      </c>
      <c r="R252" s="12">
        <v>18.2</v>
      </c>
      <c r="S252" s="12" t="s">
        <v>39</v>
      </c>
      <c r="T252" s="11"/>
      <c r="U252" s="11"/>
      <c r="V252" s="11"/>
      <c r="W252" s="13"/>
      <c r="X252" s="11"/>
      <c r="Y252" s="11"/>
      <c r="Z252" s="11"/>
      <c r="AA252" s="11"/>
      <c r="AB252" s="11"/>
      <c r="AC252" s="11"/>
      <c r="AD252" s="11"/>
      <c r="AE252" s="11"/>
      <c r="AF252" s="11"/>
      <c r="AG252" s="11"/>
      <c r="AH252" s="11"/>
      <c r="AI252" s="11"/>
      <c r="AJ252" s="11"/>
    </row>
    <row r="253" ht="15.75" customHeight="1">
      <c r="A253" s="93" t="s">
        <v>892</v>
      </c>
      <c r="B253" s="93" t="s">
        <v>893</v>
      </c>
      <c r="C253" s="93" t="s">
        <v>1032</v>
      </c>
      <c r="D253" s="93" t="s">
        <v>1033</v>
      </c>
      <c r="E253" s="94">
        <v>0.9333333333333328</v>
      </c>
      <c r="F253" s="94">
        <v>22.150933333333327</v>
      </c>
      <c r="G253" s="94">
        <v>11.145866666666668</v>
      </c>
      <c r="H253" s="12" t="s">
        <v>1034</v>
      </c>
      <c r="I253" s="11"/>
      <c r="J253" s="12" t="s">
        <v>1035</v>
      </c>
      <c r="K253" s="12">
        <v>0.7</v>
      </c>
      <c r="L253" s="12">
        <v>1.5</v>
      </c>
      <c r="M253" s="12">
        <v>0.2</v>
      </c>
      <c r="N253" s="12">
        <v>0.5</v>
      </c>
      <c r="O253" s="12">
        <v>0.5</v>
      </c>
      <c r="P253" s="12">
        <v>1.0</v>
      </c>
      <c r="Q253" s="12">
        <v>0.8</v>
      </c>
      <c r="R253" s="12">
        <v>1.2</v>
      </c>
      <c r="S253" s="12" t="s">
        <v>39</v>
      </c>
      <c r="T253" s="11"/>
      <c r="U253" s="11"/>
      <c r="V253" s="11"/>
      <c r="W253" s="13"/>
      <c r="X253" s="11"/>
      <c r="Y253" s="11"/>
      <c r="Z253" s="11"/>
      <c r="AA253" s="11"/>
      <c r="AB253" s="11"/>
      <c r="AC253" s="11"/>
      <c r="AD253" s="11"/>
      <c r="AE253" s="11"/>
      <c r="AF253" s="11"/>
      <c r="AG253" s="11"/>
      <c r="AH253" s="11"/>
      <c r="AI253" s="11"/>
      <c r="AJ253" s="11"/>
    </row>
    <row r="254" ht="15.75" customHeight="1">
      <c r="A254" s="93" t="s">
        <v>892</v>
      </c>
      <c r="B254" s="93" t="s">
        <v>893</v>
      </c>
      <c r="C254" s="93" t="s">
        <v>1036</v>
      </c>
      <c r="D254" s="93" t="s">
        <v>1037</v>
      </c>
      <c r="E254" s="94">
        <v>1.5666666666666658</v>
      </c>
      <c r="F254" s="94">
        <v>27.367600000000003</v>
      </c>
      <c r="G254" s="94">
        <v>13.654666666666666</v>
      </c>
      <c r="H254" s="12" t="s">
        <v>1038</v>
      </c>
      <c r="I254" s="11"/>
      <c r="J254" s="12" t="s">
        <v>1039</v>
      </c>
      <c r="K254" s="12">
        <v>1.2</v>
      </c>
      <c r="L254" s="12">
        <v>3.0</v>
      </c>
      <c r="M254" s="12">
        <v>0.2</v>
      </c>
      <c r="N254" s="12">
        <v>0.6</v>
      </c>
      <c r="O254" s="12">
        <v>1.0</v>
      </c>
      <c r="P254" s="12">
        <v>2.4</v>
      </c>
      <c r="Q254" s="12">
        <v>1.4</v>
      </c>
      <c r="R254" s="12">
        <v>3.2</v>
      </c>
      <c r="S254" s="12" t="s">
        <v>39</v>
      </c>
      <c r="T254" s="11"/>
      <c r="U254" s="11"/>
      <c r="V254" s="11"/>
      <c r="W254" s="13"/>
      <c r="X254" s="11"/>
      <c r="Y254" s="11"/>
      <c r="Z254" s="11"/>
      <c r="AA254" s="11"/>
      <c r="AB254" s="11"/>
      <c r="AC254" s="11"/>
      <c r="AD254" s="11"/>
      <c r="AE254" s="11"/>
      <c r="AF254" s="11"/>
      <c r="AG254" s="11"/>
      <c r="AH254" s="11"/>
      <c r="AI254" s="11"/>
      <c r="AJ254" s="11"/>
    </row>
    <row r="255" ht="15.75" customHeight="1">
      <c r="A255" s="93" t="s">
        <v>892</v>
      </c>
      <c r="B255" s="93" t="s">
        <v>893</v>
      </c>
      <c r="C255" s="93" t="s">
        <v>1040</v>
      </c>
      <c r="D255" s="93" t="s">
        <v>1041</v>
      </c>
      <c r="E255" s="94">
        <v>1.6000000000000014</v>
      </c>
      <c r="F255" s="94">
        <v>36.160799999999995</v>
      </c>
      <c r="G255" s="94">
        <v>9.813066666666664</v>
      </c>
      <c r="H255" s="12" t="s">
        <v>1042</v>
      </c>
      <c r="I255" s="29" t="s">
        <v>1043</v>
      </c>
      <c r="J255" s="11"/>
      <c r="K255" s="12">
        <v>0.5</v>
      </c>
      <c r="L255" s="12">
        <v>3.0</v>
      </c>
      <c r="M255" s="11"/>
      <c r="N255" s="11"/>
      <c r="O255" s="11"/>
      <c r="P255" s="11"/>
      <c r="Q255" s="11"/>
      <c r="R255" s="11"/>
      <c r="S255" s="12" t="s">
        <v>39</v>
      </c>
      <c r="T255" s="11"/>
      <c r="U255" s="11"/>
      <c r="V255" s="11"/>
      <c r="W255" s="13"/>
      <c r="X255" s="11"/>
      <c r="Y255" s="11"/>
      <c r="Z255" s="11"/>
      <c r="AA255" s="11"/>
      <c r="AB255" s="11"/>
      <c r="AC255" s="11"/>
      <c r="AD255" s="11"/>
      <c r="AE255" s="11"/>
      <c r="AF255" s="11"/>
      <c r="AG255" s="11"/>
      <c r="AH255" s="11"/>
      <c r="AI255" s="11"/>
      <c r="AJ255" s="11"/>
    </row>
    <row r="256" ht="15.75" customHeight="1">
      <c r="A256" s="93" t="s">
        <v>892</v>
      </c>
      <c r="B256" s="93" t="s">
        <v>893</v>
      </c>
      <c r="C256" s="93" t="s">
        <v>1044</v>
      </c>
      <c r="D256" s="93" t="s">
        <v>1045</v>
      </c>
      <c r="E256" s="94">
        <v>32.5</v>
      </c>
      <c r="F256" s="94">
        <v>170.00099999999995</v>
      </c>
      <c r="G256" s="94">
        <v>37.01799999999999</v>
      </c>
      <c r="H256" s="12" t="s">
        <v>1046</v>
      </c>
      <c r="I256" s="29" t="s">
        <v>1047</v>
      </c>
      <c r="J256" s="11"/>
      <c r="K256" s="12">
        <v>14.0</v>
      </c>
      <c r="L256" s="12">
        <v>46.0</v>
      </c>
      <c r="M256" s="11"/>
      <c r="N256" s="11"/>
      <c r="O256" s="12"/>
      <c r="P256" s="12"/>
      <c r="Q256" s="12">
        <v>5.0</v>
      </c>
      <c r="R256" s="12">
        <v>9.0</v>
      </c>
      <c r="S256" s="12" t="s">
        <v>39</v>
      </c>
      <c r="T256" s="11"/>
      <c r="U256" s="11"/>
      <c r="V256" s="11"/>
      <c r="W256" s="13"/>
      <c r="X256" s="11"/>
      <c r="Y256" s="11"/>
      <c r="Z256" s="11"/>
      <c r="AA256" s="11"/>
      <c r="AB256" s="11"/>
      <c r="AC256" s="11"/>
      <c r="AD256" s="11"/>
      <c r="AE256" s="11"/>
      <c r="AF256" s="11"/>
      <c r="AG256" s="11"/>
      <c r="AH256" s="11"/>
      <c r="AI256" s="11"/>
      <c r="AJ256" s="11"/>
    </row>
    <row r="257" ht="15.75" customHeight="1">
      <c r="A257" s="93" t="s">
        <v>892</v>
      </c>
      <c r="B257" s="93" t="s">
        <v>1048</v>
      </c>
      <c r="C257" s="93" t="s">
        <v>1049</v>
      </c>
      <c r="D257" s="93" t="s">
        <v>1050</v>
      </c>
      <c r="E257" s="94">
        <v>1.166666666666664</v>
      </c>
      <c r="F257" s="94">
        <v>20.053333333333335</v>
      </c>
      <c r="G257" s="94">
        <v>12.361466666666669</v>
      </c>
      <c r="H257" s="73" t="s">
        <v>1051</v>
      </c>
      <c r="I257" s="10" t="s">
        <v>1052</v>
      </c>
      <c r="J257" s="11"/>
      <c r="K257" s="11"/>
      <c r="L257" s="11"/>
      <c r="M257" s="12">
        <v>0.4</v>
      </c>
      <c r="N257" s="12">
        <v>0.6</v>
      </c>
      <c r="O257" s="12">
        <v>0.5</v>
      </c>
      <c r="P257" s="12">
        <v>2.5</v>
      </c>
      <c r="Q257" s="12">
        <v>0.1</v>
      </c>
      <c r="R257" s="12">
        <v>0.4</v>
      </c>
      <c r="S257" s="12" t="s">
        <v>28</v>
      </c>
      <c r="T257" s="11"/>
      <c r="U257" s="11"/>
      <c r="V257" s="11"/>
      <c r="W257" s="13"/>
      <c r="X257" s="11"/>
      <c r="Y257" s="11"/>
      <c r="Z257" s="11"/>
      <c r="AA257" s="11"/>
      <c r="AB257" s="11"/>
      <c r="AC257" s="11"/>
      <c r="AD257" s="11"/>
      <c r="AE257" s="11"/>
      <c r="AF257" s="11"/>
      <c r="AG257" s="11"/>
      <c r="AH257" s="11"/>
      <c r="AI257" s="11"/>
      <c r="AJ257" s="11"/>
    </row>
    <row r="258" ht="15.75" customHeight="1">
      <c r="A258" s="93" t="s">
        <v>1053</v>
      </c>
      <c r="B258" s="93" t="s">
        <v>1054</v>
      </c>
      <c r="C258" s="93" t="s">
        <v>1055</v>
      </c>
      <c r="D258" s="93" t="s">
        <v>1056</v>
      </c>
      <c r="E258" s="94">
        <v>12.041666666666654</v>
      </c>
      <c r="F258" s="94">
        <v>53.26966666666668</v>
      </c>
      <c r="G258" s="94">
        <v>9.127066666666659</v>
      </c>
      <c r="H258" s="20" t="s">
        <v>1057</v>
      </c>
      <c r="I258" s="21" t="s">
        <v>1058</v>
      </c>
      <c r="J258" s="12"/>
      <c r="K258" s="11"/>
      <c r="L258" s="11"/>
      <c r="M258" s="12">
        <v>11.0</v>
      </c>
      <c r="N258" s="12">
        <v>32.0</v>
      </c>
      <c r="O258" s="12">
        <v>4.0</v>
      </c>
      <c r="P258" s="12">
        <v>12.0</v>
      </c>
      <c r="Q258" s="12">
        <v>4.0</v>
      </c>
      <c r="R258" s="12">
        <v>10.0</v>
      </c>
      <c r="S258" s="12" t="s">
        <v>28</v>
      </c>
      <c r="T258" s="11"/>
      <c r="U258" s="11"/>
      <c r="V258" s="11"/>
      <c r="W258" s="13"/>
      <c r="X258" s="11"/>
      <c r="Y258" s="11"/>
      <c r="Z258" s="11"/>
      <c r="AA258" s="11"/>
      <c r="AB258" s="11"/>
      <c r="AC258" s="11"/>
      <c r="AD258" s="11"/>
      <c r="AE258" s="11"/>
      <c r="AF258" s="11"/>
      <c r="AG258" s="11"/>
      <c r="AH258" s="11"/>
      <c r="AI258" s="11"/>
      <c r="AJ258" s="11"/>
    </row>
    <row r="259" ht="15.75" customHeight="1">
      <c r="A259" s="93" t="s">
        <v>1053</v>
      </c>
      <c r="B259" s="93" t="s">
        <v>1054</v>
      </c>
      <c r="C259" s="93" t="s">
        <v>1059</v>
      </c>
      <c r="D259" s="93" t="s">
        <v>1060</v>
      </c>
      <c r="E259" s="94">
        <v>18.0666666666667</v>
      </c>
      <c r="F259" s="94">
        <v>90.43493333333333</v>
      </c>
      <c r="G259" s="94">
        <v>11.86453333333333</v>
      </c>
      <c r="H259" s="99" t="s">
        <v>1061</v>
      </c>
      <c r="I259" s="21" t="s">
        <v>1062</v>
      </c>
      <c r="J259" s="21"/>
      <c r="K259" s="11"/>
      <c r="L259" s="11"/>
      <c r="M259" s="12">
        <v>0.635</v>
      </c>
      <c r="N259" s="12">
        <v>2.54</v>
      </c>
      <c r="O259" s="12">
        <v>5.0</v>
      </c>
      <c r="P259" s="12">
        <v>15.24</v>
      </c>
      <c r="Q259" s="12">
        <v>3.31</v>
      </c>
      <c r="R259" s="12">
        <v>8.89</v>
      </c>
      <c r="S259" s="12" t="s">
        <v>28</v>
      </c>
      <c r="T259" s="11"/>
      <c r="U259" s="11"/>
      <c r="V259" s="12"/>
      <c r="W259" s="13"/>
      <c r="X259" s="11"/>
      <c r="Y259" s="11"/>
      <c r="Z259" s="11"/>
      <c r="AA259" s="11"/>
      <c r="AB259" s="11"/>
      <c r="AC259" s="11"/>
      <c r="AD259" s="11"/>
      <c r="AE259" s="11"/>
      <c r="AF259" s="11"/>
      <c r="AG259" s="11"/>
      <c r="AH259" s="11"/>
      <c r="AI259" s="11"/>
      <c r="AJ259" s="11"/>
    </row>
    <row r="260" ht="15.75" customHeight="1">
      <c r="A260" s="93" t="s">
        <v>1053</v>
      </c>
      <c r="B260" s="93" t="s">
        <v>1054</v>
      </c>
      <c r="C260" s="93" t="s">
        <v>1059</v>
      </c>
      <c r="D260" s="93" t="s">
        <v>1063</v>
      </c>
      <c r="E260" s="94">
        <v>7.066666666666664</v>
      </c>
      <c r="F260" s="94">
        <v>55.52560000000001</v>
      </c>
      <c r="G260" s="94">
        <v>11.969066666666668</v>
      </c>
      <c r="H260" s="12" t="s">
        <v>1064</v>
      </c>
      <c r="I260" s="11"/>
      <c r="J260" s="11"/>
      <c r="K260" s="11"/>
      <c r="L260" s="11"/>
      <c r="M260" s="12">
        <v>0.84</v>
      </c>
      <c r="N260" s="12">
        <v>1.9</v>
      </c>
      <c r="O260" s="12">
        <v>3.81</v>
      </c>
      <c r="P260" s="12">
        <v>6.35</v>
      </c>
      <c r="Q260" s="12">
        <v>2.54</v>
      </c>
      <c r="R260" s="12">
        <v>5.08</v>
      </c>
      <c r="S260" s="12" t="s">
        <v>28</v>
      </c>
      <c r="T260" s="11"/>
      <c r="U260" s="11"/>
      <c r="V260" s="11"/>
      <c r="W260" s="13"/>
      <c r="X260" s="11"/>
      <c r="Y260" s="11"/>
      <c r="Z260" s="11"/>
      <c r="AA260" s="11"/>
      <c r="AB260" s="11"/>
      <c r="AC260" s="11"/>
      <c r="AD260" s="11"/>
      <c r="AE260" s="11"/>
      <c r="AF260" s="11"/>
      <c r="AG260" s="11"/>
      <c r="AH260" s="11"/>
      <c r="AI260" s="11"/>
      <c r="AJ260" s="11"/>
    </row>
    <row r="261" ht="15.75" customHeight="1">
      <c r="A261" s="93" t="s">
        <v>1053</v>
      </c>
      <c r="B261" s="93" t="s">
        <v>1054</v>
      </c>
      <c r="C261" s="93" t="s">
        <v>1065</v>
      </c>
      <c r="D261" s="93" t="s">
        <v>1066</v>
      </c>
      <c r="E261" s="94">
        <v>7.499999999999989</v>
      </c>
      <c r="F261" s="94">
        <v>48.11559999999997</v>
      </c>
      <c r="G261" s="94">
        <v>12.517866666666666</v>
      </c>
      <c r="H261" s="12" t="s">
        <v>1067</v>
      </c>
      <c r="I261" s="88" t="s">
        <v>1068</v>
      </c>
      <c r="J261" s="88"/>
      <c r="K261" s="12">
        <v>3.0</v>
      </c>
      <c r="L261" s="12">
        <v>13.0</v>
      </c>
      <c r="M261" s="12">
        <v>0.635</v>
      </c>
      <c r="N261" s="12">
        <v>1.27</v>
      </c>
      <c r="O261" s="12">
        <v>5.04</v>
      </c>
      <c r="P261" s="12">
        <v>10.16</v>
      </c>
      <c r="Q261" s="12">
        <v>1.5</v>
      </c>
      <c r="R261" s="12">
        <v>5.0</v>
      </c>
      <c r="S261" s="12" t="s">
        <v>28</v>
      </c>
      <c r="T261" s="11"/>
      <c r="U261" s="11"/>
      <c r="V261" s="12" t="s">
        <v>1069</v>
      </c>
      <c r="W261" s="13"/>
      <c r="X261" s="11"/>
      <c r="Y261" s="11"/>
      <c r="Z261" s="11"/>
      <c r="AA261" s="11"/>
      <c r="AB261" s="11"/>
      <c r="AC261" s="11"/>
      <c r="AD261" s="11"/>
      <c r="AE261" s="11"/>
      <c r="AF261" s="11"/>
      <c r="AG261" s="11"/>
      <c r="AH261" s="11"/>
      <c r="AI261" s="11"/>
      <c r="AJ261" s="11"/>
    </row>
    <row r="262" ht="15.75" customHeight="1">
      <c r="A262" s="93" t="s">
        <v>1053</v>
      </c>
      <c r="B262" s="93" t="s">
        <v>1054</v>
      </c>
      <c r="C262" s="93" t="s">
        <v>1070</v>
      </c>
      <c r="D262" s="93" t="s">
        <v>1071</v>
      </c>
      <c r="E262" s="94">
        <v>3.199999999999998</v>
      </c>
      <c r="F262" s="94">
        <v>35.568</v>
      </c>
      <c r="G262" s="94">
        <v>10.00906666666667</v>
      </c>
      <c r="H262" s="96" t="s">
        <v>1072</v>
      </c>
      <c r="I262" s="21" t="s">
        <v>1073</v>
      </c>
      <c r="J262" s="21"/>
      <c r="K262" s="11"/>
      <c r="L262" s="11"/>
      <c r="M262" s="12">
        <v>0.635</v>
      </c>
      <c r="N262" s="12">
        <v>1.27</v>
      </c>
      <c r="O262" s="12">
        <v>5.08</v>
      </c>
      <c r="P262" s="12">
        <v>10.16</v>
      </c>
      <c r="Q262" s="12">
        <v>3.81</v>
      </c>
      <c r="R262" s="12">
        <v>7.52</v>
      </c>
      <c r="S262" s="12" t="s">
        <v>28</v>
      </c>
      <c r="T262" s="11"/>
      <c r="U262" s="11"/>
      <c r="V262" s="11"/>
      <c r="W262" s="13"/>
      <c r="X262" s="11"/>
      <c r="Y262" s="11"/>
      <c r="Z262" s="11"/>
      <c r="AA262" s="11"/>
      <c r="AB262" s="11"/>
      <c r="AC262" s="11"/>
      <c r="AD262" s="11"/>
      <c r="AE262" s="11"/>
      <c r="AF262" s="11"/>
      <c r="AG262" s="11"/>
      <c r="AH262" s="11"/>
      <c r="AI262" s="11"/>
      <c r="AJ262" s="11"/>
    </row>
    <row r="263" ht="15.75" customHeight="1">
      <c r="A263" s="93" t="s">
        <v>1053</v>
      </c>
      <c r="B263" s="93" t="s">
        <v>1054</v>
      </c>
      <c r="C263" s="93" t="s">
        <v>1074</v>
      </c>
      <c r="D263" s="93" t="s">
        <v>1075</v>
      </c>
      <c r="E263" s="94">
        <v>7.213333333333332</v>
      </c>
      <c r="F263" s="94">
        <v>47.35813333333332</v>
      </c>
      <c r="G263" s="94">
        <v>10.322666666666665</v>
      </c>
      <c r="H263" s="12" t="s">
        <v>1076</v>
      </c>
      <c r="I263" s="21" t="s">
        <v>1077</v>
      </c>
      <c r="J263" s="21"/>
      <c r="K263" s="12">
        <v>4.5</v>
      </c>
      <c r="L263" s="12">
        <v>14.0</v>
      </c>
      <c r="M263" s="11"/>
      <c r="N263" s="12">
        <v>0.6</v>
      </c>
      <c r="O263" s="12">
        <v>8.0</v>
      </c>
      <c r="P263" s="12">
        <v>10.0</v>
      </c>
      <c r="Q263" s="12">
        <v>2.0</v>
      </c>
      <c r="R263" s="12">
        <v>6.0</v>
      </c>
      <c r="S263" s="12" t="s">
        <v>28</v>
      </c>
      <c r="T263" s="11"/>
      <c r="U263" s="11"/>
      <c r="V263" s="11"/>
      <c r="W263" s="13"/>
      <c r="X263" s="11"/>
      <c r="Y263" s="11"/>
      <c r="Z263" s="11"/>
      <c r="AA263" s="11"/>
      <c r="AB263" s="11"/>
      <c r="AC263" s="11"/>
      <c r="AD263" s="11"/>
      <c r="AE263" s="11"/>
      <c r="AF263" s="11"/>
      <c r="AG263" s="11"/>
      <c r="AH263" s="11"/>
      <c r="AI263" s="11"/>
      <c r="AJ263" s="11"/>
    </row>
    <row r="264" ht="15.75" customHeight="1">
      <c r="A264" s="35" t="s">
        <v>1053</v>
      </c>
      <c r="B264" s="35" t="s">
        <v>1078</v>
      </c>
      <c r="C264" s="35" t="s">
        <v>1079</v>
      </c>
      <c r="D264" s="35" t="s">
        <v>1080</v>
      </c>
      <c r="E264" s="36">
        <v>1.0000000000000009</v>
      </c>
      <c r="F264" s="36">
        <v>27.931200000000008</v>
      </c>
      <c r="G264" s="36">
        <v>12.538533333333335</v>
      </c>
      <c r="H264" s="39" t="s">
        <v>1081</v>
      </c>
      <c r="I264" s="18"/>
      <c r="J264" s="18"/>
      <c r="K264" s="18"/>
      <c r="L264" s="18"/>
      <c r="M264" s="18"/>
      <c r="N264" s="18"/>
      <c r="O264" s="18"/>
      <c r="P264" s="18"/>
      <c r="Q264" s="18"/>
      <c r="R264" s="18"/>
      <c r="S264" s="18"/>
      <c r="T264" s="18"/>
      <c r="U264" s="18"/>
      <c r="V264" s="39" t="s">
        <v>1082</v>
      </c>
      <c r="W264" s="37"/>
      <c r="X264" s="18"/>
      <c r="Y264" s="18"/>
      <c r="Z264" s="18"/>
      <c r="AA264" s="18"/>
      <c r="AB264" s="18"/>
      <c r="AC264" s="18"/>
      <c r="AD264" s="18"/>
      <c r="AE264" s="18"/>
      <c r="AF264" s="18"/>
      <c r="AG264" s="18"/>
      <c r="AH264" s="18"/>
      <c r="AI264" s="18"/>
      <c r="AJ264" s="18"/>
    </row>
    <row r="265" ht="15.75" customHeight="1">
      <c r="A265" s="93" t="s">
        <v>1053</v>
      </c>
      <c r="B265" s="93" t="s">
        <v>1078</v>
      </c>
      <c r="C265" s="93" t="s">
        <v>1083</v>
      </c>
      <c r="D265" s="93" t="s">
        <v>1084</v>
      </c>
      <c r="E265" s="94">
        <v>14.699999999999994</v>
      </c>
      <c r="F265" s="94">
        <v>92.08</v>
      </c>
      <c r="G265" s="94">
        <v>9.6228</v>
      </c>
      <c r="H265" s="20" t="s">
        <v>1085</v>
      </c>
      <c r="I265" s="10" t="s">
        <v>1086</v>
      </c>
      <c r="J265" s="11"/>
      <c r="K265" s="12">
        <v>0.5</v>
      </c>
      <c r="L265" s="12">
        <v>0.8</v>
      </c>
      <c r="M265" s="11"/>
      <c r="N265" s="11"/>
      <c r="O265" s="11"/>
      <c r="P265" s="11"/>
      <c r="Q265" s="12">
        <v>0.3</v>
      </c>
      <c r="R265" s="12">
        <v>0.4</v>
      </c>
      <c r="S265" s="12" t="s">
        <v>28</v>
      </c>
      <c r="T265" s="11"/>
      <c r="U265" s="11"/>
      <c r="V265" s="11"/>
      <c r="W265" s="13"/>
      <c r="X265" s="11"/>
      <c r="Y265" s="11"/>
      <c r="Z265" s="11"/>
      <c r="AA265" s="11"/>
      <c r="AB265" s="11"/>
      <c r="AC265" s="11"/>
      <c r="AD265" s="11"/>
      <c r="AE265" s="11"/>
      <c r="AF265" s="11"/>
      <c r="AG265" s="11"/>
      <c r="AH265" s="11"/>
      <c r="AI265" s="11"/>
      <c r="AJ265" s="11"/>
    </row>
    <row r="266" ht="15.75" customHeight="1">
      <c r="A266" s="35" t="s">
        <v>1053</v>
      </c>
      <c r="B266" s="35" t="s">
        <v>1078</v>
      </c>
      <c r="C266" s="35" t="s">
        <v>1087</v>
      </c>
      <c r="D266" s="35" t="s">
        <v>1088</v>
      </c>
      <c r="E266" s="36">
        <v>7.733333333333336</v>
      </c>
      <c r="F266" s="36">
        <v>115.6948</v>
      </c>
      <c r="G266" s="36">
        <v>15.000533333333335</v>
      </c>
      <c r="H266" s="39" t="s">
        <v>1089</v>
      </c>
      <c r="I266" s="18"/>
      <c r="J266" s="100" t="s">
        <v>1090</v>
      </c>
      <c r="K266" s="39">
        <v>0.058</v>
      </c>
      <c r="L266" s="39">
        <v>0.07</v>
      </c>
      <c r="M266" s="18"/>
      <c r="N266" s="18"/>
      <c r="O266" s="18"/>
      <c r="P266" s="18"/>
      <c r="Q266" s="39">
        <v>0.083</v>
      </c>
      <c r="R266" s="39">
        <v>0.1</v>
      </c>
      <c r="S266" s="39"/>
      <c r="T266" s="18"/>
      <c r="U266" s="18"/>
      <c r="V266" s="39" t="s">
        <v>1091</v>
      </c>
      <c r="W266" s="37"/>
      <c r="X266" s="18"/>
      <c r="Y266" s="18"/>
      <c r="Z266" s="18"/>
      <c r="AA266" s="18"/>
      <c r="AB266" s="18"/>
      <c r="AC266" s="18"/>
      <c r="AD266" s="18"/>
      <c r="AE266" s="18"/>
      <c r="AF266" s="18"/>
      <c r="AG266" s="18"/>
      <c r="AH266" s="18"/>
      <c r="AI266" s="18"/>
      <c r="AJ266" s="18"/>
    </row>
    <row r="267" ht="15.75" customHeight="1">
      <c r="A267" s="93" t="s">
        <v>1053</v>
      </c>
      <c r="B267" s="93" t="s">
        <v>1092</v>
      </c>
      <c r="C267" s="93" t="s">
        <v>1093</v>
      </c>
      <c r="D267" s="93" t="s">
        <v>1094</v>
      </c>
      <c r="E267" s="94">
        <v>6.75</v>
      </c>
      <c r="F267" s="94">
        <v>84.6222</v>
      </c>
      <c r="G267" s="94">
        <v>15.954399999999998</v>
      </c>
      <c r="H267" s="20" t="s">
        <v>1095</v>
      </c>
      <c r="I267" s="88" t="s">
        <v>1096</v>
      </c>
      <c r="J267" s="11"/>
      <c r="K267" s="12">
        <v>14.0</v>
      </c>
      <c r="L267" s="12">
        <v>22.5</v>
      </c>
      <c r="M267" s="12">
        <v>1.27</v>
      </c>
      <c r="N267" s="12">
        <v>2.54</v>
      </c>
      <c r="O267" s="12">
        <v>12.7</v>
      </c>
      <c r="P267" s="12">
        <v>22.86</v>
      </c>
      <c r="Q267" s="12">
        <v>5.0</v>
      </c>
      <c r="R267" s="12">
        <v>9.0</v>
      </c>
      <c r="S267" s="12" t="s">
        <v>28</v>
      </c>
      <c r="T267" s="11"/>
      <c r="U267" s="11"/>
      <c r="V267" s="11"/>
      <c r="W267" s="13"/>
      <c r="X267" s="11"/>
      <c r="Y267" s="11"/>
      <c r="Z267" s="11"/>
      <c r="AA267" s="11"/>
      <c r="AB267" s="11"/>
      <c r="AC267" s="11"/>
      <c r="AD267" s="11"/>
      <c r="AE267" s="11"/>
      <c r="AF267" s="11"/>
      <c r="AG267" s="11"/>
      <c r="AH267" s="11"/>
      <c r="AI267" s="11"/>
      <c r="AJ267" s="11"/>
    </row>
    <row r="268" ht="15.75" customHeight="1">
      <c r="A268" s="93" t="s">
        <v>1053</v>
      </c>
      <c r="B268" s="93" t="s">
        <v>1092</v>
      </c>
      <c r="C268" s="93" t="s">
        <v>1097</v>
      </c>
      <c r="D268" s="93" t="s">
        <v>1098</v>
      </c>
      <c r="E268" s="94">
        <v>11.566666666666675</v>
      </c>
      <c r="F268" s="94">
        <v>49.004799999999996</v>
      </c>
      <c r="G268" s="94">
        <v>9.26426666666667</v>
      </c>
      <c r="H268" s="101" t="s">
        <v>1099</v>
      </c>
      <c r="I268" s="10" t="s">
        <v>1100</v>
      </c>
      <c r="J268" s="11"/>
      <c r="K268" s="11"/>
      <c r="L268" s="11"/>
      <c r="M268" s="12">
        <v>0.3</v>
      </c>
      <c r="N268" s="12">
        <v>1.0</v>
      </c>
      <c r="O268" s="12">
        <v>4.0</v>
      </c>
      <c r="P268" s="12">
        <v>10.0</v>
      </c>
      <c r="Q268" s="12">
        <v>2.5</v>
      </c>
      <c r="R268" s="12">
        <v>4.0</v>
      </c>
      <c r="S268" s="12" t="s">
        <v>28</v>
      </c>
      <c r="T268" s="11"/>
      <c r="U268" s="11"/>
      <c r="V268" s="11"/>
      <c r="W268" s="13"/>
      <c r="X268" s="11"/>
      <c r="Y268" s="11"/>
      <c r="Z268" s="11"/>
      <c r="AA268" s="11"/>
      <c r="AB268" s="11"/>
      <c r="AC268" s="11"/>
      <c r="AD268" s="11"/>
      <c r="AE268" s="11"/>
      <c r="AF268" s="11"/>
      <c r="AG268" s="11"/>
      <c r="AH268" s="11"/>
      <c r="AI268" s="11"/>
      <c r="AJ268" s="11"/>
    </row>
    <row r="269" ht="15.75" customHeight="1">
      <c r="A269" s="93" t="s">
        <v>1053</v>
      </c>
      <c r="B269" s="93" t="s">
        <v>1092</v>
      </c>
      <c r="C269" s="93" t="s">
        <v>1101</v>
      </c>
      <c r="D269" s="93" t="s">
        <v>1102</v>
      </c>
      <c r="E269" s="94">
        <v>23.57666666666663</v>
      </c>
      <c r="F269" s="94">
        <v>104.79386666666666</v>
      </c>
      <c r="G269" s="94">
        <v>20.344799999999996</v>
      </c>
      <c r="H269" s="20" t="s">
        <v>1103</v>
      </c>
      <c r="I269" s="10" t="s">
        <v>1104</v>
      </c>
      <c r="J269" s="11"/>
      <c r="K269" s="11"/>
      <c r="L269" s="11"/>
      <c r="M269" s="12">
        <v>0.6</v>
      </c>
      <c r="N269" s="12">
        <v>2.5</v>
      </c>
      <c r="O269" s="12">
        <v>12.5</v>
      </c>
      <c r="P269" s="12">
        <v>21.0</v>
      </c>
      <c r="Q269" s="12">
        <v>9.5</v>
      </c>
      <c r="R269" s="12">
        <v>13.0</v>
      </c>
      <c r="S269" s="12" t="s">
        <v>28</v>
      </c>
      <c r="T269" s="11"/>
      <c r="U269" s="11"/>
      <c r="V269" s="11"/>
      <c r="W269" s="13"/>
      <c r="X269" s="11"/>
      <c r="Y269" s="11"/>
      <c r="Z269" s="11"/>
      <c r="AA269" s="11"/>
      <c r="AB269" s="11"/>
      <c r="AC269" s="11"/>
      <c r="AD269" s="11"/>
      <c r="AE269" s="11"/>
      <c r="AF269" s="11"/>
      <c r="AG269" s="11"/>
      <c r="AH269" s="11"/>
      <c r="AI269" s="11"/>
      <c r="AJ269" s="11"/>
    </row>
    <row r="270" ht="15.75" customHeight="1">
      <c r="A270" s="93" t="s">
        <v>1053</v>
      </c>
      <c r="B270" s="93" t="s">
        <v>1092</v>
      </c>
      <c r="C270" s="93" t="s">
        <v>1101</v>
      </c>
      <c r="D270" s="93" t="s">
        <v>1105</v>
      </c>
      <c r="E270" s="94">
        <v>3.8133333333333286</v>
      </c>
      <c r="F270" s="94">
        <v>87.99786666666664</v>
      </c>
      <c r="G270" s="94">
        <v>17.97973333333333</v>
      </c>
      <c r="H270" s="99" t="s">
        <v>1106</v>
      </c>
      <c r="I270" s="10" t="s">
        <v>1107</v>
      </c>
      <c r="J270" s="11"/>
      <c r="K270" s="11"/>
      <c r="L270" s="11"/>
      <c r="M270" s="12">
        <v>0.2</v>
      </c>
      <c r="N270" s="12">
        <v>0.4</v>
      </c>
      <c r="O270" s="12">
        <v>1.5</v>
      </c>
      <c r="P270" s="12">
        <v>3.0</v>
      </c>
      <c r="Q270" s="12">
        <v>1.0</v>
      </c>
      <c r="R270" s="12">
        <v>2.0</v>
      </c>
      <c r="S270" s="12" t="s">
        <v>28</v>
      </c>
      <c r="T270" s="11"/>
      <c r="U270" s="11"/>
      <c r="V270" s="11"/>
      <c r="W270" s="13"/>
      <c r="X270" s="11"/>
      <c r="Y270" s="11"/>
      <c r="Z270" s="11"/>
      <c r="AA270" s="11"/>
      <c r="AB270" s="11"/>
      <c r="AC270" s="11"/>
      <c r="AD270" s="11"/>
      <c r="AE270" s="11"/>
      <c r="AF270" s="11"/>
      <c r="AG270" s="11"/>
      <c r="AH270" s="11"/>
      <c r="AI270" s="11"/>
      <c r="AJ270" s="11"/>
    </row>
    <row r="271" ht="15.75" customHeight="1">
      <c r="A271" s="93" t="s">
        <v>1053</v>
      </c>
      <c r="B271" s="93" t="s">
        <v>1092</v>
      </c>
      <c r="C271" s="93" t="s">
        <v>1101</v>
      </c>
      <c r="D271" s="93" t="s">
        <v>1108</v>
      </c>
      <c r="E271" s="94">
        <v>2.786666666666663</v>
      </c>
      <c r="F271" s="94">
        <v>58.88479999999997</v>
      </c>
      <c r="G271" s="94">
        <v>9.43413333333333</v>
      </c>
      <c r="H271" s="99" t="s">
        <v>1109</v>
      </c>
      <c r="I271" s="21" t="s">
        <v>1110</v>
      </c>
      <c r="J271" s="11"/>
      <c r="K271" s="11"/>
      <c r="L271" s="11"/>
      <c r="M271" s="12">
        <v>0.3</v>
      </c>
      <c r="N271" s="12">
        <v>1.4</v>
      </c>
      <c r="O271" s="12">
        <v>2.0</v>
      </c>
      <c r="P271" s="12">
        <v>7.0</v>
      </c>
      <c r="Q271" s="12">
        <v>1.0</v>
      </c>
      <c r="R271" s="12">
        <v>3.5</v>
      </c>
      <c r="S271" s="12" t="s">
        <v>28</v>
      </c>
      <c r="T271" s="11"/>
      <c r="U271" s="11"/>
      <c r="V271" s="11"/>
      <c r="W271" s="13"/>
      <c r="X271" s="11"/>
      <c r="Y271" s="11"/>
      <c r="Z271" s="11"/>
      <c r="AA271" s="11"/>
      <c r="AB271" s="11"/>
      <c r="AC271" s="11"/>
      <c r="AD271" s="11"/>
      <c r="AE271" s="11"/>
      <c r="AF271" s="11"/>
      <c r="AG271" s="11"/>
      <c r="AH271" s="11"/>
      <c r="AI271" s="11"/>
      <c r="AJ271" s="11"/>
    </row>
    <row r="272" ht="15.75" customHeight="1">
      <c r="A272" s="93" t="s">
        <v>1053</v>
      </c>
      <c r="B272" s="93" t="s">
        <v>1092</v>
      </c>
      <c r="C272" s="93" t="s">
        <v>1101</v>
      </c>
      <c r="D272" s="102" t="s">
        <v>1111</v>
      </c>
      <c r="E272" s="94">
        <v>2.4300000000000006</v>
      </c>
      <c r="F272" s="94">
        <v>56.88640000000001</v>
      </c>
      <c r="G272" s="94">
        <v>12.021333333333335</v>
      </c>
      <c r="H272" s="99" t="s">
        <v>1112</v>
      </c>
      <c r="I272" s="10" t="s">
        <v>1113</v>
      </c>
      <c r="J272" s="11"/>
      <c r="K272" s="11"/>
      <c r="L272" s="11"/>
      <c r="M272" s="12">
        <v>0.2</v>
      </c>
      <c r="N272" s="12">
        <v>0.5</v>
      </c>
      <c r="O272" s="12">
        <v>1.5</v>
      </c>
      <c r="P272" s="12">
        <v>3.5</v>
      </c>
      <c r="Q272" s="12">
        <v>1.0</v>
      </c>
      <c r="R272" s="12">
        <v>2.0</v>
      </c>
      <c r="S272" s="12" t="s">
        <v>28</v>
      </c>
      <c r="T272" s="11"/>
      <c r="U272" s="11"/>
      <c r="V272" s="11"/>
      <c r="W272" s="13"/>
      <c r="X272" s="11"/>
      <c r="Y272" s="11"/>
      <c r="Z272" s="11"/>
      <c r="AA272" s="11"/>
      <c r="AB272" s="11"/>
      <c r="AC272" s="11"/>
      <c r="AD272" s="11"/>
      <c r="AE272" s="11"/>
      <c r="AF272" s="11"/>
      <c r="AG272" s="11"/>
      <c r="AH272" s="11"/>
      <c r="AI272" s="11"/>
      <c r="AJ272" s="11"/>
    </row>
    <row r="273" ht="15.75" customHeight="1">
      <c r="A273" s="93" t="s">
        <v>1053</v>
      </c>
      <c r="B273" s="93" t="s">
        <v>1092</v>
      </c>
      <c r="C273" s="93" t="s">
        <v>1101</v>
      </c>
      <c r="D273" s="93" t="s">
        <v>728</v>
      </c>
      <c r="E273" s="94">
        <v>1.5100000000000016</v>
      </c>
      <c r="F273" s="94">
        <v>37.226933333333335</v>
      </c>
      <c r="G273" s="94">
        <v>13.680800000000003</v>
      </c>
      <c r="H273" s="12" t="s">
        <v>1114</v>
      </c>
      <c r="I273" s="11"/>
      <c r="J273" s="89" t="s">
        <v>1115</v>
      </c>
      <c r="K273" s="11"/>
      <c r="L273" s="11"/>
      <c r="M273" s="12">
        <v>0.55</v>
      </c>
      <c r="N273" s="12">
        <v>0.7</v>
      </c>
      <c r="O273" s="12">
        <v>5.04</v>
      </c>
      <c r="P273" s="12">
        <v>5.4</v>
      </c>
      <c r="Q273" s="12">
        <v>1.4</v>
      </c>
      <c r="R273" s="12">
        <v>1.8</v>
      </c>
      <c r="S273" s="12" t="s">
        <v>28</v>
      </c>
      <c r="T273" s="11"/>
      <c r="U273" s="11"/>
      <c r="V273" s="11"/>
      <c r="W273" s="13"/>
      <c r="X273" s="11"/>
      <c r="Y273" s="11"/>
      <c r="Z273" s="11"/>
      <c r="AA273" s="11"/>
      <c r="AB273" s="11"/>
      <c r="AC273" s="11"/>
      <c r="AD273" s="11"/>
      <c r="AE273" s="11"/>
      <c r="AF273" s="11"/>
      <c r="AG273" s="11"/>
      <c r="AH273" s="11"/>
      <c r="AI273" s="11"/>
      <c r="AJ273" s="11"/>
    </row>
    <row r="274" ht="15.75" customHeight="1">
      <c r="A274" s="93" t="s">
        <v>1053</v>
      </c>
      <c r="B274" s="93" t="s">
        <v>1092</v>
      </c>
      <c r="C274" s="93" t="s">
        <v>1101</v>
      </c>
      <c r="D274" s="93" t="s">
        <v>1116</v>
      </c>
      <c r="E274" s="94">
        <v>6.233333333333333</v>
      </c>
      <c r="F274" s="94">
        <v>102.35679999999996</v>
      </c>
      <c r="G274" s="94">
        <v>13.145066666666667</v>
      </c>
      <c r="H274" s="96" t="s">
        <v>1117</v>
      </c>
      <c r="I274" s="10" t="s">
        <v>1118</v>
      </c>
      <c r="J274" s="11"/>
      <c r="K274" s="11"/>
      <c r="L274" s="11"/>
      <c r="M274" s="12">
        <v>0.63</v>
      </c>
      <c r="N274" s="12">
        <v>1.9</v>
      </c>
      <c r="O274" s="12">
        <v>7.62</v>
      </c>
      <c r="P274" s="12">
        <v>22.86</v>
      </c>
      <c r="Q274" s="12">
        <v>3.81</v>
      </c>
      <c r="R274" s="12">
        <v>11.43</v>
      </c>
      <c r="S274" s="12" t="s">
        <v>28</v>
      </c>
      <c r="T274" s="11"/>
      <c r="U274" s="11"/>
      <c r="V274" s="11"/>
      <c r="W274" s="13"/>
      <c r="X274" s="11"/>
      <c r="Y274" s="11"/>
      <c r="Z274" s="11"/>
      <c r="AA274" s="11"/>
      <c r="AB274" s="11"/>
      <c r="AC274" s="11"/>
      <c r="AD274" s="11"/>
      <c r="AE274" s="11"/>
      <c r="AF274" s="11"/>
      <c r="AG274" s="11"/>
      <c r="AH274" s="11"/>
      <c r="AI274" s="11"/>
      <c r="AJ274" s="11"/>
    </row>
    <row r="275" ht="15.75" customHeight="1">
      <c r="A275" s="93" t="s">
        <v>1053</v>
      </c>
      <c r="B275" s="93" t="s">
        <v>1092</v>
      </c>
      <c r="C275" s="93" t="s">
        <v>1101</v>
      </c>
      <c r="D275" s="93" t="s">
        <v>1119</v>
      </c>
      <c r="E275" s="94">
        <v>16.666666666666668</v>
      </c>
      <c r="F275" s="94">
        <v>106.53933333333333</v>
      </c>
      <c r="G275" s="94">
        <v>16.999733333333328</v>
      </c>
      <c r="H275" s="99" t="s">
        <v>1120</v>
      </c>
      <c r="I275" s="10" t="s">
        <v>1121</v>
      </c>
      <c r="J275" s="11"/>
      <c r="K275" s="11"/>
      <c r="L275" s="11"/>
      <c r="M275" s="12">
        <v>0.3</v>
      </c>
      <c r="N275" s="12">
        <v>0.6</v>
      </c>
      <c r="O275" s="12">
        <v>7.0</v>
      </c>
      <c r="P275" s="12">
        <v>15.0</v>
      </c>
      <c r="Q275" s="12">
        <v>3.5</v>
      </c>
      <c r="R275" s="12">
        <v>8.5</v>
      </c>
      <c r="S275" s="12" t="s">
        <v>28</v>
      </c>
      <c r="T275" s="11"/>
      <c r="U275" s="11"/>
      <c r="V275" s="11"/>
      <c r="W275" s="13"/>
      <c r="X275" s="11"/>
      <c r="Y275" s="11"/>
      <c r="Z275" s="11"/>
      <c r="AA275" s="11"/>
      <c r="AB275" s="11"/>
      <c r="AC275" s="11"/>
      <c r="AD275" s="11"/>
      <c r="AE275" s="11"/>
      <c r="AF275" s="11"/>
      <c r="AG275" s="11"/>
      <c r="AH275" s="11"/>
      <c r="AI275" s="11"/>
      <c r="AJ275" s="11"/>
    </row>
    <row r="276" ht="15.75" customHeight="1">
      <c r="A276" s="93" t="s">
        <v>1053</v>
      </c>
      <c r="B276" s="93" t="s">
        <v>1092</v>
      </c>
      <c r="C276" s="93" t="s">
        <v>1101</v>
      </c>
      <c r="D276" s="93" t="s">
        <v>879</v>
      </c>
      <c r="E276" s="94">
        <v>26.19250000000005</v>
      </c>
      <c r="F276" s="94">
        <v>136.14640000000006</v>
      </c>
      <c r="G276" s="94">
        <v>15.68979999999999</v>
      </c>
      <c r="H276" s="20" t="s">
        <v>1122</v>
      </c>
      <c r="I276" s="10" t="s">
        <v>1123</v>
      </c>
      <c r="J276" s="11"/>
      <c r="K276" s="11"/>
      <c r="L276" s="11"/>
      <c r="M276" s="12">
        <v>1.8</v>
      </c>
      <c r="N276" s="12">
        <v>5.8</v>
      </c>
      <c r="O276" s="12">
        <v>11.5</v>
      </c>
      <c r="P276" s="12">
        <v>20.0</v>
      </c>
      <c r="Q276" s="12">
        <v>9.0</v>
      </c>
      <c r="R276" s="12">
        <v>16.0</v>
      </c>
      <c r="S276" s="12" t="s">
        <v>28</v>
      </c>
      <c r="T276" s="11"/>
      <c r="U276" s="11"/>
      <c r="V276" s="11"/>
      <c r="W276" s="13"/>
      <c r="X276" s="11"/>
      <c r="Y276" s="11"/>
      <c r="Z276" s="11"/>
      <c r="AA276" s="11"/>
      <c r="AB276" s="11"/>
      <c r="AC276" s="11"/>
      <c r="AD276" s="11"/>
      <c r="AE276" s="11"/>
      <c r="AF276" s="11"/>
      <c r="AG276" s="11"/>
      <c r="AH276" s="11"/>
      <c r="AI276" s="11"/>
      <c r="AJ276" s="11"/>
    </row>
    <row r="277" ht="15.75" customHeight="1">
      <c r="A277" s="93" t="s">
        <v>1053</v>
      </c>
      <c r="B277" s="93" t="s">
        <v>1124</v>
      </c>
      <c r="C277" s="93" t="s">
        <v>1125</v>
      </c>
      <c r="D277" s="93" t="s">
        <v>1126</v>
      </c>
      <c r="E277" s="94">
        <v>28.457499999999992</v>
      </c>
      <c r="F277" s="94">
        <v>117.12739999999997</v>
      </c>
      <c r="G277" s="94">
        <v>9.584399999999999</v>
      </c>
      <c r="H277" s="12" t="s">
        <v>1127</v>
      </c>
      <c r="I277" s="11"/>
      <c r="J277" s="12" t="s">
        <v>1128</v>
      </c>
      <c r="K277" s="11"/>
      <c r="L277" s="11"/>
      <c r="M277" s="12">
        <v>5.5</v>
      </c>
      <c r="N277" s="12">
        <v>8.43</v>
      </c>
      <c r="O277" s="12">
        <v>16.0</v>
      </c>
      <c r="P277" s="12">
        <v>31.28</v>
      </c>
      <c r="Q277" s="12">
        <v>15.71</v>
      </c>
      <c r="R277" s="12">
        <v>26.28</v>
      </c>
      <c r="S277" s="12" t="s">
        <v>39</v>
      </c>
      <c r="T277" s="11"/>
      <c r="U277" s="11"/>
      <c r="V277" s="11"/>
      <c r="W277" s="13"/>
      <c r="X277" s="11"/>
      <c r="Y277" s="11"/>
      <c r="Z277" s="11"/>
      <c r="AA277" s="11"/>
      <c r="AB277" s="11"/>
      <c r="AC277" s="11"/>
      <c r="AD277" s="11"/>
      <c r="AE277" s="11"/>
      <c r="AF277" s="11"/>
      <c r="AG277" s="11"/>
      <c r="AH277" s="11"/>
      <c r="AI277" s="11"/>
      <c r="AJ277" s="11"/>
    </row>
    <row r="278" ht="15.75" customHeight="1">
      <c r="A278" s="93" t="s">
        <v>1053</v>
      </c>
      <c r="B278" s="93" t="s">
        <v>1129</v>
      </c>
      <c r="C278" s="93" t="s">
        <v>1130</v>
      </c>
      <c r="D278" s="93" t="s">
        <v>1131</v>
      </c>
      <c r="E278" s="94">
        <v>0.7000000000000001</v>
      </c>
      <c r="F278" s="94">
        <v>22.90586666666667</v>
      </c>
      <c r="G278" s="94">
        <v>10.858400000000003</v>
      </c>
      <c r="H278" s="12" t="s">
        <v>1132</v>
      </c>
      <c r="I278" s="88" t="s">
        <v>1133</v>
      </c>
      <c r="J278" s="11"/>
      <c r="K278" s="11"/>
      <c r="L278" s="11"/>
      <c r="M278" s="12">
        <v>0.32</v>
      </c>
      <c r="N278" s="12">
        <v>0.63</v>
      </c>
      <c r="O278" s="12">
        <v>3.0</v>
      </c>
      <c r="P278" s="12">
        <v>15.5</v>
      </c>
      <c r="Q278" s="12">
        <v>0.3</v>
      </c>
      <c r="R278" s="12">
        <v>2.9</v>
      </c>
      <c r="S278" s="12" t="s">
        <v>28</v>
      </c>
      <c r="T278" s="11"/>
      <c r="U278" s="11"/>
      <c r="V278" s="11"/>
      <c r="W278" s="13"/>
      <c r="X278" s="11"/>
      <c r="Y278" s="11"/>
      <c r="Z278" s="11"/>
      <c r="AA278" s="11"/>
      <c r="AB278" s="11"/>
      <c r="AC278" s="11"/>
      <c r="AD278" s="11"/>
      <c r="AE278" s="11"/>
      <c r="AF278" s="11"/>
      <c r="AG278" s="11"/>
      <c r="AH278" s="11"/>
      <c r="AI278" s="11"/>
      <c r="AJ278" s="11"/>
    </row>
    <row r="279" ht="15.75" customHeight="1">
      <c r="A279" s="35" t="s">
        <v>1053</v>
      </c>
      <c r="B279" s="35" t="s">
        <v>1129</v>
      </c>
      <c r="C279" s="35" t="s">
        <v>1134</v>
      </c>
      <c r="D279" s="35" t="s">
        <v>147</v>
      </c>
      <c r="E279" s="36">
        <v>1.4366666666666683</v>
      </c>
      <c r="F279" s="36">
        <v>41.14693333333333</v>
      </c>
      <c r="G279" s="36">
        <v>9.891466666666668</v>
      </c>
      <c r="H279" s="39" t="s">
        <v>1013</v>
      </c>
      <c r="I279" s="18"/>
      <c r="J279" s="18"/>
      <c r="K279" s="18"/>
      <c r="L279" s="18"/>
      <c r="M279" s="18"/>
      <c r="N279" s="18"/>
      <c r="O279" s="18"/>
      <c r="P279" s="18"/>
      <c r="Q279" s="18"/>
      <c r="R279" s="18"/>
      <c r="S279" s="18"/>
      <c r="T279" s="18"/>
      <c r="U279" s="18"/>
      <c r="V279" s="18"/>
      <c r="W279" s="37"/>
      <c r="X279" s="18"/>
      <c r="Y279" s="18"/>
      <c r="Z279" s="18"/>
      <c r="AA279" s="18"/>
      <c r="AB279" s="18"/>
      <c r="AC279" s="18"/>
      <c r="AD279" s="18"/>
      <c r="AE279" s="18"/>
      <c r="AF279" s="18"/>
      <c r="AG279" s="18"/>
      <c r="AH279" s="18"/>
      <c r="AI279" s="18"/>
      <c r="AJ279" s="18"/>
    </row>
    <row r="280" ht="15.75" customHeight="1">
      <c r="A280" s="93" t="s">
        <v>1053</v>
      </c>
      <c r="B280" s="93" t="s">
        <v>1135</v>
      </c>
      <c r="C280" s="93" t="s">
        <v>1136</v>
      </c>
      <c r="D280" s="93" t="s">
        <v>1137</v>
      </c>
      <c r="E280" s="94">
        <v>7.733333333333336</v>
      </c>
      <c r="F280" s="94">
        <v>39.618799999999986</v>
      </c>
      <c r="G280" s="94">
        <v>8.859200000000001</v>
      </c>
      <c r="H280" s="12" t="s">
        <v>1138</v>
      </c>
      <c r="I280" s="89" t="s">
        <v>1139</v>
      </c>
      <c r="J280" s="11"/>
      <c r="K280" s="11"/>
      <c r="L280" s="11"/>
      <c r="M280" s="12">
        <v>0.21</v>
      </c>
      <c r="N280" s="12">
        <v>0.42</v>
      </c>
      <c r="O280" s="12">
        <v>1.27</v>
      </c>
      <c r="P280" s="12">
        <v>2.54</v>
      </c>
      <c r="Q280" s="11"/>
      <c r="R280" s="11"/>
      <c r="S280" s="12" t="s">
        <v>28</v>
      </c>
      <c r="T280" s="11"/>
      <c r="U280" s="11"/>
      <c r="V280" s="11"/>
      <c r="W280" s="13"/>
      <c r="X280" s="11"/>
      <c r="Y280" s="11"/>
      <c r="Z280" s="11"/>
      <c r="AA280" s="11"/>
      <c r="AB280" s="11"/>
      <c r="AC280" s="11"/>
      <c r="AD280" s="11"/>
      <c r="AE280" s="11"/>
      <c r="AF280" s="11"/>
      <c r="AG280" s="11"/>
      <c r="AH280" s="11"/>
      <c r="AI280" s="11"/>
      <c r="AJ280" s="11"/>
    </row>
    <row r="281" ht="15.75" customHeight="1">
      <c r="A281" s="93" t="s">
        <v>1053</v>
      </c>
      <c r="B281" s="93" t="s">
        <v>1135</v>
      </c>
      <c r="C281" s="93" t="s">
        <v>1136</v>
      </c>
      <c r="D281" s="93" t="s">
        <v>57</v>
      </c>
      <c r="E281" s="94">
        <v>3.6333333333333386</v>
      </c>
      <c r="F281" s="94">
        <v>43.504933333333334</v>
      </c>
      <c r="G281" s="94">
        <v>8.454133333333335</v>
      </c>
      <c r="H281" s="12" t="s">
        <v>1140</v>
      </c>
      <c r="I281" s="11"/>
      <c r="J281" s="12" t="s">
        <v>1141</v>
      </c>
      <c r="K281" s="11"/>
      <c r="L281" s="11"/>
      <c r="M281" s="12">
        <v>0.145</v>
      </c>
      <c r="N281" s="12">
        <v>0.275</v>
      </c>
      <c r="O281" s="12">
        <v>1.19</v>
      </c>
      <c r="P281" s="12">
        <v>1.87</v>
      </c>
      <c r="Q281" s="12">
        <v>0.84</v>
      </c>
      <c r="R281" s="12">
        <v>1.19</v>
      </c>
      <c r="S281" s="12" t="s">
        <v>28</v>
      </c>
      <c r="T281" s="11"/>
      <c r="U281" s="11"/>
      <c r="V281" s="11"/>
      <c r="W281" s="13"/>
      <c r="X281" s="11"/>
      <c r="Y281" s="11"/>
      <c r="Z281" s="11"/>
      <c r="AA281" s="11"/>
      <c r="AB281" s="11"/>
      <c r="AC281" s="11"/>
      <c r="AD281" s="11"/>
      <c r="AE281" s="11"/>
      <c r="AF281" s="11"/>
      <c r="AG281" s="11"/>
      <c r="AH281" s="11"/>
      <c r="AI281" s="11"/>
      <c r="AJ281" s="11"/>
    </row>
    <row r="282" ht="15.75" customHeight="1">
      <c r="A282" s="93" t="s">
        <v>1053</v>
      </c>
      <c r="B282" s="93" t="s">
        <v>1135</v>
      </c>
      <c r="C282" s="93" t="s">
        <v>1136</v>
      </c>
      <c r="D282" s="93" t="s">
        <v>1142</v>
      </c>
      <c r="E282" s="94">
        <v>4.633333333333336</v>
      </c>
      <c r="F282" s="94">
        <v>33.690799999999996</v>
      </c>
      <c r="G282" s="94">
        <v>8.623999999999999</v>
      </c>
      <c r="H282" s="96" t="s">
        <v>1143</v>
      </c>
      <c r="I282" s="10" t="s">
        <v>1144</v>
      </c>
      <c r="J282" s="11"/>
      <c r="K282" s="11"/>
      <c r="L282" s="11"/>
      <c r="M282" s="11"/>
      <c r="N282" s="12">
        <v>0.21</v>
      </c>
      <c r="O282" s="12">
        <v>1.9</v>
      </c>
      <c r="P282" s="12">
        <v>3.81</v>
      </c>
      <c r="Q282" s="12">
        <v>0.95</v>
      </c>
      <c r="R282" s="12">
        <v>1.59</v>
      </c>
      <c r="S282" s="12" t="s">
        <v>28</v>
      </c>
      <c r="T282" s="12">
        <v>3.06</v>
      </c>
      <c r="U282" s="11"/>
      <c r="V282" s="12" t="s">
        <v>1145</v>
      </c>
      <c r="W282" s="13"/>
      <c r="X282" s="11"/>
      <c r="Y282" s="11"/>
      <c r="Z282" s="11"/>
      <c r="AA282" s="11"/>
      <c r="AB282" s="11"/>
      <c r="AC282" s="11"/>
      <c r="AD282" s="11"/>
      <c r="AE282" s="11"/>
      <c r="AF282" s="11"/>
      <c r="AG282" s="11"/>
      <c r="AH282" s="11"/>
      <c r="AI282" s="11"/>
      <c r="AJ282" s="11"/>
    </row>
    <row r="283" ht="15.75" customHeight="1">
      <c r="A283" s="93" t="s">
        <v>1053</v>
      </c>
      <c r="B283" s="93" t="s">
        <v>1135</v>
      </c>
      <c r="C283" s="93" t="s">
        <v>1136</v>
      </c>
      <c r="D283" s="93" t="s">
        <v>1146</v>
      </c>
      <c r="E283" s="94">
        <v>6.286666666666657</v>
      </c>
      <c r="F283" s="94">
        <v>35.69973333333332</v>
      </c>
      <c r="G283" s="94">
        <v>8.023333333333333</v>
      </c>
      <c r="H283" s="101" t="s">
        <v>1147</v>
      </c>
      <c r="I283" s="10" t="s">
        <v>1148</v>
      </c>
      <c r="J283" s="11"/>
      <c r="K283" s="11"/>
      <c r="L283" s="11"/>
      <c r="M283" s="12">
        <v>0.0</v>
      </c>
      <c r="N283" s="12">
        <v>0.3</v>
      </c>
      <c r="O283" s="12">
        <v>1.0</v>
      </c>
      <c r="P283" s="12">
        <v>2.0</v>
      </c>
      <c r="Q283" s="12">
        <v>0.9</v>
      </c>
      <c r="R283" s="12">
        <v>1.7</v>
      </c>
      <c r="S283" s="12" t="s">
        <v>28</v>
      </c>
      <c r="T283" s="11"/>
      <c r="U283" s="11"/>
      <c r="V283" s="11"/>
      <c r="W283" s="13"/>
      <c r="X283" s="11"/>
      <c r="Y283" s="11"/>
      <c r="Z283" s="11"/>
      <c r="AA283" s="11"/>
      <c r="AB283" s="11"/>
      <c r="AC283" s="11"/>
      <c r="AD283" s="11"/>
      <c r="AE283" s="11"/>
      <c r="AF283" s="11"/>
      <c r="AG283" s="11"/>
      <c r="AH283" s="11"/>
      <c r="AI283" s="11"/>
      <c r="AJ283" s="11"/>
    </row>
    <row r="284" ht="15.75" customHeight="1">
      <c r="A284" s="93" t="s">
        <v>1053</v>
      </c>
      <c r="B284" s="93" t="s">
        <v>1135</v>
      </c>
      <c r="C284" s="93" t="s">
        <v>1136</v>
      </c>
      <c r="D284" s="93" t="s">
        <v>1149</v>
      </c>
      <c r="E284" s="94">
        <v>3.0333333333333377</v>
      </c>
      <c r="F284" s="94">
        <v>35.23866666666666</v>
      </c>
      <c r="G284" s="94">
        <v>6.899199999999998</v>
      </c>
      <c r="H284" s="96" t="s">
        <v>1150</v>
      </c>
      <c r="I284" s="10" t="s">
        <v>1151</v>
      </c>
      <c r="J284" s="11"/>
      <c r="K284" s="11"/>
      <c r="L284" s="11"/>
      <c r="M284" s="12">
        <v>0.32</v>
      </c>
      <c r="N284" s="12">
        <v>0.63</v>
      </c>
      <c r="O284" s="12">
        <v>1.9</v>
      </c>
      <c r="P284" s="12">
        <v>3.17</v>
      </c>
      <c r="Q284" s="12">
        <v>1.27</v>
      </c>
      <c r="R284" s="12">
        <v>2.22</v>
      </c>
      <c r="S284" s="12" t="s">
        <v>28</v>
      </c>
      <c r="T284" s="11"/>
      <c r="U284" s="11"/>
      <c r="V284" s="11"/>
      <c r="W284" s="13"/>
      <c r="X284" s="11"/>
      <c r="Y284" s="11"/>
      <c r="Z284" s="11"/>
      <c r="AA284" s="11"/>
      <c r="AB284" s="11"/>
      <c r="AC284" s="11"/>
      <c r="AD284" s="11"/>
      <c r="AE284" s="11"/>
      <c r="AF284" s="11"/>
      <c r="AG284" s="11"/>
      <c r="AH284" s="11"/>
      <c r="AI284" s="11"/>
      <c r="AJ284" s="11"/>
    </row>
    <row r="285" ht="15.75" customHeight="1">
      <c r="A285" s="93" t="s">
        <v>1152</v>
      </c>
      <c r="B285" s="93" t="s">
        <v>1153</v>
      </c>
      <c r="C285" s="93" t="s">
        <v>1154</v>
      </c>
      <c r="D285" s="93" t="s">
        <v>680</v>
      </c>
      <c r="E285" s="94">
        <v>0.5700000000000006</v>
      </c>
      <c r="F285" s="94">
        <v>22.64</v>
      </c>
      <c r="G285" s="94">
        <v>11.956000000000001</v>
      </c>
      <c r="H285" s="12" t="s">
        <v>1155</v>
      </c>
      <c r="I285" s="88" t="s">
        <v>1156</v>
      </c>
      <c r="J285" s="11"/>
      <c r="K285" s="11"/>
      <c r="L285" s="11"/>
      <c r="M285" s="12">
        <v>1.27</v>
      </c>
      <c r="N285" s="12">
        <v>5.08</v>
      </c>
      <c r="O285" s="12">
        <v>8.0</v>
      </c>
      <c r="P285" s="12">
        <v>20.0</v>
      </c>
      <c r="Q285" s="12">
        <v>5.0</v>
      </c>
      <c r="R285" s="12">
        <v>12.0</v>
      </c>
      <c r="S285" s="12" t="s">
        <v>28</v>
      </c>
      <c r="T285" s="11"/>
      <c r="U285" s="11"/>
      <c r="V285" s="11"/>
      <c r="W285" s="13"/>
      <c r="X285" s="11"/>
      <c r="Y285" s="11"/>
      <c r="Z285" s="11"/>
      <c r="AA285" s="11"/>
      <c r="AB285" s="11"/>
      <c r="AC285" s="11"/>
      <c r="AD285" s="11"/>
      <c r="AE285" s="11"/>
      <c r="AF285" s="11"/>
      <c r="AG285" s="11"/>
      <c r="AH285" s="11"/>
      <c r="AI285" s="11"/>
      <c r="AJ285" s="11"/>
    </row>
    <row r="286" ht="15.75" customHeight="1">
      <c r="A286" s="93" t="s">
        <v>1152</v>
      </c>
      <c r="B286" s="93" t="s">
        <v>1153</v>
      </c>
      <c r="C286" s="93" t="s">
        <v>1157</v>
      </c>
      <c r="D286" s="93" t="s">
        <v>1158</v>
      </c>
      <c r="E286" s="94">
        <v>1.2800000000000016</v>
      </c>
      <c r="F286" s="94">
        <v>20.2664</v>
      </c>
      <c r="G286" s="94">
        <v>8.650133333333331</v>
      </c>
      <c r="H286" s="12" t="s">
        <v>1159</v>
      </c>
      <c r="I286" s="11"/>
      <c r="J286" s="21" t="s">
        <v>1160</v>
      </c>
      <c r="K286" s="11"/>
      <c r="L286" s="11"/>
      <c r="M286" s="12">
        <v>0.32</v>
      </c>
      <c r="N286" s="12">
        <v>0.54</v>
      </c>
      <c r="O286" s="12">
        <v>2.98</v>
      </c>
      <c r="P286" s="12">
        <v>3.43</v>
      </c>
      <c r="Q286" s="12">
        <v>1.43</v>
      </c>
      <c r="R286" s="12">
        <v>2.03</v>
      </c>
      <c r="S286" s="12" t="s">
        <v>28</v>
      </c>
      <c r="T286" s="11"/>
      <c r="U286" s="11"/>
      <c r="V286" s="11"/>
      <c r="W286" s="13"/>
      <c r="X286" s="11"/>
      <c r="Y286" s="11"/>
      <c r="Z286" s="11"/>
      <c r="AA286" s="11"/>
      <c r="AB286" s="11"/>
      <c r="AC286" s="11"/>
      <c r="AD286" s="11"/>
      <c r="AE286" s="11"/>
      <c r="AF286" s="11"/>
      <c r="AG286" s="11"/>
      <c r="AH286" s="11"/>
      <c r="AI286" s="11"/>
      <c r="AJ286" s="11"/>
    </row>
    <row r="287" ht="15.75" customHeight="1">
      <c r="A287" s="93" t="s">
        <v>1152</v>
      </c>
      <c r="B287" s="93" t="s">
        <v>1153</v>
      </c>
      <c r="C287" s="93" t="s">
        <v>1157</v>
      </c>
      <c r="D287" s="93" t="s">
        <v>1161</v>
      </c>
      <c r="E287" s="94">
        <v>8.800000000000004</v>
      </c>
      <c r="F287" s="94">
        <v>55.86</v>
      </c>
      <c r="G287" s="94">
        <v>19.3648</v>
      </c>
      <c r="H287" s="12" t="s">
        <v>1162</v>
      </c>
      <c r="I287" s="12" t="s">
        <v>1163</v>
      </c>
      <c r="J287" s="11"/>
      <c r="K287" s="11"/>
      <c r="L287" s="11"/>
      <c r="M287" s="12">
        <v>1.0</v>
      </c>
      <c r="N287" s="12">
        <v>2.5</v>
      </c>
      <c r="O287" s="12">
        <v>5.0</v>
      </c>
      <c r="P287" s="12">
        <v>16.0</v>
      </c>
      <c r="Q287" s="12">
        <v>2.0</v>
      </c>
      <c r="R287" s="12">
        <v>6.0</v>
      </c>
      <c r="S287" s="12" t="s">
        <v>28</v>
      </c>
      <c r="T287" s="11"/>
      <c r="U287" s="11"/>
      <c r="V287" s="11"/>
      <c r="W287" s="13"/>
      <c r="X287" s="11"/>
      <c r="Y287" s="11"/>
      <c r="Z287" s="11"/>
      <c r="AA287" s="11"/>
      <c r="AB287" s="11"/>
      <c r="AC287" s="11"/>
      <c r="AD287" s="11"/>
      <c r="AE287" s="11"/>
      <c r="AF287" s="11"/>
      <c r="AG287" s="11"/>
      <c r="AH287" s="11"/>
      <c r="AI287" s="11"/>
      <c r="AJ287" s="11"/>
    </row>
    <row r="288" ht="15.75" customHeight="1">
      <c r="A288" s="93" t="s">
        <v>1164</v>
      </c>
      <c r="B288" s="93" t="s">
        <v>1165</v>
      </c>
      <c r="C288" s="93" t="s">
        <v>1166</v>
      </c>
      <c r="D288" s="93" t="s">
        <v>1167</v>
      </c>
      <c r="E288" s="94">
        <v>3.159999999999998</v>
      </c>
      <c r="F288" s="94">
        <v>51.40893333333334</v>
      </c>
      <c r="G288" s="94">
        <v>16.424799999999998</v>
      </c>
      <c r="H288" s="12" t="s">
        <v>1168</v>
      </c>
      <c r="I288" s="11"/>
      <c r="J288" s="89" t="s">
        <v>1169</v>
      </c>
      <c r="K288" s="11"/>
      <c r="L288" s="11"/>
      <c r="M288" s="11"/>
      <c r="N288" s="11"/>
      <c r="O288" s="12">
        <v>4.377</v>
      </c>
      <c r="P288" s="12">
        <v>7.07</v>
      </c>
      <c r="Q288" s="12">
        <v>15.6</v>
      </c>
      <c r="R288" s="12">
        <v>26.98</v>
      </c>
      <c r="S288" s="12" t="s">
        <v>28</v>
      </c>
      <c r="T288" s="12">
        <v>5.72</v>
      </c>
      <c r="U288" s="11"/>
      <c r="V288" s="12" t="s">
        <v>1170</v>
      </c>
      <c r="W288" s="13"/>
      <c r="X288" s="11"/>
      <c r="Y288" s="11"/>
      <c r="Z288" s="11"/>
      <c r="AA288" s="11"/>
      <c r="AB288" s="11"/>
      <c r="AC288" s="11"/>
      <c r="AD288" s="11"/>
      <c r="AE288" s="11"/>
      <c r="AF288" s="11"/>
      <c r="AG288" s="11"/>
      <c r="AH288" s="11"/>
      <c r="AI288" s="11"/>
      <c r="AJ288" s="11"/>
    </row>
    <row r="289" ht="15.75" customHeight="1">
      <c r="A289" s="93" t="s">
        <v>1164</v>
      </c>
      <c r="B289" s="93" t="s">
        <v>1165</v>
      </c>
      <c r="C289" s="93" t="s">
        <v>1171</v>
      </c>
      <c r="D289" s="93" t="s">
        <v>1172</v>
      </c>
      <c r="E289" s="94">
        <v>3.733333333333331</v>
      </c>
      <c r="F289" s="94">
        <v>53.15813333333333</v>
      </c>
      <c r="G289" s="94">
        <v>13.111200000000004</v>
      </c>
      <c r="H289" s="12" t="s">
        <v>1173</v>
      </c>
      <c r="I289" s="10" t="s">
        <v>1174</v>
      </c>
      <c r="J289" s="11"/>
      <c r="K289" s="11"/>
      <c r="L289" s="11"/>
      <c r="M289" s="12">
        <v>2.0</v>
      </c>
      <c r="N289" s="12">
        <v>2.5</v>
      </c>
      <c r="O289" s="12">
        <v>7.0</v>
      </c>
      <c r="P289" s="12">
        <v>9.0</v>
      </c>
      <c r="Q289" s="12">
        <v>2.75</v>
      </c>
      <c r="R289" s="12">
        <v>4.0</v>
      </c>
      <c r="S289" s="12" t="s">
        <v>28</v>
      </c>
      <c r="T289" s="11"/>
      <c r="U289" s="11"/>
      <c r="V289" s="11"/>
      <c r="W289" s="13"/>
      <c r="X289" s="11"/>
      <c r="Y289" s="11"/>
      <c r="Z289" s="11"/>
      <c r="AA289" s="11"/>
      <c r="AB289" s="11"/>
      <c r="AC289" s="11"/>
      <c r="AD289" s="11"/>
      <c r="AE289" s="11"/>
      <c r="AF289" s="11"/>
      <c r="AG289" s="11"/>
      <c r="AH289" s="11"/>
      <c r="AI289" s="11"/>
      <c r="AJ289" s="11"/>
    </row>
    <row r="290" ht="15.75" customHeight="1">
      <c r="A290" s="93" t="s">
        <v>1164</v>
      </c>
      <c r="B290" s="93" t="s">
        <v>1165</v>
      </c>
      <c r="C290" s="93" t="s">
        <v>1175</v>
      </c>
      <c r="D290" s="93" t="s">
        <v>1176</v>
      </c>
      <c r="E290" s="94">
        <v>8.680000000000001</v>
      </c>
      <c r="F290" s="94">
        <v>78.59866666666666</v>
      </c>
      <c r="G290" s="94">
        <v>39.120666666666665</v>
      </c>
      <c r="H290" s="12" t="s">
        <v>1177</v>
      </c>
      <c r="I290" s="12" t="s">
        <v>1178</v>
      </c>
      <c r="J290" s="11"/>
      <c r="K290" s="11"/>
      <c r="L290" s="11"/>
      <c r="M290" s="12">
        <v>1.4</v>
      </c>
      <c r="N290" s="12">
        <v>2.5</v>
      </c>
      <c r="O290" s="12">
        <v>6.0</v>
      </c>
      <c r="P290" s="12">
        <v>8.5</v>
      </c>
      <c r="Q290" s="12">
        <v>2.3</v>
      </c>
      <c r="R290" s="12">
        <v>4.1</v>
      </c>
      <c r="S290" s="12" t="s">
        <v>28</v>
      </c>
      <c r="T290" s="11"/>
      <c r="U290" s="11"/>
      <c r="V290" s="11"/>
      <c r="W290" s="13"/>
      <c r="X290" s="11"/>
      <c r="Y290" s="11"/>
      <c r="Z290" s="11"/>
      <c r="AA290" s="11"/>
      <c r="AB290" s="11"/>
      <c r="AC290" s="11"/>
      <c r="AD290" s="11"/>
      <c r="AE290" s="11"/>
      <c r="AF290" s="11"/>
      <c r="AG290" s="11"/>
      <c r="AH290" s="11"/>
      <c r="AI290" s="11"/>
      <c r="AJ290" s="11"/>
    </row>
    <row r="291" ht="15.75" customHeight="1">
      <c r="A291" s="93" t="s">
        <v>1164</v>
      </c>
      <c r="B291" s="93" t="s">
        <v>1165</v>
      </c>
      <c r="C291" s="93" t="s">
        <v>1179</v>
      </c>
      <c r="D291" s="93" t="s">
        <v>1180</v>
      </c>
      <c r="E291" s="94">
        <v>0.7599999999999991</v>
      </c>
      <c r="F291" s="94">
        <v>19.965866666666678</v>
      </c>
      <c r="G291" s="94">
        <v>10.492533333333338</v>
      </c>
      <c r="H291" s="12" t="s">
        <v>1181</v>
      </c>
      <c r="I291" s="10" t="s">
        <v>1182</v>
      </c>
      <c r="J291" s="11"/>
      <c r="K291" s="12">
        <v>2.0</v>
      </c>
      <c r="L291" s="12">
        <v>8.0</v>
      </c>
      <c r="M291" s="11"/>
      <c r="N291" s="11"/>
      <c r="O291" s="11"/>
      <c r="P291" s="11"/>
      <c r="Q291" s="12">
        <v>0.1</v>
      </c>
      <c r="R291" s="12">
        <v>0.2</v>
      </c>
      <c r="S291" s="12" t="s">
        <v>28</v>
      </c>
      <c r="T291" s="11"/>
      <c r="U291" s="11"/>
      <c r="V291" s="12" t="s">
        <v>1170</v>
      </c>
      <c r="W291" s="13"/>
      <c r="X291" s="11"/>
      <c r="Y291" s="11"/>
      <c r="Z291" s="11"/>
      <c r="AA291" s="11"/>
      <c r="AB291" s="11"/>
      <c r="AC291" s="11"/>
      <c r="AD291" s="11"/>
      <c r="AE291" s="11"/>
      <c r="AF291" s="11"/>
      <c r="AG291" s="11"/>
      <c r="AH291" s="11"/>
      <c r="AI291" s="11"/>
      <c r="AJ291" s="11"/>
    </row>
    <row r="292" ht="15.75" customHeight="1">
      <c r="A292" s="93" t="s">
        <v>1164</v>
      </c>
      <c r="B292" s="93" t="s">
        <v>1165</v>
      </c>
      <c r="C292" s="93" t="s">
        <v>1183</v>
      </c>
      <c r="D292" s="93" t="s">
        <v>1184</v>
      </c>
      <c r="E292" s="94">
        <v>6.526666666666669</v>
      </c>
      <c r="F292" s="94">
        <v>40.04693333333333</v>
      </c>
      <c r="G292" s="94">
        <v>11.74693333333333</v>
      </c>
      <c r="H292" s="12" t="s">
        <v>1185</v>
      </c>
      <c r="I292" s="11"/>
      <c r="J292" s="89" t="s">
        <v>1186</v>
      </c>
      <c r="K292" s="11"/>
      <c r="L292" s="11"/>
      <c r="M292" s="12">
        <v>11.4</v>
      </c>
      <c r="N292" s="12">
        <v>1.87</v>
      </c>
      <c r="O292" s="12">
        <v>5.02</v>
      </c>
      <c r="P292" s="12">
        <v>6.67</v>
      </c>
      <c r="Q292" s="12">
        <v>2.75</v>
      </c>
      <c r="R292" s="12">
        <v>3.47</v>
      </c>
      <c r="S292" s="12" t="s">
        <v>28</v>
      </c>
      <c r="T292" s="11"/>
      <c r="U292" s="11"/>
      <c r="V292" s="11"/>
      <c r="W292" s="13"/>
      <c r="X292" s="11"/>
      <c r="Y292" s="11"/>
      <c r="Z292" s="11"/>
      <c r="AA292" s="11"/>
      <c r="AB292" s="11"/>
      <c r="AC292" s="11"/>
      <c r="AD292" s="11"/>
      <c r="AE292" s="11"/>
      <c r="AF292" s="11"/>
      <c r="AG292" s="11"/>
      <c r="AH292" s="11"/>
      <c r="AI292" s="11"/>
      <c r="AJ292" s="11"/>
    </row>
    <row r="293" ht="15.75" customHeight="1">
      <c r="A293" s="93" t="s">
        <v>1164</v>
      </c>
      <c r="B293" s="93" t="s">
        <v>1165</v>
      </c>
      <c r="C293" s="93" t="s">
        <v>1187</v>
      </c>
      <c r="D293" s="93" t="s">
        <v>1126</v>
      </c>
      <c r="E293" s="94">
        <v>8.449999999999996</v>
      </c>
      <c r="F293" s="94">
        <v>49.004799999999996</v>
      </c>
      <c r="G293" s="94">
        <v>12.779200000000001</v>
      </c>
      <c r="H293" s="12" t="s">
        <v>1188</v>
      </c>
      <c r="I293" s="21" t="s">
        <v>1189</v>
      </c>
      <c r="J293" s="11"/>
      <c r="K293" s="11"/>
      <c r="L293" s="11"/>
      <c r="M293" s="12">
        <v>0.5</v>
      </c>
      <c r="N293" s="12">
        <v>1.5</v>
      </c>
      <c r="O293" s="12">
        <v>5.5</v>
      </c>
      <c r="P293" s="12">
        <v>18.5</v>
      </c>
      <c r="Q293" s="12">
        <v>2.5</v>
      </c>
      <c r="R293" s="12">
        <v>12.0</v>
      </c>
      <c r="S293" s="12" t="s">
        <v>28</v>
      </c>
      <c r="T293" s="11"/>
      <c r="U293" s="11"/>
      <c r="V293" s="11"/>
      <c r="W293" s="13"/>
      <c r="X293" s="11"/>
      <c r="Y293" s="11"/>
      <c r="Z293" s="11"/>
      <c r="AA293" s="11"/>
      <c r="AB293" s="11"/>
      <c r="AC293" s="11"/>
      <c r="AD293" s="11"/>
      <c r="AE293" s="11"/>
      <c r="AF293" s="11"/>
      <c r="AG293" s="11"/>
      <c r="AH293" s="11"/>
      <c r="AI293" s="11"/>
      <c r="AJ293" s="11"/>
    </row>
    <row r="294" ht="15.75" customHeight="1">
      <c r="A294" s="93" t="s">
        <v>1164</v>
      </c>
      <c r="B294" s="93" t="s">
        <v>1165</v>
      </c>
      <c r="C294" s="93" t="s">
        <v>1190</v>
      </c>
      <c r="D294" s="93" t="s">
        <v>1191</v>
      </c>
      <c r="E294" s="94">
        <v>7.980000000000001</v>
      </c>
      <c r="F294" s="94">
        <v>69.25333333333333</v>
      </c>
      <c r="G294" s="94">
        <v>18.349199999999996</v>
      </c>
      <c r="H294" s="12" t="s">
        <v>1192</v>
      </c>
      <c r="I294" s="10" t="s">
        <v>1193</v>
      </c>
      <c r="J294" s="10" t="s">
        <v>1194</v>
      </c>
      <c r="K294" s="11"/>
      <c r="L294" s="11"/>
      <c r="M294" s="12">
        <v>3.5</v>
      </c>
      <c r="N294" s="12">
        <v>4.8</v>
      </c>
      <c r="O294" s="12">
        <v>35.0</v>
      </c>
      <c r="P294" s="12">
        <v>40.0</v>
      </c>
      <c r="Q294" s="12">
        <v>7.0</v>
      </c>
      <c r="R294" s="12">
        <v>8.0</v>
      </c>
      <c r="S294" s="12" t="s">
        <v>28</v>
      </c>
      <c r="T294" s="11"/>
      <c r="U294" s="11"/>
      <c r="V294" s="11"/>
      <c r="W294" s="13"/>
      <c r="X294" s="11"/>
      <c r="Y294" s="11"/>
      <c r="Z294" s="11"/>
      <c r="AA294" s="11"/>
      <c r="AB294" s="11"/>
      <c r="AC294" s="11"/>
      <c r="AD294" s="11"/>
      <c r="AE294" s="11"/>
      <c r="AF294" s="11"/>
      <c r="AG294" s="11"/>
      <c r="AH294" s="11"/>
      <c r="AI294" s="11"/>
      <c r="AJ294" s="11"/>
    </row>
    <row r="295" ht="15.75" customHeight="1">
      <c r="A295" s="93" t="s">
        <v>1164</v>
      </c>
      <c r="B295" s="93" t="s">
        <v>1165</v>
      </c>
      <c r="C295" s="93" t="s">
        <v>1195</v>
      </c>
      <c r="D295" s="93" t="s">
        <v>1196</v>
      </c>
      <c r="E295" s="94">
        <v>20.199999999999992</v>
      </c>
      <c r="F295" s="94">
        <v>135.681</v>
      </c>
      <c r="G295" s="94">
        <v>26.9584</v>
      </c>
      <c r="H295" s="103" t="s">
        <v>1197</v>
      </c>
      <c r="I295" s="103" t="s">
        <v>1198</v>
      </c>
      <c r="J295" s="12"/>
      <c r="K295" s="12">
        <v>3.5</v>
      </c>
      <c r="L295" s="12">
        <v>12.0</v>
      </c>
      <c r="M295" s="12">
        <v>0.3</v>
      </c>
      <c r="N295" s="12">
        <v>0.7</v>
      </c>
      <c r="O295" s="12">
        <v>8.0</v>
      </c>
      <c r="P295" s="12">
        <v>14.4</v>
      </c>
      <c r="Q295" s="12">
        <v>1.5</v>
      </c>
      <c r="R295" s="12">
        <v>7.2</v>
      </c>
      <c r="S295" s="12" t="s">
        <v>28</v>
      </c>
      <c r="T295" s="11"/>
      <c r="U295" s="11"/>
      <c r="V295" s="11"/>
      <c r="W295" s="13"/>
      <c r="X295" s="11"/>
      <c r="Y295" s="11"/>
      <c r="Z295" s="11"/>
      <c r="AA295" s="11"/>
      <c r="AB295" s="11"/>
      <c r="AC295" s="11"/>
      <c r="AD295" s="11"/>
      <c r="AE295" s="11"/>
      <c r="AF295" s="11"/>
      <c r="AG295" s="11"/>
      <c r="AH295" s="11"/>
      <c r="AI295" s="11"/>
      <c r="AJ295" s="11"/>
    </row>
    <row r="296" ht="15.75" customHeight="1">
      <c r="A296" s="93" t="s">
        <v>1164</v>
      </c>
      <c r="B296" s="93" t="s">
        <v>1165</v>
      </c>
      <c r="C296" s="93" t="s">
        <v>1199</v>
      </c>
      <c r="D296" s="93" t="s">
        <v>879</v>
      </c>
      <c r="E296" s="94">
        <v>3.246666666666665</v>
      </c>
      <c r="F296" s="94">
        <v>61.81586666666665</v>
      </c>
      <c r="G296" s="94">
        <v>18.5024</v>
      </c>
      <c r="H296" s="20" t="s">
        <v>1200</v>
      </c>
      <c r="I296" s="21" t="s">
        <v>1201</v>
      </c>
      <c r="J296" s="11"/>
      <c r="K296" s="11"/>
      <c r="L296" s="11"/>
      <c r="M296" s="12">
        <v>1.0</v>
      </c>
      <c r="N296" s="12">
        <v>3.0</v>
      </c>
      <c r="O296" s="12">
        <v>9.4</v>
      </c>
      <c r="P296" s="12">
        <v>34.0</v>
      </c>
      <c r="Q296" s="12">
        <v>2.6</v>
      </c>
      <c r="R296" s="12">
        <v>11.0</v>
      </c>
      <c r="S296" s="12" t="s">
        <v>28</v>
      </c>
      <c r="T296" s="11"/>
      <c r="U296" s="11"/>
      <c r="V296" s="11"/>
      <c r="W296" s="13"/>
      <c r="X296" s="11"/>
      <c r="Y296" s="11"/>
      <c r="Z296" s="11"/>
      <c r="AA296" s="11"/>
      <c r="AB296" s="11"/>
      <c r="AC296" s="11"/>
      <c r="AD296" s="11"/>
      <c r="AE296" s="11"/>
      <c r="AF296" s="11"/>
      <c r="AG296" s="11"/>
      <c r="AH296" s="11"/>
      <c r="AI296" s="11"/>
      <c r="AJ296" s="11"/>
    </row>
    <row r="297" ht="15.75" customHeight="1">
      <c r="A297" s="93" t="s">
        <v>1164</v>
      </c>
      <c r="B297" s="93" t="s">
        <v>1165</v>
      </c>
      <c r="C297" s="93" t="s">
        <v>1202</v>
      </c>
      <c r="D297" s="93" t="s">
        <v>1203</v>
      </c>
      <c r="E297" s="94">
        <v>4.436666666666668</v>
      </c>
      <c r="F297" s="94">
        <v>25.77333333333334</v>
      </c>
      <c r="G297" s="94">
        <v>17.818666666666665</v>
      </c>
      <c r="H297" s="20" t="s">
        <v>1204</v>
      </c>
      <c r="I297" s="21" t="s">
        <v>1205</v>
      </c>
      <c r="J297" s="11"/>
      <c r="K297" s="11"/>
      <c r="L297" s="11"/>
      <c r="M297" s="12">
        <v>0.5</v>
      </c>
      <c r="N297" s="12">
        <v>1.5</v>
      </c>
      <c r="O297" s="12">
        <v>3.5</v>
      </c>
      <c r="P297" s="12">
        <v>20.0</v>
      </c>
      <c r="Q297" s="12">
        <v>1.0</v>
      </c>
      <c r="R297" s="12">
        <v>3.8</v>
      </c>
      <c r="S297" s="12" t="s">
        <v>28</v>
      </c>
      <c r="T297" s="11"/>
      <c r="U297" s="11"/>
      <c r="V297" s="12" t="s">
        <v>1206</v>
      </c>
      <c r="W297" s="13"/>
      <c r="X297" s="11"/>
      <c r="Y297" s="11"/>
      <c r="Z297" s="11"/>
      <c r="AA297" s="11"/>
      <c r="AB297" s="11"/>
      <c r="AC297" s="11"/>
      <c r="AD297" s="11"/>
      <c r="AE297" s="11"/>
      <c r="AF297" s="11"/>
      <c r="AG297" s="11"/>
      <c r="AH297" s="11"/>
      <c r="AI297" s="11"/>
      <c r="AJ297" s="11"/>
    </row>
    <row r="298" ht="15.75" customHeight="1">
      <c r="A298" s="93" t="s">
        <v>1164</v>
      </c>
      <c r="B298" s="93" t="s">
        <v>1165</v>
      </c>
      <c r="C298" s="93" t="s">
        <v>1207</v>
      </c>
      <c r="D298" s="93" t="s">
        <v>1208</v>
      </c>
      <c r="E298" s="94">
        <v>3.463333333333329</v>
      </c>
      <c r="F298" s="94">
        <v>44.427066666666676</v>
      </c>
      <c r="G298" s="94">
        <v>10.910666666666668</v>
      </c>
      <c r="H298" s="12" t="s">
        <v>1209</v>
      </c>
      <c r="I298" s="21" t="s">
        <v>1201</v>
      </c>
      <c r="J298" s="11"/>
      <c r="K298" s="11"/>
      <c r="L298" s="11"/>
      <c r="M298" s="12">
        <v>0.5</v>
      </c>
      <c r="N298" s="12">
        <v>1.0</v>
      </c>
      <c r="O298" s="12">
        <v>3.0</v>
      </c>
      <c r="P298" s="12">
        <v>9.0</v>
      </c>
      <c r="Q298" s="12">
        <v>0.8</v>
      </c>
      <c r="R298" s="12">
        <v>2.5</v>
      </c>
      <c r="S298" s="12" t="s">
        <v>28</v>
      </c>
      <c r="T298" s="11"/>
      <c r="U298" s="11"/>
      <c r="V298" s="11"/>
      <c r="W298" s="13"/>
      <c r="X298" s="11"/>
      <c r="Y298" s="11"/>
      <c r="Z298" s="11"/>
      <c r="AA298" s="11"/>
      <c r="AB298" s="11"/>
      <c r="AC298" s="11"/>
      <c r="AD298" s="11"/>
      <c r="AE298" s="11"/>
      <c r="AF298" s="11"/>
      <c r="AG298" s="11"/>
      <c r="AH298" s="11"/>
      <c r="AI298" s="11"/>
      <c r="AJ298" s="11"/>
    </row>
    <row r="299" ht="15.75" customHeight="1">
      <c r="A299" s="93" t="s">
        <v>1164</v>
      </c>
      <c r="B299" s="93" t="s">
        <v>1210</v>
      </c>
      <c r="C299" s="93" t="s">
        <v>1211</v>
      </c>
      <c r="D299" s="93" t="s">
        <v>1212</v>
      </c>
      <c r="E299" s="94">
        <v>1.9133333333333364</v>
      </c>
      <c r="F299" s="94">
        <v>28.767266666666675</v>
      </c>
      <c r="G299" s="94">
        <v>6.440800000000001</v>
      </c>
      <c r="H299" s="12" t="s">
        <v>1213</v>
      </c>
      <c r="I299" s="11"/>
      <c r="J299" s="10" t="s">
        <v>1214</v>
      </c>
      <c r="K299" s="11"/>
      <c r="L299" s="11"/>
      <c r="M299" s="12">
        <v>0.05</v>
      </c>
      <c r="N299" s="12">
        <v>0.08</v>
      </c>
      <c r="O299" s="12">
        <v>0.58</v>
      </c>
      <c r="P299" s="12">
        <v>0.85</v>
      </c>
      <c r="Q299" s="12">
        <v>0.13</v>
      </c>
      <c r="R299" s="12">
        <v>0.29</v>
      </c>
      <c r="S299" s="12" t="s">
        <v>28</v>
      </c>
      <c r="T299" s="11"/>
      <c r="U299" s="11"/>
      <c r="V299" s="11"/>
      <c r="W299" s="13"/>
      <c r="X299" s="11"/>
      <c r="Y299" s="11"/>
      <c r="Z299" s="11"/>
      <c r="AA299" s="11"/>
      <c r="AB299" s="11"/>
      <c r="AC299" s="11"/>
      <c r="AD299" s="11"/>
      <c r="AE299" s="11"/>
      <c r="AF299" s="11"/>
      <c r="AG299" s="11"/>
      <c r="AH299" s="11"/>
      <c r="AI299" s="11"/>
      <c r="AJ299" s="11"/>
    </row>
    <row r="300" ht="15.75" customHeight="1">
      <c r="A300" s="93" t="s">
        <v>1164</v>
      </c>
      <c r="B300" s="93" t="s">
        <v>1210</v>
      </c>
      <c r="C300" s="93" t="s">
        <v>1215</v>
      </c>
      <c r="D300" s="93" t="s">
        <v>1216</v>
      </c>
      <c r="E300" s="94">
        <v>5.9666666666666694</v>
      </c>
      <c r="F300" s="94">
        <v>99.27026666666667</v>
      </c>
      <c r="G300" s="94">
        <v>30.89813333333334</v>
      </c>
      <c r="H300" s="12" t="s">
        <v>1217</v>
      </c>
      <c r="I300" s="11"/>
      <c r="J300" s="12" t="s">
        <v>1218</v>
      </c>
      <c r="K300" s="11"/>
      <c r="L300" s="11"/>
      <c r="M300" s="12">
        <v>0.39</v>
      </c>
      <c r="N300" s="12">
        <v>0.52</v>
      </c>
      <c r="O300" s="12">
        <v>3.66</v>
      </c>
      <c r="P300" s="12">
        <v>5.37</v>
      </c>
      <c r="Q300" s="12">
        <v>1.51</v>
      </c>
      <c r="R300" s="12">
        <v>1.97</v>
      </c>
      <c r="S300" s="12" t="s">
        <v>28</v>
      </c>
      <c r="T300" s="11"/>
      <c r="U300" s="11"/>
      <c r="V300" s="12" t="s">
        <v>1219</v>
      </c>
      <c r="W300" s="13"/>
      <c r="X300" s="11"/>
      <c r="Y300" s="11"/>
      <c r="Z300" s="11"/>
      <c r="AA300" s="11"/>
      <c r="AB300" s="11"/>
      <c r="AC300" s="11"/>
      <c r="AD300" s="11"/>
      <c r="AE300" s="11"/>
      <c r="AF300" s="11"/>
      <c r="AG300" s="11"/>
      <c r="AH300" s="11"/>
      <c r="AI300" s="11"/>
      <c r="AJ300" s="11"/>
    </row>
    <row r="301" ht="15.75" customHeight="1">
      <c r="A301" s="35" t="s">
        <v>1164</v>
      </c>
      <c r="B301" s="35" t="s">
        <v>1210</v>
      </c>
      <c r="C301" s="35" t="s">
        <v>1220</v>
      </c>
      <c r="D301" s="35" t="s">
        <v>147</v>
      </c>
      <c r="E301" s="36">
        <v>0.8100000000000014</v>
      </c>
      <c r="F301" s="36">
        <v>23.559199999999997</v>
      </c>
      <c r="G301" s="36">
        <v>10.41413333333334</v>
      </c>
      <c r="H301" s="39" t="s">
        <v>1013</v>
      </c>
      <c r="I301" s="18"/>
      <c r="J301" s="18"/>
      <c r="K301" s="18"/>
      <c r="L301" s="18"/>
      <c r="M301" s="18"/>
      <c r="N301" s="18"/>
      <c r="O301" s="18"/>
      <c r="P301" s="18"/>
      <c r="Q301" s="18"/>
      <c r="R301" s="18"/>
      <c r="S301" s="18"/>
      <c r="T301" s="18"/>
      <c r="U301" s="18"/>
      <c r="V301" s="18"/>
      <c r="W301" s="37"/>
      <c r="X301" s="18"/>
      <c r="Y301" s="18"/>
      <c r="Z301" s="18"/>
      <c r="AA301" s="18"/>
      <c r="AB301" s="18"/>
      <c r="AC301" s="18"/>
      <c r="AD301" s="18"/>
      <c r="AE301" s="18"/>
      <c r="AF301" s="18"/>
      <c r="AG301" s="18"/>
      <c r="AH301" s="18"/>
      <c r="AI301" s="18"/>
      <c r="AJ301" s="18"/>
    </row>
    <row r="302" ht="15.75" customHeight="1">
      <c r="A302" s="93" t="s">
        <v>1164</v>
      </c>
      <c r="B302" s="93" t="s">
        <v>1210</v>
      </c>
      <c r="C302" s="93" t="s">
        <v>1221</v>
      </c>
      <c r="D302" s="93" t="s">
        <v>1222</v>
      </c>
      <c r="E302" s="94">
        <v>0.21000000000000035</v>
      </c>
      <c r="F302" s="94">
        <v>19.60053333333333</v>
      </c>
      <c r="G302" s="94">
        <v>5.577600000000001</v>
      </c>
      <c r="H302" s="73" t="s">
        <v>1223</v>
      </c>
      <c r="I302" s="10" t="s">
        <v>1224</v>
      </c>
      <c r="J302" s="11"/>
      <c r="K302" s="11"/>
      <c r="L302" s="11"/>
      <c r="M302" s="12">
        <v>0.1</v>
      </c>
      <c r="N302" s="12">
        <v>0.9</v>
      </c>
      <c r="O302" s="12">
        <v>0.4</v>
      </c>
      <c r="P302" s="12">
        <v>3.0</v>
      </c>
      <c r="Q302" s="12">
        <v>0.2</v>
      </c>
      <c r="R302" s="12">
        <v>1.3</v>
      </c>
      <c r="S302" s="12" t="s">
        <v>28</v>
      </c>
      <c r="T302" s="11"/>
      <c r="U302" s="11"/>
      <c r="V302" s="11"/>
      <c r="W302" s="13"/>
      <c r="X302" s="11"/>
      <c r="Y302" s="11"/>
      <c r="Z302" s="11"/>
      <c r="AA302" s="11"/>
      <c r="AB302" s="11"/>
      <c r="AC302" s="11"/>
      <c r="AD302" s="11"/>
      <c r="AE302" s="11"/>
      <c r="AF302" s="11"/>
      <c r="AG302" s="11"/>
      <c r="AH302" s="11"/>
      <c r="AI302" s="11"/>
      <c r="AJ302" s="11"/>
    </row>
    <row r="303" ht="15.75" customHeight="1">
      <c r="A303" s="93" t="s">
        <v>1164</v>
      </c>
      <c r="B303" s="93" t="s">
        <v>1210</v>
      </c>
      <c r="C303" s="93" t="s">
        <v>1225</v>
      </c>
      <c r="D303" s="93" t="s">
        <v>1226</v>
      </c>
      <c r="E303" s="94">
        <v>0.72</v>
      </c>
      <c r="F303" s="94">
        <v>27.9784</v>
      </c>
      <c r="G303" s="94">
        <v>9.444599999999996</v>
      </c>
      <c r="H303" s="12" t="s">
        <v>1227</v>
      </c>
      <c r="I303" s="12" t="s">
        <v>1228</v>
      </c>
      <c r="J303" s="12" t="s">
        <v>1229</v>
      </c>
      <c r="K303" s="11"/>
      <c r="L303" s="11"/>
      <c r="M303" s="12">
        <v>0.4</v>
      </c>
      <c r="N303" s="12">
        <v>0.93</v>
      </c>
      <c r="O303" s="12">
        <v>5.0</v>
      </c>
      <c r="P303" s="12">
        <v>7.77</v>
      </c>
      <c r="Q303" s="12">
        <v>1.4</v>
      </c>
      <c r="R303" s="12">
        <v>2.87</v>
      </c>
      <c r="S303" s="12" t="s">
        <v>28</v>
      </c>
      <c r="T303" s="11"/>
      <c r="U303" s="11"/>
      <c r="V303" s="11"/>
      <c r="W303" s="13"/>
      <c r="X303" s="11"/>
      <c r="Y303" s="11"/>
      <c r="Z303" s="11"/>
      <c r="AA303" s="11"/>
      <c r="AB303" s="11"/>
      <c r="AC303" s="11"/>
      <c r="AD303" s="11"/>
      <c r="AE303" s="11"/>
      <c r="AF303" s="11"/>
      <c r="AG303" s="11"/>
      <c r="AH303" s="11"/>
      <c r="AI303" s="11"/>
      <c r="AJ303" s="11"/>
    </row>
    <row r="304" ht="15.75" customHeight="1">
      <c r="A304" s="93" t="s">
        <v>1164</v>
      </c>
      <c r="B304" s="93" t="s">
        <v>1210</v>
      </c>
      <c r="C304" s="93" t="s">
        <v>1230</v>
      </c>
      <c r="D304" s="93" t="s">
        <v>1231</v>
      </c>
      <c r="E304" s="94">
        <v>2.6366666666666627</v>
      </c>
      <c r="F304" s="94">
        <v>28.38853333333333</v>
      </c>
      <c r="G304" s="94">
        <v>13.537066666666664</v>
      </c>
      <c r="H304" s="20" t="s">
        <v>1232</v>
      </c>
      <c r="I304" s="21" t="s">
        <v>1233</v>
      </c>
      <c r="J304" s="11"/>
      <c r="K304" s="11"/>
      <c r="L304" s="11"/>
      <c r="M304" s="12">
        <v>0.3</v>
      </c>
      <c r="N304" s="12">
        <v>1.2</v>
      </c>
      <c r="O304" s="12">
        <v>2.0</v>
      </c>
      <c r="P304" s="12">
        <v>7.0</v>
      </c>
      <c r="Q304" s="12">
        <v>1.0</v>
      </c>
      <c r="R304" s="12">
        <v>4.0</v>
      </c>
      <c r="S304" s="12" t="s">
        <v>28</v>
      </c>
      <c r="T304" s="11"/>
      <c r="U304" s="11"/>
      <c r="V304" s="11"/>
      <c r="W304" s="13"/>
      <c r="X304" s="11"/>
      <c r="Y304" s="11"/>
      <c r="Z304" s="11"/>
      <c r="AA304" s="11"/>
      <c r="AB304" s="11"/>
      <c r="AC304" s="11"/>
      <c r="AD304" s="11"/>
      <c r="AE304" s="11"/>
      <c r="AF304" s="11"/>
      <c r="AG304" s="11"/>
      <c r="AH304" s="11"/>
      <c r="AI304" s="11"/>
      <c r="AJ304" s="11"/>
    </row>
    <row r="305" ht="15.75" customHeight="1">
      <c r="A305" s="93" t="s">
        <v>1164</v>
      </c>
      <c r="B305" s="93" t="s">
        <v>1210</v>
      </c>
      <c r="C305" s="93" t="s">
        <v>1234</v>
      </c>
      <c r="D305" s="93" t="s">
        <v>569</v>
      </c>
      <c r="E305" s="94">
        <v>1.6433333333333315</v>
      </c>
      <c r="F305" s="94">
        <v>30.963200000000004</v>
      </c>
      <c r="G305" s="94">
        <v>13.305600000000007</v>
      </c>
      <c r="H305" s="12" t="s">
        <v>1235</v>
      </c>
      <c r="I305" s="11"/>
      <c r="J305" s="12" t="s">
        <v>1236</v>
      </c>
      <c r="K305" s="11"/>
      <c r="L305" s="11"/>
      <c r="M305" s="12">
        <v>3.22</v>
      </c>
      <c r="N305" s="12">
        <v>4.75</v>
      </c>
      <c r="O305" s="12">
        <v>14.21</v>
      </c>
      <c r="P305" s="12">
        <v>17.3</v>
      </c>
      <c r="Q305" s="12">
        <v>4.07</v>
      </c>
      <c r="R305" s="12">
        <v>6.14</v>
      </c>
      <c r="S305" s="12" t="s">
        <v>28</v>
      </c>
      <c r="T305" s="11"/>
      <c r="U305" s="11"/>
      <c r="V305" s="11"/>
      <c r="W305" s="13"/>
      <c r="X305" s="11"/>
      <c r="Y305" s="11"/>
      <c r="Z305" s="11"/>
      <c r="AA305" s="11"/>
      <c r="AB305" s="11"/>
      <c r="AC305" s="11"/>
      <c r="AD305" s="11"/>
      <c r="AE305" s="11"/>
      <c r="AF305" s="11"/>
      <c r="AG305" s="11"/>
      <c r="AH305" s="11"/>
      <c r="AI305" s="11"/>
      <c r="AJ305" s="11"/>
    </row>
    <row r="306" ht="15.75" customHeight="1">
      <c r="A306" s="93" t="s">
        <v>1237</v>
      </c>
      <c r="B306" s="93" t="s">
        <v>1238</v>
      </c>
      <c r="C306" s="93" t="s">
        <v>1239</v>
      </c>
      <c r="D306" s="93" t="s">
        <v>1240</v>
      </c>
      <c r="E306" s="94">
        <v>0.9866666666666661</v>
      </c>
      <c r="F306" s="94">
        <v>39.29933333333336</v>
      </c>
      <c r="G306" s="94">
        <v>19.43013333333334</v>
      </c>
      <c r="H306" s="12" t="s">
        <v>1241</v>
      </c>
      <c r="I306" s="10" t="s">
        <v>1242</v>
      </c>
      <c r="J306" s="11"/>
      <c r="K306" s="11"/>
      <c r="L306" s="11"/>
      <c r="M306" s="12">
        <v>4.0</v>
      </c>
      <c r="N306" s="12">
        <v>18.0</v>
      </c>
      <c r="O306" s="12">
        <v>3.5</v>
      </c>
      <c r="P306" s="12">
        <v>11.0</v>
      </c>
      <c r="Q306" s="12">
        <v>4.5</v>
      </c>
      <c r="R306" s="12">
        <v>12.0</v>
      </c>
      <c r="S306" s="12" t="s">
        <v>28</v>
      </c>
      <c r="T306" s="11"/>
      <c r="U306" s="11"/>
      <c r="V306" s="11"/>
      <c r="W306" s="13"/>
      <c r="X306" s="11"/>
      <c r="Y306" s="11"/>
      <c r="Z306" s="11"/>
      <c r="AA306" s="11"/>
      <c r="AB306" s="11"/>
      <c r="AC306" s="11"/>
      <c r="AD306" s="11"/>
      <c r="AE306" s="11"/>
      <c r="AF306" s="11"/>
      <c r="AG306" s="11"/>
      <c r="AH306" s="11"/>
      <c r="AI306" s="11"/>
      <c r="AJ306" s="11"/>
    </row>
    <row r="307" ht="15.75" customHeight="1">
      <c r="A307" s="93" t="s">
        <v>1237</v>
      </c>
      <c r="B307" s="93" t="s">
        <v>1243</v>
      </c>
      <c r="C307" s="93" t="s">
        <v>1244</v>
      </c>
      <c r="D307" s="93" t="s">
        <v>1245</v>
      </c>
      <c r="E307" s="94">
        <v>1.6666666666666656</v>
      </c>
      <c r="F307" s="94">
        <v>32.868266666666656</v>
      </c>
      <c r="G307" s="94">
        <v>23.389333333333337</v>
      </c>
      <c r="H307" s="12" t="s">
        <v>1246</v>
      </c>
      <c r="I307" s="10" t="s">
        <v>1247</v>
      </c>
      <c r="J307" s="21" t="s">
        <v>1248</v>
      </c>
      <c r="K307" s="11"/>
      <c r="L307" s="11"/>
      <c r="M307" s="11"/>
      <c r="N307" s="12">
        <v>8.6</v>
      </c>
      <c r="O307" s="12">
        <v>29.36</v>
      </c>
      <c r="P307" s="12">
        <v>45.0</v>
      </c>
      <c r="Q307" s="12">
        <v>14.08</v>
      </c>
      <c r="R307" s="12">
        <v>17.23</v>
      </c>
      <c r="S307" s="12" t="s">
        <v>39</v>
      </c>
      <c r="T307" s="12">
        <v>45.78</v>
      </c>
      <c r="U307" s="11"/>
      <c r="V307" s="11"/>
      <c r="W307" s="13"/>
      <c r="X307" s="11"/>
      <c r="Y307" s="11"/>
      <c r="Z307" s="11"/>
      <c r="AA307" s="11"/>
      <c r="AB307" s="11"/>
      <c r="AC307" s="11"/>
      <c r="AD307" s="11"/>
      <c r="AE307" s="11"/>
      <c r="AF307" s="11"/>
      <c r="AG307" s="11"/>
      <c r="AH307" s="11"/>
      <c r="AI307" s="11"/>
      <c r="AJ307" s="11"/>
    </row>
    <row r="308" ht="15.75" customHeight="1">
      <c r="A308" s="93" t="s">
        <v>1249</v>
      </c>
      <c r="B308" s="93" t="s">
        <v>1250</v>
      </c>
      <c r="C308" s="93" t="s">
        <v>1251</v>
      </c>
      <c r="D308" s="93" t="s">
        <v>1252</v>
      </c>
      <c r="E308" s="94">
        <v>17.0</v>
      </c>
      <c r="F308" s="94">
        <v>53.352</v>
      </c>
      <c r="G308" s="94">
        <v>22.775200000000005</v>
      </c>
      <c r="H308" s="12" t="s">
        <v>1253</v>
      </c>
      <c r="I308" s="10" t="s">
        <v>1254</v>
      </c>
      <c r="J308" s="11"/>
      <c r="K308" s="11"/>
      <c r="L308" s="11"/>
      <c r="M308" s="12">
        <v>0.7</v>
      </c>
      <c r="N308" s="12">
        <v>0.9</v>
      </c>
      <c r="O308" s="12">
        <v>7.0</v>
      </c>
      <c r="P308" s="12">
        <v>20.0</v>
      </c>
      <c r="Q308" s="12">
        <v>3.0</v>
      </c>
      <c r="R308" s="12">
        <v>8.0</v>
      </c>
      <c r="S308" s="12" t="s">
        <v>28</v>
      </c>
      <c r="T308" s="11"/>
      <c r="U308" s="11"/>
      <c r="V308" s="11"/>
      <c r="W308" s="13"/>
      <c r="X308" s="11"/>
      <c r="Y308" s="11"/>
      <c r="Z308" s="11"/>
      <c r="AA308" s="11"/>
      <c r="AB308" s="11"/>
      <c r="AC308" s="11"/>
      <c r="AD308" s="11"/>
      <c r="AE308" s="11"/>
      <c r="AF308" s="11"/>
      <c r="AG308" s="11"/>
      <c r="AH308" s="11"/>
      <c r="AI308" s="11"/>
      <c r="AJ308" s="11"/>
    </row>
    <row r="309" ht="15.75" customHeight="1">
      <c r="A309" s="93" t="s">
        <v>1249</v>
      </c>
      <c r="B309" s="93" t="s">
        <v>1250</v>
      </c>
      <c r="C309" s="93" t="s">
        <v>1251</v>
      </c>
      <c r="D309" s="93" t="s">
        <v>1126</v>
      </c>
      <c r="E309" s="94">
        <v>7.0</v>
      </c>
      <c r="F309" s="94">
        <v>43.26399999999999</v>
      </c>
      <c r="G309" s="94">
        <v>22.29933333333333</v>
      </c>
      <c r="H309" s="12" t="s">
        <v>1255</v>
      </c>
      <c r="I309" s="11"/>
      <c r="J309" s="10" t="s">
        <v>1256</v>
      </c>
      <c r="K309" s="11"/>
      <c r="L309" s="11"/>
      <c r="M309" s="12">
        <v>0.57</v>
      </c>
      <c r="N309" s="12">
        <v>0.78</v>
      </c>
      <c r="O309" s="12">
        <v>9.56</v>
      </c>
      <c r="P309" s="12">
        <v>11.04</v>
      </c>
      <c r="Q309" s="12">
        <v>4.61</v>
      </c>
      <c r="R309" s="12">
        <v>5.82</v>
      </c>
      <c r="S309" s="12" t="s">
        <v>28</v>
      </c>
      <c r="T309" s="11"/>
      <c r="U309" s="11"/>
      <c r="V309" s="11"/>
      <c r="W309" s="13"/>
      <c r="X309" s="11"/>
      <c r="Y309" s="11"/>
      <c r="Z309" s="11"/>
      <c r="AA309" s="11"/>
      <c r="AB309" s="11"/>
      <c r="AC309" s="11"/>
      <c r="AD309" s="11"/>
      <c r="AE309" s="11"/>
      <c r="AF309" s="11"/>
      <c r="AG309" s="11"/>
      <c r="AH309" s="11"/>
      <c r="AI309" s="11"/>
      <c r="AJ309" s="11"/>
    </row>
    <row r="310" ht="15.75" customHeight="1">
      <c r="A310" s="93" t="s">
        <v>1249</v>
      </c>
      <c r="B310" s="93" t="s">
        <v>1257</v>
      </c>
      <c r="C310" s="93" t="s">
        <v>1258</v>
      </c>
      <c r="D310" s="93" t="s">
        <v>1259</v>
      </c>
      <c r="E310" s="94">
        <v>10.900000000000002</v>
      </c>
      <c r="F310" s="94">
        <v>74.0096</v>
      </c>
      <c r="G310" s="94">
        <v>7.056000000000001</v>
      </c>
      <c r="H310" s="12" t="s">
        <v>1260</v>
      </c>
      <c r="I310" s="11"/>
      <c r="J310" s="89" t="s">
        <v>1261</v>
      </c>
      <c r="K310" s="11"/>
      <c r="L310" s="11"/>
      <c r="M310" s="12">
        <v>6.68</v>
      </c>
      <c r="N310" s="12">
        <v>9.28</v>
      </c>
      <c r="O310" s="12">
        <v>23.43</v>
      </c>
      <c r="P310" s="12">
        <v>30.95</v>
      </c>
      <c r="Q310" s="12">
        <v>12.07</v>
      </c>
      <c r="R310" s="12">
        <v>24.46</v>
      </c>
      <c r="S310" s="12" t="s">
        <v>39</v>
      </c>
      <c r="T310" s="11"/>
      <c r="U310" s="11"/>
      <c r="V310" s="11"/>
      <c r="W310" s="13"/>
      <c r="X310" s="11"/>
      <c r="Y310" s="11"/>
      <c r="Z310" s="11"/>
      <c r="AA310" s="11"/>
      <c r="AB310" s="11"/>
      <c r="AC310" s="11"/>
      <c r="AD310" s="11"/>
      <c r="AE310" s="11"/>
      <c r="AF310" s="11"/>
      <c r="AG310" s="11"/>
      <c r="AH310" s="11"/>
      <c r="AI310" s="11"/>
      <c r="AJ310" s="11"/>
    </row>
    <row r="311" ht="15.75" customHeight="1">
      <c r="A311" s="93" t="s">
        <v>1249</v>
      </c>
      <c r="B311" s="93" t="s">
        <v>1262</v>
      </c>
      <c r="C311" s="93" t="s">
        <v>1263</v>
      </c>
      <c r="D311" s="93" t="s">
        <v>1264</v>
      </c>
      <c r="E311" s="94">
        <v>9.300000000000004</v>
      </c>
      <c r="F311" s="94">
        <v>92.27920000000002</v>
      </c>
      <c r="G311" s="94">
        <v>14.229600000000005</v>
      </c>
      <c r="H311" s="12" t="s">
        <v>1265</v>
      </c>
      <c r="I311" s="10" t="s">
        <v>1266</v>
      </c>
      <c r="J311" s="11"/>
      <c r="K311" s="11"/>
      <c r="L311" s="11"/>
      <c r="M311" s="12">
        <v>0.5</v>
      </c>
      <c r="N311" s="12">
        <v>1.1</v>
      </c>
      <c r="O311" s="12">
        <v>8.5</v>
      </c>
      <c r="P311" s="12">
        <v>15.5</v>
      </c>
      <c r="Q311" s="12">
        <v>6.5</v>
      </c>
      <c r="R311" s="12">
        <v>14.5</v>
      </c>
      <c r="S311" s="12" t="s">
        <v>28</v>
      </c>
      <c r="T311" s="11"/>
      <c r="U311" s="11"/>
      <c r="V311" s="11"/>
      <c r="W311" s="13"/>
      <c r="X311" s="11"/>
      <c r="Y311" s="11"/>
      <c r="Z311" s="11"/>
      <c r="AA311" s="11"/>
      <c r="AB311" s="11"/>
      <c r="AC311" s="11"/>
      <c r="AD311" s="11"/>
      <c r="AE311" s="11"/>
      <c r="AF311" s="11"/>
      <c r="AG311" s="11"/>
      <c r="AH311" s="11"/>
      <c r="AI311" s="11"/>
      <c r="AJ311" s="11"/>
    </row>
    <row r="312" ht="15.75" customHeight="1">
      <c r="A312" s="104" t="s">
        <v>1267</v>
      </c>
      <c r="B312" s="105" t="s">
        <v>1268</v>
      </c>
      <c r="C312" s="105" t="s">
        <v>1269</v>
      </c>
      <c r="D312" s="105" t="s">
        <v>411</v>
      </c>
      <c r="E312" s="106">
        <v>7.720000000000003</v>
      </c>
      <c r="F312" s="106">
        <v>64.79304</v>
      </c>
      <c r="G312" s="106">
        <v>15.139039999999998</v>
      </c>
      <c r="H312" s="12" t="s">
        <v>1270</v>
      </c>
      <c r="I312" s="10" t="s">
        <v>1271</v>
      </c>
      <c r="J312" s="89" t="s">
        <v>1272</v>
      </c>
      <c r="K312" s="12">
        <v>9.0</v>
      </c>
      <c r="L312" s="12">
        <v>18.0</v>
      </c>
      <c r="M312" s="12"/>
      <c r="N312" s="12"/>
      <c r="O312" s="12"/>
      <c r="P312" s="12"/>
      <c r="Q312" s="12">
        <v>3.5</v>
      </c>
      <c r="R312" s="12">
        <v>7.0</v>
      </c>
      <c r="S312" s="12" t="s">
        <v>28</v>
      </c>
      <c r="T312" s="11"/>
      <c r="U312" s="11"/>
      <c r="V312" s="12"/>
      <c r="W312" s="13"/>
      <c r="X312" s="11"/>
      <c r="Y312" s="11"/>
      <c r="Z312" s="11"/>
      <c r="AA312" s="11"/>
      <c r="AB312" s="11"/>
      <c r="AC312" s="11"/>
      <c r="AD312" s="11"/>
      <c r="AE312" s="11"/>
      <c r="AF312" s="11"/>
      <c r="AG312" s="11"/>
      <c r="AH312" s="11"/>
      <c r="AI312" s="11"/>
      <c r="AJ312" s="11"/>
    </row>
    <row r="313" ht="15.75" customHeight="1">
      <c r="A313" s="105" t="s">
        <v>1273</v>
      </c>
      <c r="B313" s="105" t="s">
        <v>1274</v>
      </c>
      <c r="C313" s="105" t="s">
        <v>1275</v>
      </c>
      <c r="D313" s="105" t="s">
        <v>153</v>
      </c>
      <c r="E313" s="106">
        <v>0.8233333333333334</v>
      </c>
      <c r="F313" s="106">
        <v>21.637199999999986</v>
      </c>
      <c r="G313" s="106">
        <v>6.690133333333331</v>
      </c>
      <c r="H313" s="12" t="s">
        <v>1276</v>
      </c>
      <c r="I313" s="10" t="s">
        <v>1277</v>
      </c>
      <c r="J313" s="21" t="s">
        <v>1278</v>
      </c>
      <c r="K313" s="12">
        <v>1.0</v>
      </c>
      <c r="L313" s="12">
        <v>8.2</v>
      </c>
      <c r="M313" s="12"/>
      <c r="N313" s="12"/>
      <c r="O313" s="12"/>
      <c r="P313" s="12"/>
      <c r="Q313" s="12">
        <v>1.0</v>
      </c>
      <c r="R313" s="12">
        <v>2.9</v>
      </c>
      <c r="S313" s="12" t="s">
        <v>28</v>
      </c>
      <c r="T313" s="11"/>
      <c r="U313" s="11"/>
      <c r="V313" s="12" t="s">
        <v>1279</v>
      </c>
      <c r="W313" s="13"/>
      <c r="X313" s="11"/>
      <c r="Y313" s="11"/>
      <c r="Z313" s="11"/>
      <c r="AA313" s="11"/>
      <c r="AB313" s="11"/>
      <c r="AC313" s="11"/>
      <c r="AD313" s="11"/>
      <c r="AE313" s="11"/>
      <c r="AF313" s="11"/>
      <c r="AG313" s="11"/>
      <c r="AH313" s="11"/>
      <c r="AI313" s="11"/>
      <c r="AJ313" s="11"/>
    </row>
    <row r="314" ht="15.75" customHeight="1">
      <c r="A314" s="105" t="s">
        <v>1273</v>
      </c>
      <c r="B314" s="105" t="s">
        <v>1280</v>
      </c>
      <c r="C314" s="105" t="s">
        <v>1281</v>
      </c>
      <c r="D314" s="105" t="s">
        <v>1282</v>
      </c>
      <c r="E314" s="106">
        <v>24.0</v>
      </c>
      <c r="F314" s="106">
        <v>83.77200000000005</v>
      </c>
      <c r="G314" s="106">
        <v>39.10959999999999</v>
      </c>
      <c r="H314" s="12" t="s">
        <v>1283</v>
      </c>
      <c r="I314" s="89" t="s">
        <v>1284</v>
      </c>
      <c r="J314" s="29" t="s">
        <v>1285</v>
      </c>
      <c r="K314" s="12">
        <v>11.89</v>
      </c>
      <c r="L314" s="12">
        <v>17.21</v>
      </c>
      <c r="M314" s="12"/>
      <c r="N314" s="12"/>
      <c r="O314" s="12"/>
      <c r="P314" s="12"/>
      <c r="Q314" s="12">
        <v>9.1</v>
      </c>
      <c r="R314" s="12">
        <v>18.88</v>
      </c>
      <c r="S314" s="12" t="s">
        <v>39</v>
      </c>
      <c r="T314" s="11"/>
      <c r="U314" s="11"/>
      <c r="V314" s="11"/>
      <c r="W314" s="13"/>
      <c r="X314" s="11"/>
      <c r="Y314" s="11"/>
      <c r="Z314" s="11"/>
      <c r="AA314" s="11"/>
      <c r="AB314" s="11"/>
      <c r="AC314" s="11"/>
      <c r="AD314" s="11"/>
      <c r="AE314" s="11"/>
      <c r="AF314" s="11"/>
      <c r="AG314" s="11"/>
      <c r="AH314" s="11"/>
      <c r="AI314" s="11"/>
      <c r="AJ314" s="11"/>
    </row>
    <row r="315" ht="15.75" customHeight="1">
      <c r="A315" s="105" t="s">
        <v>1273</v>
      </c>
      <c r="B315" s="105" t="s">
        <v>1280</v>
      </c>
      <c r="C315" s="105" t="s">
        <v>1286</v>
      </c>
      <c r="D315" s="105" t="s">
        <v>785</v>
      </c>
      <c r="E315" s="106">
        <v>37.75</v>
      </c>
      <c r="F315" s="106">
        <v>155.02499999999998</v>
      </c>
      <c r="G315" s="106">
        <v>43.492</v>
      </c>
      <c r="H315" s="12" t="s">
        <v>1287</v>
      </c>
      <c r="I315" s="10" t="s">
        <v>1288</v>
      </c>
      <c r="J315" s="10" t="s">
        <v>1289</v>
      </c>
      <c r="K315" s="12">
        <v>16.52</v>
      </c>
      <c r="L315" s="12">
        <v>26.31</v>
      </c>
      <c r="M315" s="12"/>
      <c r="N315" s="12"/>
      <c r="O315" s="12"/>
      <c r="P315" s="12"/>
      <c r="Q315" s="12">
        <v>14.05</v>
      </c>
      <c r="R315" s="12">
        <v>23.47</v>
      </c>
      <c r="S315" s="12" t="s">
        <v>39</v>
      </c>
      <c r="T315" s="11"/>
      <c r="U315" s="11"/>
      <c r="V315" s="11"/>
      <c r="W315" s="13"/>
      <c r="X315" s="11"/>
      <c r="Y315" s="11"/>
      <c r="Z315" s="11"/>
      <c r="AA315" s="11"/>
      <c r="AB315" s="11"/>
      <c r="AC315" s="11"/>
      <c r="AD315" s="11"/>
      <c r="AE315" s="11"/>
      <c r="AF315" s="11"/>
      <c r="AG315" s="11"/>
      <c r="AH315" s="11"/>
      <c r="AI315" s="11"/>
      <c r="AJ315" s="11"/>
    </row>
    <row r="316" ht="15.75" customHeight="1">
      <c r="A316" s="105" t="s">
        <v>1273</v>
      </c>
      <c r="B316" s="105" t="s">
        <v>1280</v>
      </c>
      <c r="C316" s="105" t="s">
        <v>1290</v>
      </c>
      <c r="D316" s="105" t="s">
        <v>1291</v>
      </c>
      <c r="E316" s="106">
        <v>4.93333333333334</v>
      </c>
      <c r="F316" s="106">
        <v>109.47306666666667</v>
      </c>
      <c r="G316" s="106">
        <v>24.499999999999993</v>
      </c>
      <c r="H316" s="25" t="s">
        <v>1292</v>
      </c>
      <c r="I316" s="28" t="s">
        <v>1293</v>
      </c>
      <c r="J316" s="24"/>
      <c r="K316" s="25">
        <v>5.5</v>
      </c>
      <c r="L316" s="25">
        <v>9.0</v>
      </c>
      <c r="M316" s="24"/>
      <c r="N316" s="24"/>
      <c r="O316" s="25"/>
      <c r="P316" s="25"/>
      <c r="Q316" s="25">
        <v>0.4</v>
      </c>
      <c r="R316" s="25">
        <v>0.7</v>
      </c>
      <c r="S316" s="25" t="s">
        <v>28</v>
      </c>
      <c r="T316" s="24"/>
      <c r="U316" s="24"/>
      <c r="V316" s="25" t="s">
        <v>1294</v>
      </c>
      <c r="W316" s="27"/>
      <c r="X316" s="24"/>
      <c r="Y316" s="24"/>
      <c r="Z316" s="24"/>
      <c r="AA316" s="24"/>
      <c r="AB316" s="24"/>
      <c r="AC316" s="24"/>
      <c r="AD316" s="24"/>
      <c r="AE316" s="24"/>
      <c r="AF316" s="24"/>
      <c r="AG316" s="24"/>
      <c r="AH316" s="24"/>
      <c r="AI316" s="24"/>
      <c r="AJ316" s="24"/>
    </row>
    <row r="317" ht="15.75" customHeight="1">
      <c r="A317" s="105" t="s">
        <v>1273</v>
      </c>
      <c r="B317" s="105" t="s">
        <v>1280</v>
      </c>
      <c r="C317" s="105" t="s">
        <v>1295</v>
      </c>
      <c r="D317" s="105" t="s">
        <v>1296</v>
      </c>
      <c r="E317" s="106">
        <v>11.199999999999996</v>
      </c>
      <c r="F317" s="106">
        <v>91.36</v>
      </c>
      <c r="G317" s="106">
        <v>26.64</v>
      </c>
      <c r="H317" s="12" t="s">
        <v>1297</v>
      </c>
      <c r="I317" s="10" t="s">
        <v>1298</v>
      </c>
      <c r="J317" s="10" t="s">
        <v>1299</v>
      </c>
      <c r="K317" s="12">
        <v>4.7</v>
      </c>
      <c r="L317" s="12">
        <v>14.5</v>
      </c>
      <c r="M317" s="12"/>
      <c r="N317" s="12"/>
      <c r="O317" s="12"/>
      <c r="P317" s="12"/>
      <c r="Q317" s="12">
        <v>2.9</v>
      </c>
      <c r="R317" s="12">
        <v>10.5</v>
      </c>
      <c r="S317" s="12" t="s">
        <v>39</v>
      </c>
      <c r="T317" s="11"/>
      <c r="U317" s="11"/>
      <c r="V317" s="12" t="s">
        <v>1300</v>
      </c>
      <c r="W317" s="13"/>
      <c r="X317" s="11"/>
      <c r="Y317" s="11"/>
      <c r="Z317" s="11"/>
      <c r="AA317" s="11"/>
      <c r="AB317" s="11"/>
      <c r="AC317" s="11"/>
      <c r="AD317" s="11"/>
      <c r="AE317" s="11"/>
      <c r="AF317" s="11"/>
      <c r="AG317" s="11"/>
      <c r="AH317" s="11"/>
      <c r="AI317" s="11"/>
      <c r="AJ317" s="11"/>
    </row>
    <row r="318" ht="15.75" customHeight="1">
      <c r="A318" s="105" t="s">
        <v>1273</v>
      </c>
      <c r="B318" s="105" t="s">
        <v>1280</v>
      </c>
      <c r="C318" s="105" t="s">
        <v>1295</v>
      </c>
      <c r="D318" s="105" t="s">
        <v>1301</v>
      </c>
      <c r="E318" s="106">
        <v>32.71499999999999</v>
      </c>
      <c r="F318" s="106">
        <v>166.842</v>
      </c>
      <c r="G318" s="106">
        <v>35.6568</v>
      </c>
      <c r="H318" s="12" t="s">
        <v>1302</v>
      </c>
      <c r="I318" s="21" t="s">
        <v>1303</v>
      </c>
      <c r="J318" s="89" t="s">
        <v>1304</v>
      </c>
      <c r="K318" s="12">
        <v>14.43</v>
      </c>
      <c r="L318" s="12">
        <v>21.0</v>
      </c>
      <c r="M318" s="12"/>
      <c r="N318" s="12"/>
      <c r="O318" s="12"/>
      <c r="P318" s="12"/>
      <c r="Q318" s="12">
        <v>4.12</v>
      </c>
      <c r="R318" s="12">
        <v>11.5</v>
      </c>
      <c r="S318" s="12" t="s">
        <v>39</v>
      </c>
      <c r="T318" s="11"/>
      <c r="U318" s="11"/>
      <c r="V318" s="12" t="s">
        <v>1305</v>
      </c>
      <c r="W318" s="13"/>
      <c r="X318" s="11"/>
      <c r="Y318" s="11"/>
      <c r="Z318" s="11"/>
      <c r="AA318" s="11"/>
      <c r="AB318" s="11"/>
      <c r="AC318" s="11"/>
      <c r="AD318" s="11"/>
      <c r="AE318" s="11"/>
      <c r="AF318" s="11"/>
      <c r="AG318" s="11"/>
      <c r="AH318" s="11"/>
      <c r="AI318" s="11"/>
      <c r="AJ318" s="11"/>
    </row>
    <row r="319" ht="15.75" customHeight="1">
      <c r="A319" s="105" t="s">
        <v>1273</v>
      </c>
      <c r="B319" s="105" t="s">
        <v>1280</v>
      </c>
      <c r="C319" s="105" t="s">
        <v>1306</v>
      </c>
      <c r="D319" s="105" t="s">
        <v>1307</v>
      </c>
      <c r="E319" s="106">
        <v>12.63333333333333</v>
      </c>
      <c r="F319" s="106">
        <v>76.04306666666662</v>
      </c>
      <c r="G319" s="106">
        <v>19.3844</v>
      </c>
      <c r="H319" s="12" t="s">
        <v>1308</v>
      </c>
      <c r="I319" s="10" t="s">
        <v>1309</v>
      </c>
      <c r="J319" s="29" t="s">
        <v>1310</v>
      </c>
      <c r="K319" s="12">
        <v>20.82</v>
      </c>
      <c r="L319" s="12">
        <v>41.15</v>
      </c>
      <c r="M319" s="12"/>
      <c r="N319" s="12"/>
      <c r="O319" s="12"/>
      <c r="P319" s="12"/>
      <c r="Q319" s="12">
        <v>14.66</v>
      </c>
      <c r="R319" s="12">
        <v>36.5</v>
      </c>
      <c r="S319" s="12" t="s">
        <v>39</v>
      </c>
      <c r="T319" s="11"/>
      <c r="U319" s="11"/>
      <c r="V319" s="11"/>
      <c r="W319" s="13"/>
      <c r="X319" s="11"/>
      <c r="Y319" s="11"/>
      <c r="Z319" s="11"/>
      <c r="AA319" s="11"/>
      <c r="AB319" s="11"/>
      <c r="AC319" s="11"/>
      <c r="AD319" s="11"/>
      <c r="AE319" s="11"/>
      <c r="AF319" s="11"/>
      <c r="AG319" s="11"/>
      <c r="AH319" s="11"/>
      <c r="AI319" s="11"/>
      <c r="AJ319" s="11"/>
    </row>
    <row r="320" ht="15.75" customHeight="1">
      <c r="A320" s="105" t="s">
        <v>1273</v>
      </c>
      <c r="B320" s="105" t="s">
        <v>1280</v>
      </c>
      <c r="C320" s="105" t="s">
        <v>1311</v>
      </c>
      <c r="D320" s="105" t="s">
        <v>1312</v>
      </c>
      <c r="E320" s="106">
        <v>38.70000000000002</v>
      </c>
      <c r="F320" s="106">
        <v>115.59599999999999</v>
      </c>
      <c r="G320" s="106">
        <v>29.049999999999997</v>
      </c>
      <c r="H320" s="12" t="s">
        <v>1313</v>
      </c>
      <c r="I320" s="10" t="s">
        <v>1314</v>
      </c>
      <c r="J320" s="10" t="s">
        <v>1315</v>
      </c>
      <c r="K320" s="12">
        <v>20.79</v>
      </c>
      <c r="L320" s="12">
        <v>27.32</v>
      </c>
      <c r="M320" s="12"/>
      <c r="N320" s="12"/>
      <c r="O320" s="12"/>
      <c r="P320" s="12"/>
      <c r="Q320" s="12">
        <v>11.62</v>
      </c>
      <c r="R320" s="12">
        <v>24.71</v>
      </c>
      <c r="S320" s="12" t="s">
        <v>39</v>
      </c>
      <c r="T320" s="11"/>
      <c r="U320" s="11"/>
      <c r="V320" s="11"/>
      <c r="W320" s="13"/>
      <c r="X320" s="11"/>
      <c r="Y320" s="11"/>
      <c r="Z320" s="11"/>
      <c r="AA320" s="11"/>
      <c r="AB320" s="11"/>
      <c r="AC320" s="11"/>
      <c r="AD320" s="11"/>
      <c r="AE320" s="11"/>
      <c r="AF320" s="11"/>
      <c r="AG320" s="11"/>
      <c r="AH320" s="11"/>
      <c r="AI320" s="11"/>
      <c r="AJ320" s="11"/>
    </row>
    <row r="321" ht="15.75" customHeight="1">
      <c r="A321" s="105" t="s">
        <v>1273</v>
      </c>
      <c r="B321" s="105" t="s">
        <v>1280</v>
      </c>
      <c r="C321" s="105" t="s">
        <v>1316</v>
      </c>
      <c r="D321" s="105" t="s">
        <v>1317</v>
      </c>
      <c r="E321" s="106">
        <v>9.083333333333345</v>
      </c>
      <c r="F321" s="106">
        <v>80.67213333333332</v>
      </c>
      <c r="G321" s="106">
        <v>21.55786666666666</v>
      </c>
      <c r="H321" s="89" t="s">
        <v>1318</v>
      </c>
      <c r="I321" s="89" t="s">
        <v>1319</v>
      </c>
      <c r="J321" s="89" t="s">
        <v>1320</v>
      </c>
      <c r="K321" s="12">
        <v>8.0</v>
      </c>
      <c r="L321" s="12">
        <v>16.0</v>
      </c>
      <c r="M321" s="12"/>
      <c r="N321" s="12"/>
      <c r="O321" s="12"/>
      <c r="P321" s="12"/>
      <c r="Q321" s="12">
        <v>4.54</v>
      </c>
      <c r="R321" s="12">
        <v>12.0</v>
      </c>
      <c r="S321" s="12" t="s">
        <v>39</v>
      </c>
      <c r="T321" s="11"/>
      <c r="U321" s="11"/>
      <c r="V321" s="12"/>
      <c r="W321" s="13"/>
      <c r="X321" s="11"/>
      <c r="Y321" s="11"/>
      <c r="Z321" s="11"/>
      <c r="AA321" s="11"/>
      <c r="AB321" s="11"/>
      <c r="AC321" s="11"/>
      <c r="AD321" s="11"/>
      <c r="AE321" s="11"/>
      <c r="AF321" s="11"/>
      <c r="AG321" s="11"/>
      <c r="AH321" s="11"/>
      <c r="AI321" s="11"/>
      <c r="AJ321" s="11"/>
    </row>
    <row r="322" ht="15.75" customHeight="1">
      <c r="A322" s="105" t="s">
        <v>1273</v>
      </c>
      <c r="B322" s="105" t="s">
        <v>1280</v>
      </c>
      <c r="C322" s="105" t="s">
        <v>1321</v>
      </c>
      <c r="D322" s="105" t="s">
        <v>1322</v>
      </c>
      <c r="E322" s="106">
        <v>32.170000000000016</v>
      </c>
      <c r="F322" s="106">
        <v>236.808</v>
      </c>
      <c r="G322" s="106">
        <v>39.30880000000002</v>
      </c>
      <c r="H322" s="12" t="s">
        <v>1323</v>
      </c>
      <c r="I322" s="10" t="s">
        <v>1324</v>
      </c>
      <c r="J322" s="21" t="s">
        <v>1310</v>
      </c>
      <c r="K322" s="12">
        <v>11.23</v>
      </c>
      <c r="L322" s="12">
        <v>20.68</v>
      </c>
      <c r="M322" s="12"/>
      <c r="N322" s="12"/>
      <c r="O322" s="12"/>
      <c r="P322" s="12"/>
      <c r="Q322" s="12">
        <v>8.28</v>
      </c>
      <c r="R322" s="12">
        <v>13.88</v>
      </c>
      <c r="S322" s="12" t="s">
        <v>39</v>
      </c>
      <c r="T322" s="11"/>
      <c r="U322" s="11"/>
      <c r="V322" s="12" t="s">
        <v>1325</v>
      </c>
      <c r="W322" s="13"/>
      <c r="X322" s="11"/>
      <c r="Y322" s="11"/>
      <c r="Z322" s="11"/>
      <c r="AA322" s="11"/>
      <c r="AB322" s="11"/>
      <c r="AC322" s="11"/>
      <c r="AD322" s="11"/>
      <c r="AE322" s="11"/>
      <c r="AF322" s="11"/>
      <c r="AG322" s="11"/>
      <c r="AH322" s="11"/>
      <c r="AI322" s="11"/>
      <c r="AJ322" s="11"/>
    </row>
    <row r="323" ht="15.75" customHeight="1">
      <c r="A323" s="105" t="s">
        <v>1273</v>
      </c>
      <c r="B323" s="105" t="s">
        <v>1280</v>
      </c>
      <c r="C323" s="105" t="s">
        <v>1326</v>
      </c>
      <c r="D323" s="105" t="s">
        <v>1327</v>
      </c>
      <c r="E323" s="106">
        <v>7.849999999999997</v>
      </c>
      <c r="F323" s="106">
        <v>76.57000000000001</v>
      </c>
      <c r="G323" s="106">
        <v>16.699199999999998</v>
      </c>
      <c r="H323" s="12" t="s">
        <v>1328</v>
      </c>
      <c r="I323" s="89" t="s">
        <v>1329</v>
      </c>
      <c r="J323" s="10" t="s">
        <v>1299</v>
      </c>
      <c r="K323" s="12">
        <v>4.0</v>
      </c>
      <c r="L323" s="12">
        <v>10.0</v>
      </c>
      <c r="M323" s="12"/>
      <c r="N323" s="12"/>
      <c r="O323" s="12"/>
      <c r="P323" s="12"/>
      <c r="Q323" s="12">
        <v>6.65</v>
      </c>
      <c r="R323" s="12">
        <v>11.0</v>
      </c>
      <c r="S323" s="12" t="s">
        <v>39</v>
      </c>
      <c r="T323" s="11"/>
      <c r="U323" s="11"/>
      <c r="V323" s="12"/>
      <c r="W323" s="13"/>
      <c r="X323" s="11"/>
      <c r="Y323" s="11"/>
      <c r="Z323" s="11"/>
      <c r="AA323" s="11"/>
      <c r="AB323" s="11"/>
      <c r="AC323" s="11"/>
      <c r="AD323" s="11"/>
      <c r="AE323" s="11"/>
      <c r="AF323" s="11"/>
      <c r="AG323" s="11"/>
      <c r="AH323" s="11"/>
      <c r="AI323" s="11"/>
      <c r="AJ323" s="11"/>
    </row>
    <row r="324" ht="15.75" customHeight="1">
      <c r="A324" s="105" t="s">
        <v>1273</v>
      </c>
      <c r="B324" s="105" t="s">
        <v>1280</v>
      </c>
      <c r="C324" s="105" t="s">
        <v>1330</v>
      </c>
      <c r="D324" s="105" t="s">
        <v>1331</v>
      </c>
      <c r="E324" s="106">
        <v>30.20000000000001</v>
      </c>
      <c r="F324" s="106">
        <v>84.24000000000002</v>
      </c>
      <c r="G324" s="106">
        <v>25.232000000000003</v>
      </c>
      <c r="H324" s="12" t="s">
        <v>1332</v>
      </c>
      <c r="I324" s="21" t="s">
        <v>1333</v>
      </c>
      <c r="J324" s="10" t="s">
        <v>1299</v>
      </c>
      <c r="K324" s="12">
        <v>2.9</v>
      </c>
      <c r="L324" s="12">
        <v>20.0</v>
      </c>
      <c r="M324" s="12"/>
      <c r="N324" s="12"/>
      <c r="O324" s="12"/>
      <c r="P324" s="12"/>
      <c r="Q324" s="12">
        <v>1.9</v>
      </c>
      <c r="R324" s="12">
        <v>12.5</v>
      </c>
      <c r="S324" s="12" t="s">
        <v>39</v>
      </c>
      <c r="T324" s="11"/>
      <c r="U324" s="11"/>
      <c r="V324" s="12"/>
      <c r="W324" s="13"/>
      <c r="X324" s="11"/>
      <c r="Y324" s="11"/>
      <c r="Z324" s="11"/>
      <c r="AA324" s="11"/>
      <c r="AB324" s="11"/>
      <c r="AC324" s="11"/>
      <c r="AD324" s="11"/>
      <c r="AE324" s="11"/>
      <c r="AF324" s="11"/>
      <c r="AG324" s="11"/>
      <c r="AH324" s="11"/>
      <c r="AI324" s="11"/>
      <c r="AJ324" s="11"/>
    </row>
    <row r="325" ht="15.75" customHeight="1">
      <c r="A325" s="105" t="s">
        <v>1273</v>
      </c>
      <c r="B325" s="105" t="s">
        <v>1280</v>
      </c>
      <c r="C325" s="105" t="s">
        <v>1334</v>
      </c>
      <c r="D325" s="105" t="s">
        <v>1335</v>
      </c>
      <c r="E325" s="106">
        <v>4.480000000000006</v>
      </c>
      <c r="F325" s="106">
        <v>69.02826666666661</v>
      </c>
      <c r="G325" s="106">
        <v>16.098133333333333</v>
      </c>
      <c r="H325" s="12" t="s">
        <v>1336</v>
      </c>
      <c r="I325" s="21" t="s">
        <v>1337</v>
      </c>
      <c r="J325" s="21" t="s">
        <v>1338</v>
      </c>
      <c r="K325" s="12">
        <v>5.5</v>
      </c>
      <c r="L325" s="12">
        <v>25.0</v>
      </c>
      <c r="M325" s="12"/>
      <c r="N325" s="12"/>
      <c r="O325" s="12"/>
      <c r="P325" s="12"/>
      <c r="Q325" s="12">
        <v>2.3</v>
      </c>
      <c r="R325" s="12">
        <v>9.0</v>
      </c>
      <c r="S325" s="12" t="s">
        <v>39</v>
      </c>
      <c r="T325" s="11"/>
      <c r="U325" s="11"/>
      <c r="V325" s="12" t="s">
        <v>1339</v>
      </c>
      <c r="W325" s="13"/>
      <c r="X325" s="11"/>
      <c r="Y325" s="11"/>
      <c r="Z325" s="11"/>
      <c r="AA325" s="11"/>
      <c r="AB325" s="11"/>
      <c r="AC325" s="11"/>
      <c r="AD325" s="11"/>
      <c r="AE325" s="11"/>
      <c r="AF325" s="11"/>
      <c r="AG325" s="11"/>
      <c r="AH325" s="11"/>
      <c r="AI325" s="11"/>
      <c r="AJ325" s="11"/>
    </row>
    <row r="326" ht="15.75" customHeight="1">
      <c r="A326" s="105" t="s">
        <v>1273</v>
      </c>
      <c r="B326" s="105" t="s">
        <v>1280</v>
      </c>
      <c r="C326" s="105" t="s">
        <v>1340</v>
      </c>
      <c r="D326" s="105" t="s">
        <v>1341</v>
      </c>
      <c r="E326" s="106">
        <v>2.060000000000002</v>
      </c>
      <c r="F326" s="106">
        <v>42.49986666666669</v>
      </c>
      <c r="G326" s="106">
        <v>20.593066666666665</v>
      </c>
      <c r="H326" s="25" t="s">
        <v>1342</v>
      </c>
      <c r="I326" s="23" t="s">
        <v>1343</v>
      </c>
      <c r="J326" s="107" t="s">
        <v>1344</v>
      </c>
      <c r="K326" s="25">
        <v>10.2</v>
      </c>
      <c r="L326" s="25">
        <v>27.7</v>
      </c>
      <c r="M326" s="25"/>
      <c r="N326" s="25"/>
      <c r="O326" s="25"/>
      <c r="P326" s="25"/>
      <c r="Q326" s="25">
        <v>8.7</v>
      </c>
      <c r="R326" s="25">
        <v>18.6</v>
      </c>
      <c r="S326" s="25" t="s">
        <v>39</v>
      </c>
      <c r="T326" s="24"/>
      <c r="U326" s="24"/>
      <c r="V326" s="25" t="s">
        <v>1345</v>
      </c>
      <c r="W326" s="27"/>
      <c r="X326" s="24"/>
      <c r="Y326" s="24"/>
      <c r="Z326" s="24"/>
      <c r="AA326" s="24"/>
      <c r="AB326" s="24"/>
      <c r="AC326" s="24"/>
      <c r="AD326" s="24"/>
      <c r="AE326" s="24"/>
      <c r="AF326" s="24"/>
      <c r="AG326" s="24"/>
      <c r="AH326" s="24"/>
      <c r="AI326" s="24"/>
      <c r="AJ326" s="24"/>
    </row>
    <row r="327" ht="15.75" customHeight="1">
      <c r="A327" s="105" t="s">
        <v>1273</v>
      </c>
      <c r="B327" s="105" t="s">
        <v>1346</v>
      </c>
      <c r="C327" s="105" t="s">
        <v>1347</v>
      </c>
      <c r="D327" s="105" t="s">
        <v>1348</v>
      </c>
      <c r="E327" s="106">
        <v>6.309999999999997</v>
      </c>
      <c r="F327" s="106">
        <v>77.1308</v>
      </c>
      <c r="G327" s="106">
        <v>18.9092</v>
      </c>
      <c r="H327" s="32" t="s">
        <v>1349</v>
      </c>
      <c r="I327" s="31" t="s">
        <v>1350</v>
      </c>
      <c r="J327" s="31" t="s">
        <v>1351</v>
      </c>
      <c r="K327" s="32"/>
      <c r="L327" s="32"/>
      <c r="M327" s="32"/>
      <c r="N327" s="32"/>
      <c r="O327" s="32"/>
      <c r="P327" s="32"/>
      <c r="Q327" s="32"/>
      <c r="R327" s="32"/>
      <c r="S327" s="32" t="s">
        <v>28</v>
      </c>
      <c r="T327" s="32">
        <v>9.0</v>
      </c>
      <c r="U327" s="32">
        <v>4.0</v>
      </c>
      <c r="V327" s="32"/>
      <c r="W327" s="34"/>
      <c r="X327" s="33"/>
      <c r="Y327" s="33"/>
      <c r="Z327" s="33"/>
      <c r="AA327" s="33"/>
      <c r="AB327" s="33"/>
      <c r="AC327" s="33"/>
      <c r="AD327" s="33"/>
      <c r="AE327" s="33"/>
      <c r="AF327" s="33"/>
      <c r="AG327" s="33"/>
      <c r="AH327" s="33"/>
      <c r="AI327" s="33"/>
      <c r="AJ327" s="33"/>
    </row>
    <row r="328" ht="15.75" customHeight="1">
      <c r="A328" s="105" t="s">
        <v>1273</v>
      </c>
      <c r="B328" s="105" t="s">
        <v>1346</v>
      </c>
      <c r="C328" s="105" t="s">
        <v>1352</v>
      </c>
      <c r="D328" s="105" t="s">
        <v>1353</v>
      </c>
      <c r="E328" s="106">
        <v>2.080000000000001</v>
      </c>
      <c r="F328" s="106">
        <v>41.002</v>
      </c>
      <c r="G328" s="106">
        <v>17.943466666666673</v>
      </c>
      <c r="H328" s="12" t="s">
        <v>1354</v>
      </c>
      <c r="I328" s="10" t="s">
        <v>1355</v>
      </c>
      <c r="J328" s="89" t="s">
        <v>1356</v>
      </c>
      <c r="K328" s="12">
        <v>6.45</v>
      </c>
      <c r="L328" s="12">
        <v>17.66</v>
      </c>
      <c r="M328" s="12">
        <v>0.35</v>
      </c>
      <c r="N328" s="12">
        <v>1.77</v>
      </c>
      <c r="O328" s="12">
        <v>6.1</v>
      </c>
      <c r="P328" s="12">
        <v>14.34</v>
      </c>
      <c r="Q328" s="12">
        <v>2.4</v>
      </c>
      <c r="R328" s="12">
        <v>5.01</v>
      </c>
      <c r="S328" s="12" t="s">
        <v>28</v>
      </c>
      <c r="T328" s="11"/>
      <c r="U328" s="11"/>
      <c r="V328" s="11"/>
      <c r="W328" s="13"/>
      <c r="X328" s="11"/>
      <c r="Y328" s="11"/>
      <c r="Z328" s="11"/>
      <c r="AA328" s="11"/>
      <c r="AB328" s="11"/>
      <c r="AC328" s="11"/>
      <c r="AD328" s="11"/>
      <c r="AE328" s="11"/>
      <c r="AF328" s="11"/>
      <c r="AG328" s="11"/>
      <c r="AH328" s="11"/>
      <c r="AI328" s="11"/>
      <c r="AJ328" s="11"/>
    </row>
    <row r="329" ht="15.75" customHeight="1">
      <c r="A329" s="108" t="s">
        <v>1273</v>
      </c>
      <c r="B329" s="108" t="s">
        <v>1357</v>
      </c>
      <c r="C329" s="108" t="s">
        <v>1358</v>
      </c>
      <c r="D329" s="108" t="s">
        <v>147</v>
      </c>
      <c r="E329" s="109">
        <v>1.083333333333332</v>
      </c>
      <c r="F329" s="109">
        <v>30.43559999999999</v>
      </c>
      <c r="G329" s="109">
        <v>14.282666666666671</v>
      </c>
      <c r="H329" s="39" t="s">
        <v>1359</v>
      </c>
      <c r="I329" s="18"/>
      <c r="J329" s="18"/>
      <c r="K329" s="18"/>
      <c r="L329" s="18"/>
      <c r="M329" s="18"/>
      <c r="N329" s="18"/>
      <c r="O329" s="18"/>
      <c r="P329" s="18"/>
      <c r="Q329" s="18"/>
      <c r="R329" s="18"/>
      <c r="S329" s="18"/>
      <c r="T329" s="18"/>
      <c r="U329" s="18"/>
      <c r="V329" s="39"/>
      <c r="W329" s="37"/>
      <c r="X329" s="18"/>
      <c r="Y329" s="18"/>
      <c r="Z329" s="18"/>
      <c r="AA329" s="18"/>
      <c r="AB329" s="18"/>
      <c r="AC329" s="18"/>
      <c r="AD329" s="18"/>
      <c r="AE329" s="18"/>
      <c r="AF329" s="18"/>
      <c r="AG329" s="18"/>
      <c r="AH329" s="18"/>
      <c r="AI329" s="18"/>
      <c r="AJ329" s="18"/>
    </row>
    <row r="330" ht="15.75" customHeight="1">
      <c r="A330" s="105" t="s">
        <v>1273</v>
      </c>
      <c r="B330" s="105" t="s">
        <v>1357</v>
      </c>
      <c r="C330" s="105" t="s">
        <v>1360</v>
      </c>
      <c r="D330" s="105" t="s">
        <v>1361</v>
      </c>
      <c r="E330" s="106">
        <v>0.13666666666666674</v>
      </c>
      <c r="F330" s="106">
        <v>23.284800000000008</v>
      </c>
      <c r="G330" s="106">
        <v>11.668533333333333</v>
      </c>
      <c r="H330" s="32" t="s">
        <v>1362</v>
      </c>
      <c r="I330" s="33"/>
      <c r="J330" s="31" t="s">
        <v>1363</v>
      </c>
      <c r="K330" s="32">
        <v>1.19</v>
      </c>
      <c r="L330" s="32">
        <v>2.35</v>
      </c>
      <c r="M330" s="33"/>
      <c r="N330" s="33"/>
      <c r="O330" s="32"/>
      <c r="P330" s="32"/>
      <c r="Q330" s="32">
        <v>0.3</v>
      </c>
      <c r="R330" s="32">
        <v>0.54</v>
      </c>
      <c r="S330" s="32" t="s">
        <v>28</v>
      </c>
      <c r="T330" s="33"/>
      <c r="U330" s="33"/>
      <c r="V330" s="32" t="s">
        <v>1294</v>
      </c>
      <c r="W330" s="34"/>
      <c r="X330" s="33"/>
      <c r="Y330" s="33"/>
      <c r="Z330" s="33"/>
      <c r="AA330" s="33"/>
      <c r="AB330" s="33"/>
      <c r="AC330" s="33"/>
      <c r="AD330" s="33"/>
      <c r="AE330" s="33"/>
      <c r="AF330" s="33"/>
      <c r="AG330" s="33"/>
      <c r="AH330" s="33"/>
      <c r="AI330" s="33"/>
      <c r="AJ330" s="33"/>
    </row>
    <row r="331" ht="15.75" customHeight="1">
      <c r="A331" s="105" t="s">
        <v>1273</v>
      </c>
      <c r="B331" s="105" t="s">
        <v>1357</v>
      </c>
      <c r="C331" s="105" t="s">
        <v>1364</v>
      </c>
      <c r="D331" s="105" t="s">
        <v>1365</v>
      </c>
      <c r="E331" s="106">
        <v>1.793333333333333</v>
      </c>
      <c r="F331" s="106">
        <v>30.75973333333334</v>
      </c>
      <c r="G331" s="106">
        <v>15.70613333333333</v>
      </c>
      <c r="H331" s="12" t="s">
        <v>1362</v>
      </c>
      <c r="I331" s="11"/>
      <c r="J331" s="89" t="s">
        <v>1366</v>
      </c>
      <c r="K331" s="12">
        <v>3.02</v>
      </c>
      <c r="L331" s="12">
        <v>12.53</v>
      </c>
      <c r="M331" s="12"/>
      <c r="N331" s="12"/>
      <c r="O331" s="12"/>
      <c r="P331" s="12"/>
      <c r="Q331" s="12">
        <v>0.8</v>
      </c>
      <c r="R331" s="12">
        <v>2.2</v>
      </c>
      <c r="S331" s="12" t="s">
        <v>28</v>
      </c>
      <c r="T331" s="11"/>
      <c r="U331" s="11"/>
      <c r="V331" s="11"/>
      <c r="W331" s="13"/>
      <c r="X331" s="11"/>
      <c r="Y331" s="11"/>
      <c r="Z331" s="11"/>
      <c r="AA331" s="11"/>
      <c r="AB331" s="11"/>
      <c r="AC331" s="11"/>
      <c r="AD331" s="11"/>
      <c r="AE331" s="11"/>
      <c r="AF331" s="11"/>
      <c r="AG331" s="11"/>
      <c r="AH331" s="11"/>
      <c r="AI331" s="11"/>
      <c r="AJ331" s="11"/>
    </row>
    <row r="332" ht="15.75" customHeight="1">
      <c r="A332" s="105" t="s">
        <v>1273</v>
      </c>
      <c r="B332" s="105" t="s">
        <v>1357</v>
      </c>
      <c r="C332" s="105" t="s">
        <v>1364</v>
      </c>
      <c r="D332" s="105" t="s">
        <v>1367</v>
      </c>
      <c r="E332" s="106">
        <v>2.1200000000000006</v>
      </c>
      <c r="F332" s="106">
        <v>28.355600000000013</v>
      </c>
      <c r="G332" s="106">
        <v>14.229600000000007</v>
      </c>
      <c r="H332" s="110" t="s">
        <v>1368</v>
      </c>
      <c r="I332" s="31" t="s">
        <v>1369</v>
      </c>
      <c r="J332" s="111" t="s">
        <v>1370</v>
      </c>
      <c r="K332" s="32">
        <v>2.5</v>
      </c>
      <c r="L332" s="32">
        <v>7.0</v>
      </c>
      <c r="M332" s="32"/>
      <c r="N332" s="32"/>
      <c r="O332" s="32"/>
      <c r="P332" s="32"/>
      <c r="Q332" s="32">
        <v>0.82</v>
      </c>
      <c r="R332" s="32">
        <v>1.56</v>
      </c>
      <c r="S332" s="32" t="s">
        <v>28</v>
      </c>
      <c r="T332" s="33"/>
      <c r="U332" s="33"/>
      <c r="V332" s="32"/>
      <c r="W332" s="34"/>
      <c r="X332" s="33"/>
      <c r="Y332" s="33"/>
      <c r="Z332" s="33"/>
      <c r="AA332" s="33"/>
      <c r="AB332" s="33"/>
      <c r="AC332" s="33"/>
      <c r="AD332" s="33"/>
      <c r="AE332" s="33"/>
      <c r="AF332" s="33"/>
      <c r="AG332" s="33"/>
      <c r="AH332" s="33"/>
      <c r="AI332" s="33"/>
      <c r="AJ332" s="33"/>
    </row>
    <row r="333" ht="15.75" customHeight="1">
      <c r="A333" s="105" t="s">
        <v>1273</v>
      </c>
      <c r="B333" s="105" t="s">
        <v>1357</v>
      </c>
      <c r="C333" s="105" t="s">
        <v>1364</v>
      </c>
      <c r="D333" s="105" t="s">
        <v>1371</v>
      </c>
      <c r="E333" s="106">
        <v>0.49666666666666676</v>
      </c>
      <c r="F333" s="106">
        <v>22.945066666666673</v>
      </c>
      <c r="G333" s="106">
        <v>14.0336</v>
      </c>
      <c r="H333" s="110" t="s">
        <v>1372</v>
      </c>
      <c r="I333" s="31" t="s">
        <v>1373</v>
      </c>
      <c r="J333" s="31" t="s">
        <v>1374</v>
      </c>
      <c r="K333" s="32">
        <v>1.58</v>
      </c>
      <c r="L333" s="32">
        <v>5.0</v>
      </c>
      <c r="M333" s="32"/>
      <c r="N333" s="32"/>
      <c r="O333" s="32"/>
      <c r="P333" s="32"/>
      <c r="Q333" s="32">
        <v>0.36</v>
      </c>
      <c r="R333" s="32">
        <v>1.73</v>
      </c>
      <c r="S333" s="32" t="s">
        <v>28</v>
      </c>
      <c r="T333" s="33"/>
      <c r="U333" s="33"/>
      <c r="V333" s="32"/>
      <c r="W333" s="34"/>
      <c r="X333" s="33"/>
      <c r="Y333" s="33"/>
      <c r="Z333" s="33"/>
      <c r="AA333" s="33"/>
      <c r="AB333" s="33"/>
      <c r="AC333" s="33"/>
      <c r="AD333" s="33"/>
      <c r="AE333" s="33"/>
      <c r="AF333" s="33"/>
      <c r="AG333" s="33"/>
      <c r="AH333" s="33"/>
      <c r="AI333" s="33"/>
      <c r="AJ333" s="33"/>
    </row>
    <row r="334" ht="15.75" customHeight="1">
      <c r="A334" s="105" t="s">
        <v>1273</v>
      </c>
      <c r="B334" s="105" t="s">
        <v>1357</v>
      </c>
      <c r="C334" s="105" t="s">
        <v>1375</v>
      </c>
      <c r="D334" s="105" t="s">
        <v>349</v>
      </c>
      <c r="E334" s="106">
        <v>0.9199999999999996</v>
      </c>
      <c r="F334" s="106">
        <v>22.337600000000002</v>
      </c>
      <c r="G334" s="106">
        <v>14.504000000000003</v>
      </c>
      <c r="H334" s="110" t="s">
        <v>1376</v>
      </c>
      <c r="I334" s="31" t="s">
        <v>1377</v>
      </c>
      <c r="J334" s="33"/>
      <c r="K334" s="32">
        <v>0.3</v>
      </c>
      <c r="L334" s="32">
        <v>1.5</v>
      </c>
      <c r="M334" s="33"/>
      <c r="N334" s="33"/>
      <c r="O334" s="32"/>
      <c r="P334" s="32"/>
      <c r="Q334" s="32">
        <v>0.2</v>
      </c>
      <c r="R334" s="32">
        <v>0.8</v>
      </c>
      <c r="S334" s="32" t="s">
        <v>28</v>
      </c>
      <c r="T334" s="33"/>
      <c r="U334" s="33"/>
      <c r="V334" s="32" t="s">
        <v>1294</v>
      </c>
      <c r="W334" s="34"/>
      <c r="X334" s="33"/>
      <c r="Y334" s="33"/>
      <c r="Z334" s="33"/>
      <c r="AA334" s="33"/>
      <c r="AB334" s="33"/>
      <c r="AC334" s="33"/>
      <c r="AD334" s="33"/>
      <c r="AE334" s="33"/>
      <c r="AF334" s="33"/>
      <c r="AG334" s="33"/>
      <c r="AH334" s="33"/>
      <c r="AI334" s="33"/>
      <c r="AJ334" s="33"/>
    </row>
    <row r="335" ht="15.75" customHeight="1">
      <c r="A335" s="105" t="s">
        <v>1273</v>
      </c>
      <c r="B335" s="105" t="s">
        <v>1378</v>
      </c>
      <c r="C335" s="105" t="s">
        <v>1379</v>
      </c>
      <c r="D335" s="105" t="s">
        <v>1380</v>
      </c>
      <c r="E335" s="106">
        <v>24.500000000000025</v>
      </c>
      <c r="F335" s="106">
        <v>114.64093333333334</v>
      </c>
      <c r="G335" s="106">
        <v>22.7164</v>
      </c>
      <c r="H335" s="12" t="s">
        <v>1381</v>
      </c>
      <c r="I335" s="21" t="s">
        <v>1382</v>
      </c>
      <c r="J335" s="89" t="s">
        <v>1383</v>
      </c>
      <c r="K335" s="12">
        <v>20.32</v>
      </c>
      <c r="L335" s="12">
        <v>38.1</v>
      </c>
      <c r="M335" s="12"/>
      <c r="N335" s="12"/>
      <c r="O335" s="12"/>
      <c r="P335" s="12"/>
      <c r="Q335" s="12">
        <v>9.14</v>
      </c>
      <c r="R335" s="12">
        <v>16.2</v>
      </c>
      <c r="S335" s="12" t="s">
        <v>39</v>
      </c>
      <c r="T335" s="11"/>
      <c r="U335" s="11"/>
      <c r="V335" s="11"/>
      <c r="W335" s="13"/>
      <c r="X335" s="11"/>
      <c r="Y335" s="11"/>
      <c r="Z335" s="11"/>
      <c r="AA335" s="11"/>
      <c r="AB335" s="11"/>
      <c r="AC335" s="11"/>
      <c r="AD335" s="11"/>
      <c r="AE335" s="11"/>
      <c r="AF335" s="11"/>
      <c r="AG335" s="11"/>
      <c r="AH335" s="11"/>
      <c r="AI335" s="11"/>
      <c r="AJ335" s="11"/>
    </row>
    <row r="336" ht="15.75" customHeight="1">
      <c r="A336" s="105" t="s">
        <v>1273</v>
      </c>
      <c r="B336" s="105" t="s">
        <v>1378</v>
      </c>
      <c r="C336" s="105" t="s">
        <v>1379</v>
      </c>
      <c r="D336" s="105" t="s">
        <v>1384</v>
      </c>
      <c r="E336" s="106">
        <v>5.103333333333337</v>
      </c>
      <c r="F336" s="106">
        <v>44.82226666666667</v>
      </c>
      <c r="G336" s="106">
        <v>12.59626666666667</v>
      </c>
      <c r="H336" s="12" t="s">
        <v>1385</v>
      </c>
      <c r="I336" s="10" t="s">
        <v>1386</v>
      </c>
      <c r="J336" s="89" t="s">
        <v>1387</v>
      </c>
      <c r="K336" s="12">
        <v>5.08</v>
      </c>
      <c r="L336" s="12">
        <v>16.33</v>
      </c>
      <c r="M336" s="12"/>
      <c r="N336" s="12"/>
      <c r="O336" s="12"/>
      <c r="P336" s="12"/>
      <c r="Q336" s="12">
        <v>3.7</v>
      </c>
      <c r="R336" s="12">
        <v>7.77</v>
      </c>
      <c r="S336" s="12" t="s">
        <v>39</v>
      </c>
      <c r="T336" s="11"/>
      <c r="U336" s="11"/>
      <c r="V336" s="11"/>
      <c r="W336" s="13"/>
      <c r="X336" s="11"/>
      <c r="Y336" s="11"/>
      <c r="Z336" s="11"/>
      <c r="AA336" s="11"/>
      <c r="AB336" s="11"/>
      <c r="AC336" s="11"/>
      <c r="AD336" s="11"/>
      <c r="AE336" s="11"/>
      <c r="AF336" s="11"/>
      <c r="AG336" s="11"/>
      <c r="AH336" s="11"/>
      <c r="AI336" s="11"/>
      <c r="AJ336" s="11"/>
    </row>
    <row r="337" ht="15.75" customHeight="1">
      <c r="A337" s="105" t="s">
        <v>1273</v>
      </c>
      <c r="B337" s="105" t="s">
        <v>1378</v>
      </c>
      <c r="C337" s="105" t="s">
        <v>1379</v>
      </c>
      <c r="D337" s="105" t="s">
        <v>1388</v>
      </c>
      <c r="E337" s="106">
        <v>7.679999999999998</v>
      </c>
      <c r="F337" s="106">
        <v>77.41967999999999</v>
      </c>
      <c r="G337" s="106">
        <v>17.091200000000004</v>
      </c>
      <c r="H337" s="12" t="s">
        <v>1389</v>
      </c>
      <c r="I337" s="89" t="s">
        <v>1390</v>
      </c>
      <c r="J337" s="10" t="s">
        <v>1391</v>
      </c>
      <c r="K337" s="12">
        <v>25.4</v>
      </c>
      <c r="L337" s="12">
        <v>30.48</v>
      </c>
      <c r="M337" s="12"/>
      <c r="N337" s="12"/>
      <c r="O337" s="12"/>
      <c r="P337" s="12"/>
      <c r="Q337" s="12">
        <v>5.07</v>
      </c>
      <c r="R337" s="12">
        <v>16.88</v>
      </c>
      <c r="S337" s="12" t="s">
        <v>39</v>
      </c>
      <c r="T337" s="11"/>
      <c r="U337" s="11"/>
      <c r="V337" s="11"/>
      <c r="W337" s="13"/>
      <c r="X337" s="11"/>
      <c r="Y337" s="11"/>
      <c r="Z337" s="11"/>
      <c r="AA337" s="11"/>
      <c r="AB337" s="11"/>
      <c r="AC337" s="11"/>
      <c r="AD337" s="11"/>
      <c r="AE337" s="11"/>
      <c r="AF337" s="11"/>
      <c r="AG337" s="11"/>
      <c r="AH337" s="11"/>
      <c r="AI337" s="11"/>
      <c r="AJ337" s="11"/>
    </row>
    <row r="338" ht="15.75" customHeight="1">
      <c r="A338" s="105" t="s">
        <v>1273</v>
      </c>
      <c r="B338" s="105" t="s">
        <v>1378</v>
      </c>
      <c r="C338" s="105" t="s">
        <v>1392</v>
      </c>
      <c r="D338" s="105" t="s">
        <v>1393</v>
      </c>
      <c r="E338" s="106">
        <v>6.234999999999997</v>
      </c>
      <c r="F338" s="106">
        <v>66.32</v>
      </c>
      <c r="G338" s="106">
        <v>13.121999999999998</v>
      </c>
      <c r="H338" s="32" t="s">
        <v>1394</v>
      </c>
      <c r="I338" s="33"/>
      <c r="J338" s="112" t="s">
        <v>1395</v>
      </c>
      <c r="K338" s="32">
        <v>5.54</v>
      </c>
      <c r="L338" s="32">
        <v>7.7</v>
      </c>
      <c r="M338" s="32">
        <v>0.83</v>
      </c>
      <c r="N338" s="32">
        <v>0.96</v>
      </c>
      <c r="O338" s="32">
        <v>4.61</v>
      </c>
      <c r="P338" s="32">
        <v>6.8</v>
      </c>
      <c r="Q338" s="32">
        <v>1.91</v>
      </c>
      <c r="R338" s="32">
        <v>3.61</v>
      </c>
      <c r="S338" s="32" t="s">
        <v>28</v>
      </c>
      <c r="T338" s="33"/>
      <c r="U338" s="33"/>
      <c r="V338" s="32"/>
      <c r="W338" s="34"/>
      <c r="X338" s="33"/>
      <c r="Y338" s="33"/>
      <c r="Z338" s="33"/>
      <c r="AA338" s="33"/>
      <c r="AB338" s="33"/>
      <c r="AC338" s="33"/>
      <c r="AD338" s="33"/>
      <c r="AE338" s="33"/>
      <c r="AF338" s="33"/>
      <c r="AG338" s="33"/>
      <c r="AH338" s="33"/>
      <c r="AI338" s="33"/>
      <c r="AJ338" s="33"/>
    </row>
    <row r="339" ht="15.75" customHeight="1">
      <c r="A339" s="105" t="s">
        <v>1273</v>
      </c>
      <c r="B339" s="105" t="s">
        <v>326</v>
      </c>
      <c r="C339" s="105" t="s">
        <v>1396</v>
      </c>
      <c r="D339" s="105" t="s">
        <v>1397</v>
      </c>
      <c r="E339" s="106">
        <v>1.2699999999999998</v>
      </c>
      <c r="F339" s="106">
        <v>24.156599999999997</v>
      </c>
      <c r="G339" s="106">
        <v>13.739600000000003</v>
      </c>
      <c r="H339" s="32" t="s">
        <v>1398</v>
      </c>
      <c r="I339" s="33"/>
      <c r="J339" s="77" t="s">
        <v>1399</v>
      </c>
      <c r="K339" s="32">
        <v>1.24</v>
      </c>
      <c r="L339" s="32">
        <v>2.27</v>
      </c>
      <c r="M339" s="33"/>
      <c r="N339" s="33"/>
      <c r="O339" s="32"/>
      <c r="P339" s="32"/>
      <c r="Q339" s="32">
        <v>0.1</v>
      </c>
      <c r="R339" s="32">
        <v>0.16</v>
      </c>
      <c r="S339" s="32" t="s">
        <v>28</v>
      </c>
      <c r="T339" s="33"/>
      <c r="U339" s="33"/>
      <c r="V339" s="32" t="s">
        <v>1400</v>
      </c>
      <c r="W339" s="34"/>
      <c r="X339" s="33"/>
      <c r="Y339" s="33"/>
      <c r="Z339" s="33"/>
      <c r="AA339" s="33"/>
      <c r="AB339" s="33"/>
      <c r="AC339" s="33"/>
      <c r="AD339" s="33"/>
      <c r="AE339" s="33"/>
      <c r="AF339" s="33"/>
      <c r="AG339" s="33"/>
      <c r="AH339" s="33"/>
      <c r="AI339" s="33"/>
      <c r="AJ339" s="33"/>
    </row>
    <row r="340" ht="15.75" customHeight="1">
      <c r="A340" s="105" t="s">
        <v>1273</v>
      </c>
      <c r="B340" s="105" t="s">
        <v>1401</v>
      </c>
      <c r="C340" s="105" t="s">
        <v>1402</v>
      </c>
      <c r="D340" s="105" t="s">
        <v>1063</v>
      </c>
      <c r="E340" s="106">
        <v>2.6066666666666616</v>
      </c>
      <c r="F340" s="106">
        <v>28.12506666666667</v>
      </c>
      <c r="G340" s="106">
        <v>12.321866666666667</v>
      </c>
      <c r="H340" s="12" t="s">
        <v>1403</v>
      </c>
      <c r="I340" s="11"/>
      <c r="J340" s="12" t="s">
        <v>1404</v>
      </c>
      <c r="K340" s="12"/>
      <c r="L340" s="12"/>
      <c r="M340" s="12">
        <v>0.47</v>
      </c>
      <c r="N340" s="12">
        <v>0.82</v>
      </c>
      <c r="O340" s="12">
        <v>3.07</v>
      </c>
      <c r="P340" s="12">
        <v>5.63</v>
      </c>
      <c r="Q340" s="12">
        <v>1.98</v>
      </c>
      <c r="R340" s="12">
        <v>3.35</v>
      </c>
      <c r="S340" s="12" t="s">
        <v>28</v>
      </c>
      <c r="T340" s="11"/>
      <c r="U340" s="11"/>
      <c r="V340" s="12"/>
      <c r="W340" s="13"/>
      <c r="X340" s="11"/>
      <c r="Y340" s="11"/>
      <c r="Z340" s="11"/>
      <c r="AA340" s="11"/>
      <c r="AB340" s="11"/>
      <c r="AC340" s="11"/>
      <c r="AD340" s="11"/>
      <c r="AE340" s="11"/>
      <c r="AF340" s="11"/>
      <c r="AG340" s="11"/>
      <c r="AH340" s="11"/>
      <c r="AI340" s="11"/>
      <c r="AJ340" s="11"/>
    </row>
    <row r="341" ht="15.75" customHeight="1">
      <c r="A341" s="105" t="s">
        <v>1273</v>
      </c>
      <c r="B341" s="105" t="s">
        <v>1401</v>
      </c>
      <c r="C341" s="105" t="s">
        <v>1405</v>
      </c>
      <c r="D341" s="105" t="s">
        <v>421</v>
      </c>
      <c r="E341" s="106">
        <v>3.560000000000001</v>
      </c>
      <c r="F341" s="106">
        <v>32.24173333333332</v>
      </c>
      <c r="G341" s="106">
        <v>11.577066666666667</v>
      </c>
      <c r="H341" s="32" t="s">
        <v>1394</v>
      </c>
      <c r="I341" s="33"/>
      <c r="J341" s="31" t="s">
        <v>1406</v>
      </c>
      <c r="K341" s="32">
        <v>2.31</v>
      </c>
      <c r="L341" s="32">
        <v>4.59</v>
      </c>
      <c r="M341" s="32">
        <v>0.12</v>
      </c>
      <c r="N341" s="32">
        <v>0.49</v>
      </c>
      <c r="O341" s="32">
        <v>2.19</v>
      </c>
      <c r="P341" s="32">
        <v>4.1</v>
      </c>
      <c r="Q341" s="32">
        <v>1.21</v>
      </c>
      <c r="R341" s="32">
        <v>2.28</v>
      </c>
      <c r="S341" s="32" t="s">
        <v>28</v>
      </c>
      <c r="T341" s="33"/>
      <c r="U341" s="33"/>
      <c r="V341" s="32"/>
      <c r="W341" s="34"/>
      <c r="X341" s="33"/>
      <c r="Y341" s="33"/>
      <c r="Z341" s="33"/>
      <c r="AA341" s="33"/>
      <c r="AB341" s="33"/>
      <c r="AC341" s="33"/>
      <c r="AD341" s="33"/>
      <c r="AE341" s="33"/>
      <c r="AF341" s="33"/>
      <c r="AG341" s="33"/>
      <c r="AH341" s="33"/>
      <c r="AI341" s="33"/>
      <c r="AJ341" s="33"/>
    </row>
    <row r="342" ht="15.75" customHeight="1">
      <c r="A342" s="105" t="s">
        <v>1273</v>
      </c>
      <c r="B342" s="105" t="s">
        <v>1401</v>
      </c>
      <c r="C342" s="105" t="s">
        <v>1405</v>
      </c>
      <c r="D342" s="105" t="s">
        <v>1407</v>
      </c>
      <c r="E342" s="106">
        <v>0.893333333333333</v>
      </c>
      <c r="F342" s="106">
        <v>21.324799999999996</v>
      </c>
      <c r="G342" s="106">
        <v>11.472533333333336</v>
      </c>
      <c r="H342" s="12" t="s">
        <v>1408</v>
      </c>
      <c r="I342" s="10" t="s">
        <v>1409</v>
      </c>
      <c r="J342" s="10" t="s">
        <v>1410</v>
      </c>
      <c r="K342" s="12">
        <v>1.5</v>
      </c>
      <c r="L342" s="12">
        <v>6.0</v>
      </c>
      <c r="M342" s="11"/>
      <c r="N342" s="11"/>
      <c r="O342" s="12"/>
      <c r="P342" s="12"/>
      <c r="Q342" s="12">
        <v>0.33</v>
      </c>
      <c r="R342" s="12">
        <v>0.43</v>
      </c>
      <c r="S342" s="12" t="s">
        <v>28</v>
      </c>
      <c r="T342" s="11"/>
      <c r="U342" s="11"/>
      <c r="V342" s="12" t="s">
        <v>1411</v>
      </c>
      <c r="W342" s="13"/>
      <c r="X342" s="11"/>
      <c r="Y342" s="11"/>
      <c r="Z342" s="11"/>
      <c r="AA342" s="11"/>
      <c r="AB342" s="11"/>
      <c r="AC342" s="11"/>
      <c r="AD342" s="11"/>
      <c r="AE342" s="11"/>
      <c r="AF342" s="11"/>
      <c r="AG342" s="11"/>
      <c r="AH342" s="11"/>
      <c r="AI342" s="11"/>
      <c r="AJ342" s="11"/>
    </row>
    <row r="343" ht="15.75" customHeight="1">
      <c r="A343" s="105" t="s">
        <v>1273</v>
      </c>
      <c r="B343" s="105" t="s">
        <v>1401</v>
      </c>
      <c r="C343" s="105" t="s">
        <v>1412</v>
      </c>
      <c r="D343" s="105" t="s">
        <v>1413</v>
      </c>
      <c r="E343" s="106">
        <v>0.42666666666666725</v>
      </c>
      <c r="F343" s="106">
        <v>23.580266666666677</v>
      </c>
      <c r="G343" s="106">
        <v>10.1528</v>
      </c>
      <c r="H343" s="12" t="s">
        <v>1414</v>
      </c>
      <c r="I343" s="11"/>
      <c r="J343" s="89" t="s">
        <v>1415</v>
      </c>
      <c r="K343" s="12">
        <v>4.8</v>
      </c>
      <c r="L343" s="12">
        <v>6.55</v>
      </c>
      <c r="M343" s="11"/>
      <c r="N343" s="11"/>
      <c r="O343" s="12"/>
      <c r="P343" s="12"/>
      <c r="Q343" s="12">
        <v>1.2</v>
      </c>
      <c r="R343" s="12">
        <v>1.9</v>
      </c>
      <c r="S343" s="12" t="s">
        <v>28</v>
      </c>
      <c r="T343" s="11"/>
      <c r="U343" s="11"/>
      <c r="V343" s="12" t="s">
        <v>497</v>
      </c>
      <c r="W343" s="13"/>
      <c r="X343" s="11"/>
      <c r="Y343" s="11"/>
      <c r="Z343" s="11"/>
      <c r="AA343" s="11"/>
      <c r="AB343" s="11"/>
      <c r="AC343" s="11"/>
      <c r="AD343" s="11"/>
      <c r="AE343" s="11"/>
      <c r="AF343" s="11"/>
      <c r="AG343" s="11"/>
      <c r="AH343" s="11"/>
      <c r="AI343" s="11"/>
      <c r="AJ343" s="11"/>
    </row>
    <row r="344" ht="15.75" customHeight="1">
      <c r="A344" s="105" t="s">
        <v>1273</v>
      </c>
      <c r="B344" s="105" t="s">
        <v>1416</v>
      </c>
      <c r="C344" s="105" t="s">
        <v>1417</v>
      </c>
      <c r="D344" s="105" t="s">
        <v>1418</v>
      </c>
      <c r="E344" s="106">
        <v>1.4433333333333362</v>
      </c>
      <c r="F344" s="106">
        <v>23.381733333333333</v>
      </c>
      <c r="G344" s="106">
        <v>12.073599999999999</v>
      </c>
      <c r="H344" s="12" t="s">
        <v>1419</v>
      </c>
      <c r="I344" s="12" t="s">
        <v>1420</v>
      </c>
      <c r="J344" s="10" t="s">
        <v>1421</v>
      </c>
      <c r="K344" s="12">
        <v>5.0</v>
      </c>
      <c r="L344" s="12">
        <v>25.0</v>
      </c>
      <c r="M344" s="11"/>
      <c r="N344" s="11"/>
      <c r="O344" s="12"/>
      <c r="P344" s="12"/>
      <c r="Q344" s="12">
        <v>1.8</v>
      </c>
      <c r="R344" s="12">
        <v>9.0</v>
      </c>
      <c r="S344" s="12" t="s">
        <v>28</v>
      </c>
      <c r="T344" s="11"/>
      <c r="U344" s="11"/>
      <c r="V344" s="12" t="s">
        <v>497</v>
      </c>
      <c r="W344" s="13"/>
      <c r="X344" s="11"/>
      <c r="Y344" s="11"/>
      <c r="Z344" s="11"/>
      <c r="AA344" s="11"/>
      <c r="AB344" s="11"/>
      <c r="AC344" s="11"/>
      <c r="AD344" s="11"/>
      <c r="AE344" s="11"/>
      <c r="AF344" s="11"/>
      <c r="AG344" s="11"/>
      <c r="AH344" s="11"/>
      <c r="AI344" s="11"/>
      <c r="AJ344" s="11"/>
    </row>
    <row r="345" ht="15.75" customHeight="1">
      <c r="A345" s="105" t="s">
        <v>1273</v>
      </c>
      <c r="B345" s="105" t="s">
        <v>1422</v>
      </c>
      <c r="C345" s="105" t="s">
        <v>1423</v>
      </c>
      <c r="D345" s="105" t="s">
        <v>1424</v>
      </c>
      <c r="E345" s="106">
        <v>9.506666666666671</v>
      </c>
      <c r="F345" s="106">
        <v>95.52293333333333</v>
      </c>
      <c r="G345" s="106">
        <v>27.426933333333338</v>
      </c>
      <c r="H345" s="89" t="s">
        <v>1425</v>
      </c>
      <c r="I345" s="21" t="s">
        <v>1426</v>
      </c>
      <c r="J345" s="11"/>
      <c r="K345" s="12"/>
      <c r="L345" s="12"/>
      <c r="M345" s="12">
        <v>0.5</v>
      </c>
      <c r="N345" s="12">
        <v>1.4</v>
      </c>
      <c r="O345" s="12">
        <v>2.8</v>
      </c>
      <c r="P345" s="12">
        <v>11.0</v>
      </c>
      <c r="Q345" s="12">
        <v>1.5</v>
      </c>
      <c r="R345" s="12">
        <v>7.0</v>
      </c>
      <c r="S345" s="12" t="s">
        <v>28</v>
      </c>
      <c r="T345" s="11"/>
      <c r="U345" s="11"/>
      <c r="V345" s="11"/>
      <c r="W345" s="13"/>
      <c r="X345" s="11"/>
      <c r="Y345" s="11"/>
      <c r="Z345" s="11"/>
      <c r="AA345" s="11"/>
      <c r="AB345" s="11"/>
      <c r="AC345" s="11"/>
      <c r="AD345" s="11"/>
      <c r="AE345" s="11"/>
      <c r="AF345" s="11"/>
      <c r="AG345" s="11"/>
      <c r="AH345" s="11"/>
      <c r="AI345" s="11"/>
      <c r="AJ345" s="11"/>
    </row>
    <row r="346" ht="15.75" customHeight="1">
      <c r="A346" s="108" t="s">
        <v>1273</v>
      </c>
      <c r="B346" s="108" t="s">
        <v>1422</v>
      </c>
      <c r="C346" s="108" t="s">
        <v>1423</v>
      </c>
      <c r="D346" s="108" t="s">
        <v>147</v>
      </c>
      <c r="E346" s="109">
        <v>3.0899999999999994</v>
      </c>
      <c r="F346" s="109">
        <v>34.61453333333333</v>
      </c>
      <c r="G346" s="109">
        <v>13.184266666666668</v>
      </c>
      <c r="H346" s="39" t="s">
        <v>1359</v>
      </c>
      <c r="I346" s="18"/>
      <c r="J346" s="18"/>
      <c r="K346" s="18"/>
      <c r="L346" s="18"/>
      <c r="M346" s="18"/>
      <c r="N346" s="18"/>
      <c r="O346" s="18"/>
      <c r="P346" s="18"/>
      <c r="Q346" s="18"/>
      <c r="R346" s="18"/>
      <c r="S346" s="18"/>
      <c r="T346" s="18"/>
      <c r="U346" s="18"/>
      <c r="V346" s="18"/>
      <c r="W346" s="37"/>
      <c r="X346" s="18"/>
      <c r="Y346" s="18"/>
      <c r="Z346" s="18"/>
      <c r="AA346" s="18"/>
      <c r="AB346" s="18"/>
      <c r="AC346" s="18"/>
      <c r="AD346" s="18"/>
      <c r="AE346" s="18"/>
      <c r="AF346" s="18"/>
      <c r="AG346" s="18"/>
      <c r="AH346" s="18"/>
      <c r="AI346" s="18"/>
      <c r="AJ346" s="18"/>
    </row>
    <row r="347" ht="15.75" customHeight="1">
      <c r="A347" s="105" t="s">
        <v>1273</v>
      </c>
      <c r="B347" s="105" t="s">
        <v>1422</v>
      </c>
      <c r="C347" s="105" t="s">
        <v>1427</v>
      </c>
      <c r="D347" s="105" t="s">
        <v>1428</v>
      </c>
      <c r="E347" s="106">
        <v>3.429999999999997</v>
      </c>
      <c r="F347" s="106">
        <v>44.789333333333325</v>
      </c>
      <c r="G347" s="106">
        <v>14.700000000000006</v>
      </c>
      <c r="H347" s="32" t="s">
        <v>1394</v>
      </c>
      <c r="I347" s="33"/>
      <c r="J347" s="112" t="s">
        <v>1429</v>
      </c>
      <c r="K347" s="32">
        <v>2.0</v>
      </c>
      <c r="L347" s="32">
        <v>4.77</v>
      </c>
      <c r="M347" s="32">
        <v>0.17</v>
      </c>
      <c r="N347" s="32">
        <v>0.5</v>
      </c>
      <c r="O347" s="32">
        <v>1.84</v>
      </c>
      <c r="P347" s="32">
        <v>4.27</v>
      </c>
      <c r="Q347" s="32">
        <v>0.89</v>
      </c>
      <c r="R347" s="32">
        <v>1.6</v>
      </c>
      <c r="S347" s="32" t="s">
        <v>28</v>
      </c>
      <c r="T347" s="33"/>
      <c r="U347" s="33"/>
      <c r="V347" s="32"/>
      <c r="W347" s="34"/>
      <c r="X347" s="33"/>
      <c r="Y347" s="33"/>
      <c r="Z347" s="33"/>
      <c r="AA347" s="33"/>
      <c r="AB347" s="33"/>
      <c r="AC347" s="33"/>
      <c r="AD347" s="33"/>
      <c r="AE347" s="33"/>
      <c r="AF347" s="33"/>
      <c r="AG347" s="33"/>
      <c r="AH347" s="33"/>
      <c r="AI347" s="33"/>
      <c r="AJ347" s="33"/>
    </row>
    <row r="348" ht="15.75" customHeight="1">
      <c r="A348" s="105" t="s">
        <v>1273</v>
      </c>
      <c r="B348" s="105" t="s">
        <v>1422</v>
      </c>
      <c r="C348" s="105" t="s">
        <v>1427</v>
      </c>
      <c r="D348" s="105" t="s">
        <v>105</v>
      </c>
      <c r="E348" s="106">
        <v>3.5333333333333394</v>
      </c>
      <c r="F348" s="106">
        <v>30.88773333333332</v>
      </c>
      <c r="G348" s="106">
        <v>11.394133333333329</v>
      </c>
      <c r="H348" s="32" t="s">
        <v>1394</v>
      </c>
      <c r="I348" s="32"/>
      <c r="J348" s="31" t="s">
        <v>1299</v>
      </c>
      <c r="K348" s="32">
        <v>2.14</v>
      </c>
      <c r="L348" s="32">
        <v>5.05</v>
      </c>
      <c r="M348" s="32">
        <v>0.41</v>
      </c>
      <c r="N348" s="32">
        <v>0.92</v>
      </c>
      <c r="O348" s="32">
        <v>1.67</v>
      </c>
      <c r="P348" s="32">
        <v>4.41</v>
      </c>
      <c r="Q348" s="32">
        <v>0.88</v>
      </c>
      <c r="R348" s="32">
        <v>2.03</v>
      </c>
      <c r="S348" s="32" t="s">
        <v>28</v>
      </c>
      <c r="T348" s="33"/>
      <c r="U348" s="33"/>
      <c r="V348" s="32"/>
      <c r="W348" s="34"/>
      <c r="X348" s="33"/>
      <c r="Y348" s="33"/>
      <c r="Z348" s="33"/>
      <c r="AA348" s="33"/>
      <c r="AB348" s="33"/>
      <c r="AC348" s="33"/>
      <c r="AD348" s="33"/>
      <c r="AE348" s="33"/>
      <c r="AF348" s="33"/>
      <c r="AG348" s="33"/>
      <c r="AH348" s="33"/>
      <c r="AI348" s="33"/>
      <c r="AJ348" s="33"/>
    </row>
    <row r="349" ht="15.75" customHeight="1">
      <c r="A349" s="105" t="s">
        <v>1430</v>
      </c>
      <c r="B349" s="105" t="s">
        <v>1431</v>
      </c>
      <c r="C349" s="105" t="s">
        <v>1432</v>
      </c>
      <c r="D349" s="105" t="s">
        <v>1433</v>
      </c>
      <c r="E349" s="106">
        <v>19.233333333333334</v>
      </c>
      <c r="F349" s="106">
        <v>44.7304</v>
      </c>
      <c r="G349" s="106">
        <v>13.733733333333339</v>
      </c>
      <c r="H349" s="12" t="s">
        <v>1434</v>
      </c>
      <c r="I349" s="10" t="s">
        <v>1435</v>
      </c>
      <c r="J349" s="11"/>
      <c r="K349" s="12">
        <v>3.0</v>
      </c>
      <c r="L349" s="12">
        <v>10.0</v>
      </c>
      <c r="M349" s="12"/>
      <c r="N349" s="12"/>
      <c r="O349" s="12"/>
      <c r="P349" s="12"/>
      <c r="Q349" s="12">
        <v>0.8</v>
      </c>
      <c r="R349" s="12">
        <v>2.5</v>
      </c>
      <c r="S349" s="12" t="s">
        <v>28</v>
      </c>
      <c r="T349" s="11"/>
      <c r="U349" s="11"/>
      <c r="V349" s="11"/>
      <c r="W349" s="13"/>
      <c r="X349" s="11"/>
      <c r="Y349" s="11"/>
      <c r="Z349" s="11"/>
      <c r="AA349" s="11"/>
      <c r="AB349" s="11"/>
      <c r="AC349" s="11"/>
      <c r="AD349" s="11"/>
      <c r="AE349" s="11"/>
      <c r="AF349" s="11"/>
      <c r="AG349" s="11"/>
      <c r="AH349" s="11"/>
      <c r="AI349" s="11"/>
      <c r="AJ349" s="11"/>
    </row>
    <row r="350" ht="15.75" customHeight="1">
      <c r="A350" s="105" t="s">
        <v>1430</v>
      </c>
      <c r="B350" s="105" t="s">
        <v>1431</v>
      </c>
      <c r="C350" s="105" t="s">
        <v>1436</v>
      </c>
      <c r="D350" s="105" t="s">
        <v>1437</v>
      </c>
      <c r="E350" s="106">
        <v>20.03333333333334</v>
      </c>
      <c r="F350" s="106">
        <v>62.8356</v>
      </c>
      <c r="G350" s="106">
        <v>16.6796</v>
      </c>
      <c r="H350" s="12" t="s">
        <v>1438</v>
      </c>
      <c r="I350" s="10" t="s">
        <v>1439</v>
      </c>
      <c r="J350" s="11"/>
      <c r="K350" s="12">
        <v>3.0</v>
      </c>
      <c r="L350" s="12">
        <v>10.0</v>
      </c>
      <c r="M350" s="12"/>
      <c r="N350" s="12"/>
      <c r="O350" s="12"/>
      <c r="P350" s="12"/>
      <c r="Q350" s="12">
        <v>2.0</v>
      </c>
      <c r="R350" s="12">
        <v>4.0</v>
      </c>
      <c r="S350" s="12" t="s">
        <v>28</v>
      </c>
      <c r="T350" s="11"/>
      <c r="U350" s="11"/>
      <c r="V350" s="11"/>
      <c r="W350" s="13"/>
      <c r="X350" s="11"/>
      <c r="Y350" s="11"/>
      <c r="Z350" s="11"/>
      <c r="AA350" s="11"/>
      <c r="AB350" s="11"/>
      <c r="AC350" s="11"/>
      <c r="AD350" s="11"/>
      <c r="AE350" s="11"/>
      <c r="AF350" s="11"/>
      <c r="AG350" s="11"/>
      <c r="AH350" s="11"/>
      <c r="AI350" s="11"/>
      <c r="AJ350" s="11"/>
    </row>
    <row r="351" ht="15.75" customHeight="1">
      <c r="A351" s="113" t="s">
        <v>1430</v>
      </c>
      <c r="B351" s="113" t="s">
        <v>1431</v>
      </c>
      <c r="C351" s="113" t="s">
        <v>1440</v>
      </c>
      <c r="D351" s="113" t="s">
        <v>1441</v>
      </c>
      <c r="E351" s="114">
        <v>9.182499999999994</v>
      </c>
      <c r="F351" s="114">
        <v>51.4381818181</v>
      </c>
      <c r="G351" s="114">
        <v>13.328245454869991</v>
      </c>
      <c r="H351" s="115" t="s">
        <v>1442</v>
      </c>
      <c r="I351" s="116" t="s">
        <v>1443</v>
      </c>
      <c r="J351" s="11"/>
      <c r="K351" s="11"/>
      <c r="L351" s="11"/>
      <c r="M351" s="14">
        <v>0.4</v>
      </c>
      <c r="N351" s="14">
        <v>1.0</v>
      </c>
      <c r="O351" s="14">
        <v>2.5</v>
      </c>
      <c r="P351" s="14">
        <v>6.5</v>
      </c>
      <c r="Q351" s="14">
        <v>1.3</v>
      </c>
      <c r="R351" s="14">
        <v>3.5</v>
      </c>
      <c r="S351" s="80" t="s">
        <v>28</v>
      </c>
      <c r="T351" s="14"/>
      <c r="U351" s="14"/>
      <c r="V351" s="11"/>
      <c r="W351" s="13"/>
      <c r="X351" s="11"/>
      <c r="Y351" s="11"/>
      <c r="Z351" s="11"/>
      <c r="AA351" s="11"/>
      <c r="AB351" s="11"/>
      <c r="AC351" s="11"/>
      <c r="AD351" s="11"/>
      <c r="AE351" s="11"/>
      <c r="AF351" s="11"/>
      <c r="AG351" s="11"/>
      <c r="AH351" s="11"/>
      <c r="AI351" s="11"/>
      <c r="AJ351" s="11"/>
    </row>
    <row r="352" ht="15.75" customHeight="1">
      <c r="A352" s="113" t="s">
        <v>1430</v>
      </c>
      <c r="B352" s="113" t="s">
        <v>1444</v>
      </c>
      <c r="C352" s="113" t="s">
        <v>1445</v>
      </c>
      <c r="D352" s="113" t="s">
        <v>1446</v>
      </c>
      <c r="E352" s="114">
        <v>24.0</v>
      </c>
      <c r="F352" s="114">
        <v>156.74619999999996</v>
      </c>
      <c r="G352" s="114">
        <v>24.160400000000003</v>
      </c>
      <c r="H352" s="103" t="s">
        <v>1447</v>
      </c>
      <c r="I352" s="117" t="s">
        <v>1448</v>
      </c>
      <c r="J352" s="12"/>
      <c r="K352" s="12"/>
      <c r="L352" s="12"/>
      <c r="M352" s="14">
        <v>1.2</v>
      </c>
      <c r="N352" s="14">
        <v>2.5</v>
      </c>
      <c r="O352" s="14">
        <v>8.0</v>
      </c>
      <c r="P352" s="14">
        <v>20.0</v>
      </c>
      <c r="Q352" s="14">
        <v>3.0</v>
      </c>
      <c r="R352" s="14">
        <v>10.0</v>
      </c>
      <c r="S352" s="80" t="s">
        <v>28</v>
      </c>
      <c r="T352" s="14"/>
      <c r="U352" s="14"/>
      <c r="V352" s="11"/>
      <c r="W352" s="13"/>
      <c r="X352" s="11"/>
      <c r="Y352" s="11"/>
      <c r="Z352" s="11"/>
      <c r="AA352" s="11"/>
      <c r="AB352" s="11"/>
      <c r="AC352" s="11"/>
      <c r="AD352" s="11"/>
      <c r="AE352" s="11"/>
      <c r="AF352" s="11"/>
      <c r="AG352" s="11"/>
      <c r="AH352" s="11"/>
      <c r="AI352" s="11"/>
      <c r="AJ352" s="11"/>
    </row>
    <row r="353" ht="15.75" customHeight="1">
      <c r="A353" s="113" t="s">
        <v>1430</v>
      </c>
      <c r="B353" s="113" t="s">
        <v>1449</v>
      </c>
      <c r="C353" s="113" t="s">
        <v>1450</v>
      </c>
      <c r="D353" s="113" t="s">
        <v>1451</v>
      </c>
      <c r="E353" s="114">
        <v>7.6999999999999975</v>
      </c>
      <c r="F353" s="114">
        <v>156.9204</v>
      </c>
      <c r="G353" s="114">
        <v>30.772</v>
      </c>
      <c r="H353" s="115" t="s">
        <v>1452</v>
      </c>
      <c r="I353" s="116" t="s">
        <v>1453</v>
      </c>
      <c r="J353" s="80"/>
      <c r="K353" s="14"/>
      <c r="L353" s="14"/>
      <c r="M353" s="14">
        <v>1.0</v>
      </c>
      <c r="N353" s="14">
        <v>42.5</v>
      </c>
      <c r="O353" s="14">
        <v>5.0</v>
      </c>
      <c r="P353" s="14">
        <v>45.0</v>
      </c>
      <c r="Q353" s="14">
        <v>5.0</v>
      </c>
      <c r="R353" s="14">
        <v>45.0</v>
      </c>
      <c r="S353" s="80" t="s">
        <v>28</v>
      </c>
      <c r="T353" s="14"/>
      <c r="U353" s="14"/>
      <c r="V353" s="11"/>
      <c r="W353" s="13"/>
      <c r="X353" s="11"/>
      <c r="Y353" s="11"/>
      <c r="Z353" s="11"/>
      <c r="AA353" s="11"/>
      <c r="AB353" s="11"/>
      <c r="AC353" s="11"/>
      <c r="AD353" s="11"/>
      <c r="AE353" s="11"/>
      <c r="AF353" s="11"/>
      <c r="AG353" s="11"/>
      <c r="AH353" s="11"/>
      <c r="AI353" s="11"/>
      <c r="AJ353" s="11"/>
    </row>
    <row r="354" ht="15.75" customHeight="1">
      <c r="A354" s="113" t="s">
        <v>1430</v>
      </c>
      <c r="B354" s="113" t="s">
        <v>1449</v>
      </c>
      <c r="C354" s="113" t="s">
        <v>1454</v>
      </c>
      <c r="D354" s="113" t="s">
        <v>1455</v>
      </c>
      <c r="E354" s="114">
        <v>7.946666666666668</v>
      </c>
      <c r="F354" s="114">
        <v>76.43826666666666</v>
      </c>
      <c r="G354" s="114">
        <v>21.4424</v>
      </c>
      <c r="H354" s="115" t="s">
        <v>1456</v>
      </c>
      <c r="I354" s="117" t="s">
        <v>1457</v>
      </c>
      <c r="J354" s="12"/>
      <c r="K354" s="12"/>
      <c r="L354" s="12"/>
      <c r="M354" s="80"/>
      <c r="N354" s="14">
        <v>1.0</v>
      </c>
      <c r="O354" s="14">
        <v>11.0</v>
      </c>
      <c r="P354" s="14">
        <v>16.0</v>
      </c>
      <c r="Q354" s="14">
        <v>3.0</v>
      </c>
      <c r="R354" s="14">
        <v>5.5</v>
      </c>
      <c r="S354" s="80" t="s">
        <v>28</v>
      </c>
      <c r="T354" s="14">
        <v>14.5</v>
      </c>
      <c r="U354" s="14"/>
      <c r="V354" s="11"/>
      <c r="W354" s="13"/>
      <c r="X354" s="11"/>
      <c r="Y354" s="11"/>
      <c r="Z354" s="11"/>
      <c r="AA354" s="11"/>
      <c r="AB354" s="11"/>
      <c r="AC354" s="11"/>
      <c r="AD354" s="11"/>
      <c r="AE354" s="11"/>
      <c r="AF354" s="11"/>
      <c r="AG354" s="11"/>
      <c r="AH354" s="11"/>
      <c r="AI354" s="11"/>
      <c r="AJ354" s="11"/>
    </row>
    <row r="355" ht="15.75" customHeight="1">
      <c r="A355" s="113" t="s">
        <v>1430</v>
      </c>
      <c r="B355" s="113" t="s">
        <v>1449</v>
      </c>
      <c r="C355" s="113" t="s">
        <v>1454</v>
      </c>
      <c r="D355" s="113" t="s">
        <v>1458</v>
      </c>
      <c r="E355" s="114">
        <v>8.5</v>
      </c>
      <c r="F355" s="114">
        <v>89.890909088</v>
      </c>
      <c r="G355" s="114">
        <v>24.581818182400003</v>
      </c>
      <c r="H355" s="115" t="s">
        <v>1459</v>
      </c>
      <c r="I355" s="116" t="s">
        <v>1460</v>
      </c>
      <c r="J355" s="80"/>
      <c r="K355" s="11"/>
      <c r="L355" s="11"/>
      <c r="M355" s="14">
        <v>3.0</v>
      </c>
      <c r="N355" s="14">
        <v>10.0</v>
      </c>
      <c r="O355" s="14">
        <v>8.0</v>
      </c>
      <c r="P355" s="14">
        <v>17.0</v>
      </c>
      <c r="Q355" s="14">
        <v>4.0</v>
      </c>
      <c r="R355" s="14">
        <v>10.0</v>
      </c>
      <c r="S355" s="80" t="s">
        <v>28</v>
      </c>
      <c r="T355" s="14"/>
      <c r="U355" s="14"/>
      <c r="V355" s="11"/>
      <c r="W355" s="13"/>
      <c r="X355" s="11"/>
      <c r="Y355" s="11"/>
      <c r="Z355" s="11"/>
      <c r="AA355" s="11"/>
      <c r="AB355" s="11"/>
      <c r="AC355" s="11"/>
      <c r="AD355" s="11"/>
      <c r="AE355" s="11"/>
      <c r="AF355" s="11"/>
      <c r="AG355" s="11"/>
      <c r="AH355" s="11"/>
      <c r="AI355" s="11"/>
      <c r="AJ355" s="11"/>
    </row>
    <row r="356" ht="15.75" customHeight="1">
      <c r="A356" s="113" t="s">
        <v>1430</v>
      </c>
      <c r="B356" s="113" t="s">
        <v>1449</v>
      </c>
      <c r="C356" s="113" t="s">
        <v>1461</v>
      </c>
      <c r="D356" s="113" t="s">
        <v>1462</v>
      </c>
      <c r="E356" s="114">
        <v>11.760000000000018</v>
      </c>
      <c r="F356" s="114">
        <v>137.28</v>
      </c>
      <c r="G356" s="114">
        <v>31.35186666666667</v>
      </c>
      <c r="H356" s="115" t="s">
        <v>1463</v>
      </c>
      <c r="I356" s="116" t="s">
        <v>1453</v>
      </c>
      <c r="J356" s="80"/>
      <c r="K356" s="11"/>
      <c r="L356" s="11"/>
      <c r="M356" s="14">
        <v>1.0</v>
      </c>
      <c r="N356" s="14">
        <v>8.0</v>
      </c>
      <c r="O356" s="14">
        <v>2.0</v>
      </c>
      <c r="P356" s="14">
        <v>13.0</v>
      </c>
      <c r="Q356" s="14">
        <v>1.0</v>
      </c>
      <c r="R356" s="14">
        <v>8.0</v>
      </c>
      <c r="S356" s="80" t="s">
        <v>28</v>
      </c>
      <c r="T356" s="14"/>
      <c r="U356" s="14"/>
      <c r="V356" s="11"/>
      <c r="W356" s="13"/>
      <c r="X356" s="11"/>
      <c r="Y356" s="11"/>
      <c r="Z356" s="11"/>
      <c r="AA356" s="11"/>
      <c r="AB356" s="11"/>
      <c r="AC356" s="11"/>
      <c r="AD356" s="11"/>
      <c r="AE356" s="11"/>
      <c r="AF356" s="11"/>
      <c r="AG356" s="11"/>
      <c r="AH356" s="11"/>
      <c r="AI356" s="11"/>
      <c r="AJ356" s="11"/>
    </row>
    <row r="357" ht="15.75" customHeight="1">
      <c r="A357" s="113" t="s">
        <v>1430</v>
      </c>
      <c r="B357" s="113" t="s">
        <v>1464</v>
      </c>
      <c r="C357" s="113" t="s">
        <v>1465</v>
      </c>
      <c r="D357" s="113" t="s">
        <v>1466</v>
      </c>
      <c r="E357" s="114">
        <v>4.230000000000003</v>
      </c>
      <c r="F357" s="114">
        <v>50.455999999999996</v>
      </c>
      <c r="G357" s="114">
        <v>10.108000000000002</v>
      </c>
      <c r="H357" s="115" t="s">
        <v>1467</v>
      </c>
      <c r="I357" s="83"/>
      <c r="J357" s="10" t="s">
        <v>1468</v>
      </c>
      <c r="K357" s="11"/>
      <c r="L357" s="11"/>
      <c r="M357" s="80">
        <v>1.36</v>
      </c>
      <c r="N357" s="80">
        <v>2.01</v>
      </c>
      <c r="O357" s="80">
        <v>14.46</v>
      </c>
      <c r="P357" s="80">
        <v>18.18</v>
      </c>
      <c r="Q357" s="80">
        <v>7.38</v>
      </c>
      <c r="R357" s="80">
        <v>12.19</v>
      </c>
      <c r="S357" s="80" t="s">
        <v>28</v>
      </c>
      <c r="T357" s="14"/>
      <c r="U357" s="14"/>
      <c r="V357" s="11"/>
      <c r="W357" s="13"/>
      <c r="X357" s="11"/>
      <c r="Y357" s="11"/>
      <c r="Z357" s="11"/>
      <c r="AA357" s="11"/>
      <c r="AB357" s="11"/>
      <c r="AC357" s="11"/>
      <c r="AD357" s="11"/>
      <c r="AE357" s="11"/>
      <c r="AF357" s="11"/>
      <c r="AG357" s="11"/>
      <c r="AH357" s="11"/>
      <c r="AI357" s="11"/>
      <c r="AJ357" s="11"/>
    </row>
    <row r="358" ht="15.75" customHeight="1">
      <c r="A358" s="113" t="s">
        <v>1430</v>
      </c>
      <c r="B358" s="113" t="s">
        <v>1464</v>
      </c>
      <c r="C358" s="113" t="s">
        <v>1469</v>
      </c>
      <c r="D358" s="113" t="s">
        <v>1470</v>
      </c>
      <c r="E358" s="114">
        <v>9.75</v>
      </c>
      <c r="F358" s="114">
        <v>71.06654545479999</v>
      </c>
      <c r="G358" s="114">
        <v>14.963636364119996</v>
      </c>
      <c r="H358" s="115" t="s">
        <v>1471</v>
      </c>
      <c r="I358" s="116" t="s">
        <v>1472</v>
      </c>
      <c r="J358" s="11"/>
      <c r="K358" s="11"/>
      <c r="L358" s="11"/>
      <c r="M358" s="14">
        <v>5.0</v>
      </c>
      <c r="N358" s="14">
        <v>10.0</v>
      </c>
      <c r="O358" s="14">
        <v>6.5</v>
      </c>
      <c r="P358" s="14">
        <v>8.0</v>
      </c>
      <c r="Q358" s="14">
        <v>2.5</v>
      </c>
      <c r="R358" s="14">
        <v>4.0</v>
      </c>
      <c r="S358" s="80" t="s">
        <v>28</v>
      </c>
      <c r="T358" s="14"/>
      <c r="U358" s="14"/>
      <c r="V358" s="11"/>
      <c r="W358" s="13"/>
      <c r="X358" s="11"/>
      <c r="Y358" s="11"/>
      <c r="Z358" s="11"/>
      <c r="AA358" s="11"/>
      <c r="AB358" s="11"/>
      <c r="AC358" s="11"/>
      <c r="AD358" s="11"/>
      <c r="AE358" s="11"/>
      <c r="AF358" s="11"/>
      <c r="AG358" s="11"/>
      <c r="AH358" s="11"/>
      <c r="AI358" s="11"/>
      <c r="AJ358" s="11"/>
    </row>
    <row r="359" ht="15.75" customHeight="1">
      <c r="A359" s="113" t="s">
        <v>1430</v>
      </c>
      <c r="B359" s="113" t="s">
        <v>1464</v>
      </c>
      <c r="C359" s="113" t="s">
        <v>1469</v>
      </c>
      <c r="D359" s="113" t="s">
        <v>1473</v>
      </c>
      <c r="E359" s="114">
        <v>3.75</v>
      </c>
      <c r="F359" s="114">
        <v>63.7</v>
      </c>
      <c r="G359" s="114">
        <v>17.359999999999996</v>
      </c>
      <c r="H359" s="115" t="s">
        <v>1474</v>
      </c>
      <c r="I359" s="83"/>
      <c r="J359" s="10" t="s">
        <v>1475</v>
      </c>
      <c r="K359" s="11"/>
      <c r="L359" s="11"/>
      <c r="M359" s="80">
        <v>0.94</v>
      </c>
      <c r="N359" s="80">
        <v>1.33</v>
      </c>
      <c r="O359" s="80">
        <v>8.69</v>
      </c>
      <c r="P359" s="80">
        <v>10.23</v>
      </c>
      <c r="Q359" s="80">
        <v>2.66</v>
      </c>
      <c r="R359" s="80">
        <v>4.23</v>
      </c>
      <c r="S359" s="80" t="s">
        <v>28</v>
      </c>
      <c r="T359" s="14"/>
      <c r="U359" s="14"/>
      <c r="V359" s="12" t="s">
        <v>1476</v>
      </c>
      <c r="W359" s="13"/>
      <c r="X359" s="11"/>
      <c r="Y359" s="11"/>
      <c r="Z359" s="11"/>
      <c r="AA359" s="11"/>
      <c r="AB359" s="11"/>
      <c r="AC359" s="11"/>
      <c r="AD359" s="11"/>
      <c r="AE359" s="11"/>
      <c r="AF359" s="11"/>
      <c r="AG359" s="11"/>
      <c r="AH359" s="11"/>
      <c r="AI359" s="11"/>
      <c r="AJ359" s="11"/>
    </row>
    <row r="360" ht="15.75" customHeight="1">
      <c r="A360" s="113" t="s">
        <v>1430</v>
      </c>
      <c r="B360" s="113" t="s">
        <v>1464</v>
      </c>
      <c r="C360" s="113" t="s">
        <v>1469</v>
      </c>
      <c r="D360" s="113" t="s">
        <v>614</v>
      </c>
      <c r="E360" s="114">
        <v>5.386666666666664</v>
      </c>
      <c r="F360" s="114">
        <v>53.87870303039999</v>
      </c>
      <c r="G360" s="114">
        <v>13.245090909439995</v>
      </c>
      <c r="H360" s="115" t="s">
        <v>1477</v>
      </c>
      <c r="I360" s="118" t="s">
        <v>1478</v>
      </c>
      <c r="J360" s="11"/>
      <c r="K360" s="11"/>
      <c r="L360" s="11"/>
      <c r="M360" s="14">
        <v>0.6</v>
      </c>
      <c r="N360" s="14">
        <v>2.0</v>
      </c>
      <c r="O360" s="14">
        <v>3.5</v>
      </c>
      <c r="P360" s="14">
        <v>11.0</v>
      </c>
      <c r="Q360" s="14">
        <v>2.0</v>
      </c>
      <c r="R360" s="14">
        <v>5.0</v>
      </c>
      <c r="S360" s="80" t="s">
        <v>28</v>
      </c>
      <c r="T360" s="14"/>
      <c r="U360" s="14"/>
      <c r="V360" s="11"/>
      <c r="W360" s="13"/>
      <c r="X360" s="11"/>
      <c r="Y360" s="11"/>
      <c r="Z360" s="11"/>
      <c r="AA360" s="11"/>
      <c r="AB360" s="11"/>
      <c r="AC360" s="11"/>
      <c r="AD360" s="11"/>
      <c r="AE360" s="11"/>
      <c r="AF360" s="11"/>
      <c r="AG360" s="11"/>
      <c r="AH360" s="11"/>
      <c r="AI360" s="11"/>
      <c r="AJ360" s="11"/>
    </row>
    <row r="361" ht="15.75" customHeight="1">
      <c r="A361" s="113" t="s">
        <v>1430</v>
      </c>
      <c r="B361" s="113" t="s">
        <v>1464</v>
      </c>
      <c r="C361" s="113" t="s">
        <v>1469</v>
      </c>
      <c r="D361" s="113" t="s">
        <v>105</v>
      </c>
      <c r="E361" s="114">
        <v>4.349999999999998</v>
      </c>
      <c r="F361" s="114">
        <v>69.92</v>
      </c>
      <c r="G361" s="114">
        <v>16.432799999999997</v>
      </c>
      <c r="H361" s="115" t="s">
        <v>1479</v>
      </c>
      <c r="I361" s="116" t="s">
        <v>1480</v>
      </c>
      <c r="J361" s="11"/>
      <c r="K361" s="11"/>
      <c r="L361" s="11"/>
      <c r="M361" s="14">
        <v>0.3</v>
      </c>
      <c r="N361" s="14">
        <v>0.5</v>
      </c>
      <c r="O361" s="14">
        <v>3.0</v>
      </c>
      <c r="P361" s="14">
        <v>6.0</v>
      </c>
      <c r="Q361" s="14">
        <v>1.5</v>
      </c>
      <c r="R361" s="14">
        <v>4.0</v>
      </c>
      <c r="S361" s="80" t="s">
        <v>28</v>
      </c>
      <c r="T361" s="14"/>
      <c r="U361" s="14"/>
      <c r="V361" s="11"/>
      <c r="W361" s="13"/>
      <c r="X361" s="11"/>
      <c r="Y361" s="11"/>
      <c r="Z361" s="11"/>
      <c r="AA361" s="11"/>
      <c r="AB361" s="11"/>
      <c r="AC361" s="11"/>
      <c r="AD361" s="11"/>
      <c r="AE361" s="11"/>
      <c r="AF361" s="11"/>
      <c r="AG361" s="11"/>
      <c r="AH361" s="11"/>
      <c r="AI361" s="11"/>
      <c r="AJ361" s="11"/>
    </row>
    <row r="362" ht="15.75" customHeight="1">
      <c r="A362" s="113" t="s">
        <v>1430</v>
      </c>
      <c r="B362" s="113" t="s">
        <v>1464</v>
      </c>
      <c r="C362" s="113" t="s">
        <v>1469</v>
      </c>
      <c r="D362" s="113" t="s">
        <v>1203</v>
      </c>
      <c r="E362" s="114">
        <v>3.5</v>
      </c>
      <c r="F362" s="114">
        <v>56.7112</v>
      </c>
      <c r="G362" s="114">
        <v>15.70909090916</v>
      </c>
      <c r="H362" s="115" t="s">
        <v>1481</v>
      </c>
      <c r="I362" s="116" t="s">
        <v>1482</v>
      </c>
      <c r="J362" s="11"/>
      <c r="K362" s="11"/>
      <c r="L362" s="11"/>
      <c r="M362" s="14">
        <v>0.6</v>
      </c>
      <c r="N362" s="14">
        <v>1.0</v>
      </c>
      <c r="O362" s="14">
        <v>6.0</v>
      </c>
      <c r="P362" s="14">
        <v>13.0</v>
      </c>
      <c r="Q362" s="14">
        <v>2.0</v>
      </c>
      <c r="R362" s="14">
        <v>5.5</v>
      </c>
      <c r="S362" s="80" t="s">
        <v>28</v>
      </c>
      <c r="T362" s="14"/>
      <c r="U362" s="14"/>
      <c r="V362" s="11"/>
      <c r="W362" s="13"/>
      <c r="X362" s="11"/>
      <c r="Y362" s="11"/>
      <c r="Z362" s="11"/>
      <c r="AA362" s="11"/>
      <c r="AB362" s="11"/>
      <c r="AC362" s="11"/>
      <c r="AD362" s="11"/>
      <c r="AE362" s="11"/>
      <c r="AF362" s="11"/>
      <c r="AG362" s="11"/>
      <c r="AH362" s="11"/>
      <c r="AI362" s="11"/>
      <c r="AJ362" s="11"/>
    </row>
    <row r="363" ht="15.75" customHeight="1">
      <c r="A363" s="113" t="s">
        <v>1430</v>
      </c>
      <c r="B363" s="113" t="s">
        <v>1464</v>
      </c>
      <c r="C363" s="113" t="s">
        <v>1469</v>
      </c>
      <c r="D363" s="113" t="s">
        <v>1483</v>
      </c>
      <c r="E363" s="114">
        <v>5.680000000000006</v>
      </c>
      <c r="F363" s="114">
        <v>75.34620000000001</v>
      </c>
      <c r="G363" s="114">
        <v>25.754909090600005</v>
      </c>
      <c r="H363" s="115" t="s">
        <v>1484</v>
      </c>
      <c r="I363" s="116" t="s">
        <v>1485</v>
      </c>
      <c r="J363" s="11"/>
      <c r="K363" s="11"/>
      <c r="L363" s="11"/>
      <c r="M363" s="14">
        <v>2.0</v>
      </c>
      <c r="N363" s="14">
        <v>5.0</v>
      </c>
      <c r="O363" s="14">
        <v>11.0</v>
      </c>
      <c r="P363" s="14">
        <v>30.0</v>
      </c>
      <c r="Q363" s="14">
        <v>6.0</v>
      </c>
      <c r="R363" s="14">
        <v>9.5</v>
      </c>
      <c r="S363" s="80" t="s">
        <v>28</v>
      </c>
      <c r="T363" s="14"/>
      <c r="U363" s="14"/>
      <c r="V363" s="11"/>
      <c r="W363" s="13"/>
      <c r="X363" s="11"/>
      <c r="Y363" s="11"/>
      <c r="Z363" s="11"/>
      <c r="AA363" s="11"/>
      <c r="AB363" s="11"/>
      <c r="AC363" s="11"/>
      <c r="AD363" s="11"/>
      <c r="AE363" s="11"/>
      <c r="AF363" s="11"/>
      <c r="AG363" s="11"/>
      <c r="AH363" s="11"/>
      <c r="AI363" s="11"/>
      <c r="AJ363" s="11"/>
    </row>
    <row r="364" ht="15.75" customHeight="1">
      <c r="A364" s="113" t="s">
        <v>1430</v>
      </c>
      <c r="B364" s="113" t="s">
        <v>1464</v>
      </c>
      <c r="C364" s="113" t="s">
        <v>1469</v>
      </c>
      <c r="D364" s="113" t="s">
        <v>174</v>
      </c>
      <c r="E364" s="114">
        <v>3.9000000000000012</v>
      </c>
      <c r="F364" s="114">
        <v>86.4</v>
      </c>
      <c r="G364" s="114">
        <v>21.156000000000002</v>
      </c>
      <c r="H364" s="115" t="s">
        <v>1486</v>
      </c>
      <c r="I364" s="116" t="s">
        <v>1487</v>
      </c>
      <c r="J364" s="11"/>
      <c r="K364" s="11"/>
      <c r="L364" s="11"/>
      <c r="M364" s="14">
        <v>1.0</v>
      </c>
      <c r="N364" s="14">
        <v>2.0</v>
      </c>
      <c r="O364" s="14">
        <v>6.0</v>
      </c>
      <c r="P364" s="14">
        <v>16.0</v>
      </c>
      <c r="Q364" s="14">
        <v>3.0</v>
      </c>
      <c r="R364" s="14">
        <v>10.0</v>
      </c>
      <c r="S364" s="80" t="s">
        <v>28</v>
      </c>
      <c r="T364" s="14"/>
      <c r="U364" s="14"/>
      <c r="V364" s="11"/>
      <c r="W364" s="13"/>
      <c r="X364" s="11"/>
      <c r="Y364" s="11"/>
      <c r="Z364" s="11"/>
      <c r="AA364" s="11"/>
      <c r="AB364" s="11"/>
      <c r="AC364" s="11"/>
      <c r="AD364" s="11"/>
      <c r="AE364" s="11"/>
      <c r="AF364" s="11"/>
      <c r="AG364" s="11"/>
      <c r="AH364" s="11"/>
      <c r="AI364" s="11"/>
      <c r="AJ364" s="11"/>
    </row>
    <row r="365" ht="15.75" customHeight="1">
      <c r="A365" s="113" t="s">
        <v>1430</v>
      </c>
      <c r="B365" s="113" t="s">
        <v>1464</v>
      </c>
      <c r="C365" s="113" t="s">
        <v>1469</v>
      </c>
      <c r="D365" s="113" t="s">
        <v>1488</v>
      </c>
      <c r="E365" s="114">
        <v>5.88999999999999</v>
      </c>
      <c r="F365" s="114">
        <v>73.8025</v>
      </c>
      <c r="G365" s="114">
        <v>20.375600000000013</v>
      </c>
      <c r="H365" s="115" t="s">
        <v>1489</v>
      </c>
      <c r="I365" s="116" t="s">
        <v>1490</v>
      </c>
      <c r="J365" s="11"/>
      <c r="K365" s="11"/>
      <c r="L365" s="11"/>
      <c r="M365" s="14">
        <v>0.8</v>
      </c>
      <c r="N365" s="14">
        <v>1.5</v>
      </c>
      <c r="O365" s="14">
        <v>5.0</v>
      </c>
      <c r="P365" s="14">
        <v>12.0</v>
      </c>
      <c r="Q365" s="14">
        <v>2.5</v>
      </c>
      <c r="R365" s="14">
        <v>3.5</v>
      </c>
      <c r="S365" s="80" t="s">
        <v>28</v>
      </c>
      <c r="T365" s="14"/>
      <c r="U365" s="14"/>
      <c r="V365" s="11"/>
      <c r="W365" s="13"/>
      <c r="X365" s="11"/>
      <c r="Y365" s="11"/>
      <c r="Z365" s="11"/>
      <c r="AA365" s="11"/>
      <c r="AB365" s="11"/>
      <c r="AC365" s="11"/>
      <c r="AD365" s="11"/>
      <c r="AE365" s="11"/>
      <c r="AF365" s="11"/>
      <c r="AG365" s="11"/>
      <c r="AH365" s="11"/>
      <c r="AI365" s="11"/>
      <c r="AJ365" s="11"/>
    </row>
    <row r="366" ht="15.75" customHeight="1">
      <c r="A366" s="113" t="s">
        <v>1430</v>
      </c>
      <c r="B366" s="113" t="s">
        <v>1464</v>
      </c>
      <c r="C366" s="113" t="s">
        <v>1469</v>
      </c>
      <c r="D366" s="113" t="s">
        <v>1491</v>
      </c>
      <c r="E366" s="114">
        <v>3.6500000000000012</v>
      </c>
      <c r="F366" s="114">
        <v>54.46</v>
      </c>
      <c r="G366" s="114">
        <v>11.648</v>
      </c>
      <c r="H366" s="115" t="s">
        <v>1492</v>
      </c>
      <c r="I366" s="116" t="s">
        <v>1493</v>
      </c>
      <c r="J366" s="11"/>
      <c r="K366" s="11"/>
      <c r="L366" s="11"/>
      <c r="M366" s="14">
        <v>1.5</v>
      </c>
      <c r="N366" s="14">
        <v>2.0</v>
      </c>
      <c r="O366" s="14">
        <v>5.0</v>
      </c>
      <c r="P366" s="14">
        <v>12.0</v>
      </c>
      <c r="Q366" s="14">
        <v>2.5</v>
      </c>
      <c r="R366" s="14">
        <v>6.0</v>
      </c>
      <c r="S366" s="80" t="s">
        <v>28</v>
      </c>
      <c r="T366" s="14"/>
      <c r="U366" s="14"/>
      <c r="V366" s="11"/>
      <c r="W366" s="13"/>
      <c r="X366" s="11"/>
      <c r="Y366" s="11"/>
      <c r="Z366" s="11"/>
      <c r="AA366" s="11"/>
      <c r="AB366" s="11"/>
      <c r="AC366" s="11"/>
      <c r="AD366" s="11"/>
      <c r="AE366" s="11"/>
      <c r="AF366" s="11"/>
      <c r="AG366" s="11"/>
      <c r="AH366" s="11"/>
      <c r="AI366" s="11"/>
      <c r="AJ366" s="11"/>
    </row>
    <row r="367" ht="15.75" customHeight="1">
      <c r="A367" s="113" t="s">
        <v>1430</v>
      </c>
      <c r="B367" s="113" t="s">
        <v>1464</v>
      </c>
      <c r="C367" s="113" t="s">
        <v>1469</v>
      </c>
      <c r="D367" s="113" t="s">
        <v>1494</v>
      </c>
      <c r="E367" s="114">
        <v>7.3000000000000025</v>
      </c>
      <c r="F367" s="114">
        <v>70.07</v>
      </c>
      <c r="G367" s="114">
        <v>17.499999999999996</v>
      </c>
      <c r="H367" s="115" t="s">
        <v>1495</v>
      </c>
      <c r="I367" s="115"/>
      <c r="J367" s="10" t="s">
        <v>1496</v>
      </c>
      <c r="K367" s="11"/>
      <c r="L367" s="11"/>
      <c r="M367" s="14">
        <v>0.91</v>
      </c>
      <c r="N367" s="14">
        <v>1.42</v>
      </c>
      <c r="O367" s="80">
        <v>11.69</v>
      </c>
      <c r="P367" s="80">
        <v>16.29</v>
      </c>
      <c r="Q367" s="80">
        <v>5.25</v>
      </c>
      <c r="R367" s="80">
        <v>8.98</v>
      </c>
      <c r="S367" s="80" t="s">
        <v>28</v>
      </c>
      <c r="T367" s="14"/>
      <c r="U367" s="14"/>
      <c r="V367" s="12" t="s">
        <v>1497</v>
      </c>
      <c r="W367" s="13"/>
      <c r="X367" s="11"/>
      <c r="Y367" s="11"/>
      <c r="Z367" s="11"/>
      <c r="AA367" s="11"/>
      <c r="AB367" s="11"/>
      <c r="AC367" s="11"/>
      <c r="AD367" s="11"/>
      <c r="AE367" s="11"/>
      <c r="AF367" s="11"/>
      <c r="AG367" s="11"/>
      <c r="AH367" s="11"/>
      <c r="AI367" s="11"/>
      <c r="AJ367" s="11"/>
    </row>
    <row r="368" ht="15.75" customHeight="1">
      <c r="A368" s="113" t="s">
        <v>1430</v>
      </c>
      <c r="B368" s="113" t="s">
        <v>1464</v>
      </c>
      <c r="C368" s="113" t="s">
        <v>1498</v>
      </c>
      <c r="D368" s="113" t="s">
        <v>1499</v>
      </c>
      <c r="E368" s="114">
        <v>4.416666666666668</v>
      </c>
      <c r="F368" s="114">
        <v>69.58733333333335</v>
      </c>
      <c r="G368" s="114">
        <v>18.1170909092</v>
      </c>
      <c r="H368" s="115" t="s">
        <v>1500</v>
      </c>
      <c r="I368" s="116" t="s">
        <v>1501</v>
      </c>
      <c r="J368" s="11"/>
      <c r="K368" s="11"/>
      <c r="L368" s="11"/>
      <c r="M368" s="14">
        <v>1.5</v>
      </c>
      <c r="N368" s="14">
        <v>3.0</v>
      </c>
      <c r="O368" s="14">
        <v>5.0</v>
      </c>
      <c r="P368" s="14">
        <v>7.5</v>
      </c>
      <c r="Q368" s="14">
        <v>2.0</v>
      </c>
      <c r="R368" s="14">
        <v>3.0</v>
      </c>
      <c r="S368" s="80" t="s">
        <v>28</v>
      </c>
      <c r="T368" s="14"/>
      <c r="U368" s="14"/>
      <c r="V368" s="11"/>
      <c r="W368" s="13"/>
      <c r="X368" s="11"/>
      <c r="Y368" s="11"/>
      <c r="Z368" s="11"/>
      <c r="AA368" s="11"/>
      <c r="AB368" s="11"/>
      <c r="AC368" s="11"/>
      <c r="AD368" s="11"/>
      <c r="AE368" s="11"/>
      <c r="AF368" s="11"/>
      <c r="AG368" s="11"/>
      <c r="AH368" s="11"/>
      <c r="AI368" s="11"/>
      <c r="AJ368" s="11"/>
    </row>
    <row r="369" ht="15.75" customHeight="1">
      <c r="A369" s="113" t="s">
        <v>1430</v>
      </c>
      <c r="B369" s="113" t="s">
        <v>1464</v>
      </c>
      <c r="C369" s="113" t="s">
        <v>1502</v>
      </c>
      <c r="D369" s="113" t="s">
        <v>1503</v>
      </c>
      <c r="E369" s="114">
        <v>3.976666666666666</v>
      </c>
      <c r="F369" s="114">
        <v>51.765066666666655</v>
      </c>
      <c r="G369" s="114">
        <v>22.71840000000001</v>
      </c>
      <c r="H369" s="115" t="s">
        <v>1504</v>
      </c>
      <c r="I369" s="116" t="s">
        <v>1505</v>
      </c>
      <c r="J369" s="11"/>
      <c r="K369" s="11"/>
      <c r="L369" s="11"/>
      <c r="M369" s="14">
        <v>0.4</v>
      </c>
      <c r="N369" s="14">
        <v>0.9</v>
      </c>
      <c r="O369" s="14">
        <v>6.5</v>
      </c>
      <c r="P369" s="14">
        <v>12.0</v>
      </c>
      <c r="Q369" s="14">
        <v>2.2</v>
      </c>
      <c r="R369" s="14">
        <v>4.0</v>
      </c>
      <c r="S369" s="80" t="s">
        <v>28</v>
      </c>
      <c r="T369" s="14"/>
      <c r="U369" s="14"/>
      <c r="V369" s="12" t="s">
        <v>1506</v>
      </c>
      <c r="W369" s="13"/>
      <c r="X369" s="11"/>
      <c r="Y369" s="11"/>
      <c r="Z369" s="11"/>
      <c r="AA369" s="11"/>
      <c r="AB369" s="11"/>
      <c r="AC369" s="11"/>
      <c r="AD369" s="11"/>
      <c r="AE369" s="11"/>
      <c r="AF369" s="11"/>
      <c r="AG369" s="11"/>
      <c r="AH369" s="11"/>
      <c r="AI369" s="11"/>
      <c r="AJ369" s="11"/>
    </row>
    <row r="370" ht="15.75" customHeight="1">
      <c r="A370" s="113" t="s">
        <v>1430</v>
      </c>
      <c r="B370" s="113" t="s">
        <v>1464</v>
      </c>
      <c r="C370" s="113" t="s">
        <v>1507</v>
      </c>
      <c r="D370" s="113" t="s">
        <v>1508</v>
      </c>
      <c r="E370" s="114">
        <v>2.9066666666666654</v>
      </c>
      <c r="F370" s="114">
        <v>34.56133333333334</v>
      </c>
      <c r="G370" s="114">
        <v>16.241866666666667</v>
      </c>
      <c r="H370" s="119" t="s">
        <v>1509</v>
      </c>
      <c r="I370" s="118" t="s">
        <v>1510</v>
      </c>
      <c r="J370" s="11"/>
      <c r="K370" s="11"/>
      <c r="L370" s="11"/>
      <c r="M370" s="14">
        <v>0.5</v>
      </c>
      <c r="N370" s="14">
        <v>1.2</v>
      </c>
      <c r="O370" s="14">
        <v>6.0</v>
      </c>
      <c r="P370" s="14">
        <v>15.0</v>
      </c>
      <c r="Q370" s="14">
        <v>2.0</v>
      </c>
      <c r="R370" s="14">
        <v>6.0</v>
      </c>
      <c r="S370" s="80" t="s">
        <v>28</v>
      </c>
      <c r="T370" s="14"/>
      <c r="U370" s="14"/>
      <c r="V370" s="11"/>
      <c r="W370" s="13"/>
      <c r="X370" s="11"/>
      <c r="Y370" s="11"/>
      <c r="Z370" s="11"/>
      <c r="AA370" s="11"/>
      <c r="AB370" s="11"/>
      <c r="AC370" s="11"/>
      <c r="AD370" s="11"/>
      <c r="AE370" s="11"/>
      <c r="AF370" s="11"/>
      <c r="AG370" s="11"/>
      <c r="AH370" s="11"/>
      <c r="AI370" s="11"/>
      <c r="AJ370" s="11"/>
    </row>
    <row r="371" ht="15.75" customHeight="1">
      <c r="A371" s="113" t="s">
        <v>1430</v>
      </c>
      <c r="B371" s="113" t="s">
        <v>1464</v>
      </c>
      <c r="C371" s="113" t="s">
        <v>1511</v>
      </c>
      <c r="D371" s="113" t="s">
        <v>1512</v>
      </c>
      <c r="E371" s="114">
        <v>18.0</v>
      </c>
      <c r="F371" s="114">
        <v>133.06800000000004</v>
      </c>
      <c r="G371" s="114">
        <v>38.146800000000006</v>
      </c>
      <c r="H371" s="115" t="s">
        <v>1513</v>
      </c>
      <c r="I371" s="116" t="s">
        <v>1514</v>
      </c>
      <c r="J371" s="11"/>
      <c r="K371" s="11"/>
      <c r="L371" s="11"/>
      <c r="M371" s="14">
        <v>2.0</v>
      </c>
      <c r="N371" s="14">
        <v>2.8</v>
      </c>
      <c r="O371" s="14">
        <v>9.5</v>
      </c>
      <c r="P371" s="14">
        <v>26.0</v>
      </c>
      <c r="Q371" s="14">
        <v>3.5</v>
      </c>
      <c r="R371" s="14">
        <v>10.0</v>
      </c>
      <c r="S371" s="80" t="s">
        <v>28</v>
      </c>
      <c r="T371" s="14"/>
      <c r="U371" s="14"/>
      <c r="V371" s="11"/>
      <c r="W371" s="13"/>
      <c r="X371" s="11"/>
      <c r="Y371" s="11"/>
      <c r="Z371" s="11"/>
      <c r="AA371" s="11"/>
      <c r="AB371" s="11"/>
      <c r="AC371" s="11"/>
      <c r="AD371" s="11"/>
      <c r="AE371" s="11"/>
      <c r="AF371" s="11"/>
      <c r="AG371" s="11"/>
      <c r="AH371" s="11"/>
      <c r="AI371" s="11"/>
      <c r="AJ371" s="11"/>
    </row>
    <row r="372" ht="15.75" customHeight="1">
      <c r="A372" s="113" t="s">
        <v>1430</v>
      </c>
      <c r="B372" s="113" t="s">
        <v>1464</v>
      </c>
      <c r="C372" s="113" t="s">
        <v>1515</v>
      </c>
      <c r="D372" s="113" t="s">
        <v>1516</v>
      </c>
      <c r="E372" s="114">
        <v>4.625</v>
      </c>
      <c r="F372" s="114">
        <v>64.86219999999999</v>
      </c>
      <c r="G372" s="114">
        <v>13.269199999999996</v>
      </c>
      <c r="H372" s="80" t="s">
        <v>1517</v>
      </c>
      <c r="I372" s="116" t="s">
        <v>1518</v>
      </c>
      <c r="J372" s="11"/>
      <c r="K372" s="11"/>
      <c r="L372" s="11"/>
      <c r="M372" s="14">
        <v>0.8</v>
      </c>
      <c r="N372" s="14">
        <v>2.0</v>
      </c>
      <c r="O372" s="14">
        <v>5.0</v>
      </c>
      <c r="P372" s="14">
        <v>10.0</v>
      </c>
      <c r="Q372" s="14">
        <v>1.5</v>
      </c>
      <c r="R372" s="14">
        <v>4.0</v>
      </c>
      <c r="S372" s="80" t="s">
        <v>28</v>
      </c>
      <c r="T372" s="14"/>
      <c r="U372" s="14"/>
      <c r="V372" s="11"/>
      <c r="W372" s="13"/>
      <c r="X372" s="11"/>
      <c r="Y372" s="11"/>
      <c r="Z372" s="11"/>
      <c r="AA372" s="11"/>
      <c r="AB372" s="11"/>
      <c r="AC372" s="11"/>
      <c r="AD372" s="11"/>
      <c r="AE372" s="11"/>
      <c r="AF372" s="11"/>
      <c r="AG372" s="11"/>
      <c r="AH372" s="11"/>
      <c r="AI372" s="11"/>
      <c r="AJ372" s="11"/>
    </row>
    <row r="373" ht="15.75" customHeight="1">
      <c r="A373" s="113" t="s">
        <v>1430</v>
      </c>
      <c r="B373" s="113" t="s">
        <v>1464</v>
      </c>
      <c r="C373" s="113" t="s">
        <v>1519</v>
      </c>
      <c r="D373" s="113" t="s">
        <v>1520</v>
      </c>
      <c r="E373" s="114">
        <v>4.999999999999994</v>
      </c>
      <c r="F373" s="114">
        <v>68.51459999999999</v>
      </c>
      <c r="G373" s="114">
        <v>17.738</v>
      </c>
      <c r="H373" s="80" t="s">
        <v>1521</v>
      </c>
      <c r="I373" s="118" t="s">
        <v>1522</v>
      </c>
      <c r="J373" s="11"/>
      <c r="K373" s="11"/>
      <c r="L373" s="11"/>
      <c r="M373" s="83"/>
      <c r="N373" s="80">
        <v>2.54</v>
      </c>
      <c r="O373" s="14">
        <v>10.0</v>
      </c>
      <c r="P373" s="14">
        <v>16.0</v>
      </c>
      <c r="Q373" s="14">
        <v>5.0</v>
      </c>
      <c r="R373" s="14">
        <v>10.0</v>
      </c>
      <c r="S373" s="80" t="s">
        <v>28</v>
      </c>
      <c r="T373" s="14">
        <v>15.54</v>
      </c>
      <c r="U373" s="14"/>
      <c r="V373" s="11"/>
      <c r="W373" s="13"/>
      <c r="X373" s="11"/>
      <c r="Y373" s="11"/>
      <c r="Z373" s="11"/>
      <c r="AA373" s="11"/>
      <c r="AB373" s="11"/>
      <c r="AC373" s="11"/>
      <c r="AD373" s="11"/>
      <c r="AE373" s="11"/>
      <c r="AF373" s="11"/>
      <c r="AG373" s="11"/>
      <c r="AH373" s="11"/>
      <c r="AI373" s="11"/>
      <c r="AJ373" s="11"/>
    </row>
    <row r="374" ht="15.75" customHeight="1">
      <c r="A374" s="113" t="s">
        <v>1430</v>
      </c>
      <c r="B374" s="113" t="s">
        <v>1523</v>
      </c>
      <c r="C374" s="113" t="s">
        <v>1524</v>
      </c>
      <c r="D374" s="113" t="s">
        <v>1525</v>
      </c>
      <c r="E374" s="114">
        <v>5.5266666666666575</v>
      </c>
      <c r="F374" s="114">
        <v>62.30920000000003</v>
      </c>
      <c r="G374" s="114">
        <v>18.841466666666676</v>
      </c>
      <c r="H374" s="115" t="s">
        <v>1526</v>
      </c>
      <c r="I374" s="116" t="s">
        <v>1527</v>
      </c>
      <c r="J374" s="11"/>
      <c r="K374" s="11"/>
      <c r="L374" s="11"/>
      <c r="M374" s="14">
        <v>6.0</v>
      </c>
      <c r="N374" s="14">
        <v>1.5</v>
      </c>
      <c r="O374" s="14">
        <v>5.0</v>
      </c>
      <c r="P374" s="14">
        <v>13.0</v>
      </c>
      <c r="Q374" s="14">
        <v>2.5</v>
      </c>
      <c r="R374" s="14">
        <v>4.5</v>
      </c>
      <c r="S374" s="80" t="s">
        <v>28</v>
      </c>
      <c r="T374" s="14"/>
      <c r="U374" s="14"/>
      <c r="V374" s="11"/>
      <c r="W374" s="13"/>
      <c r="X374" s="11"/>
      <c r="Y374" s="11"/>
      <c r="Z374" s="11"/>
      <c r="AA374" s="11"/>
      <c r="AB374" s="11"/>
      <c r="AC374" s="11"/>
      <c r="AD374" s="11"/>
      <c r="AE374" s="11"/>
      <c r="AF374" s="11"/>
      <c r="AG374" s="11"/>
      <c r="AH374" s="11"/>
      <c r="AI374" s="11"/>
      <c r="AJ374" s="11"/>
    </row>
    <row r="375" ht="15.75" customHeight="1">
      <c r="A375" s="113" t="s">
        <v>1430</v>
      </c>
      <c r="B375" s="113" t="s">
        <v>1523</v>
      </c>
      <c r="C375" s="113" t="s">
        <v>1524</v>
      </c>
      <c r="D375" s="113" t="s">
        <v>1528</v>
      </c>
      <c r="E375" s="114">
        <v>5.736041666666661</v>
      </c>
      <c r="F375" s="114">
        <v>72.33333333333333</v>
      </c>
      <c r="G375" s="114">
        <v>20.841666666666672</v>
      </c>
      <c r="H375" s="119" t="s">
        <v>1529</v>
      </c>
      <c r="I375" s="116" t="s">
        <v>1530</v>
      </c>
      <c r="J375" s="11"/>
      <c r="K375" s="11"/>
      <c r="L375" s="11"/>
      <c r="M375" s="14">
        <v>0.4</v>
      </c>
      <c r="N375" s="14">
        <v>0.7</v>
      </c>
      <c r="O375" s="14">
        <v>5.0</v>
      </c>
      <c r="P375" s="14">
        <v>10.0</v>
      </c>
      <c r="Q375" s="14">
        <v>2.0</v>
      </c>
      <c r="R375" s="14">
        <v>4.5</v>
      </c>
      <c r="S375" s="80" t="s">
        <v>28</v>
      </c>
      <c r="T375" s="14"/>
      <c r="U375" s="14"/>
      <c r="V375" s="11"/>
      <c r="W375" s="13"/>
      <c r="X375" s="11"/>
      <c r="Y375" s="11"/>
      <c r="Z375" s="11"/>
      <c r="AA375" s="11"/>
      <c r="AB375" s="11"/>
      <c r="AC375" s="11"/>
      <c r="AD375" s="11"/>
      <c r="AE375" s="11"/>
      <c r="AF375" s="11"/>
      <c r="AG375" s="11"/>
      <c r="AH375" s="11"/>
      <c r="AI375" s="11"/>
      <c r="AJ375" s="11"/>
    </row>
    <row r="376" ht="15.75" customHeight="1">
      <c r="A376" s="113" t="s">
        <v>1430</v>
      </c>
      <c r="B376" s="113" t="s">
        <v>1523</v>
      </c>
      <c r="C376" s="113" t="s">
        <v>1524</v>
      </c>
      <c r="D376" s="113" t="s">
        <v>1531</v>
      </c>
      <c r="E376" s="114">
        <v>7.830000000000008</v>
      </c>
      <c r="F376" s="114">
        <v>63.3890909088</v>
      </c>
      <c r="G376" s="114">
        <v>12.365599999999999</v>
      </c>
      <c r="H376" s="115" t="s">
        <v>1532</v>
      </c>
      <c r="I376" s="116" t="s">
        <v>1533</v>
      </c>
      <c r="J376" s="11"/>
      <c r="K376" s="11"/>
      <c r="L376" s="11"/>
      <c r="M376" s="14">
        <v>0.4</v>
      </c>
      <c r="N376" s="14">
        <v>1.5</v>
      </c>
      <c r="O376" s="14">
        <v>3.0</v>
      </c>
      <c r="P376" s="14">
        <v>11.0</v>
      </c>
      <c r="Q376" s="14">
        <v>1.0</v>
      </c>
      <c r="R376" s="14">
        <v>5.0</v>
      </c>
      <c r="S376" s="80" t="s">
        <v>28</v>
      </c>
      <c r="T376" s="14"/>
      <c r="U376" s="14"/>
      <c r="V376" s="11"/>
      <c r="W376" s="13"/>
      <c r="X376" s="11"/>
      <c r="Y376" s="11"/>
      <c r="Z376" s="11"/>
      <c r="AA376" s="11"/>
      <c r="AB376" s="11"/>
      <c r="AC376" s="11"/>
      <c r="AD376" s="11"/>
      <c r="AE376" s="11"/>
      <c r="AF376" s="11"/>
      <c r="AG376" s="11"/>
      <c r="AH376" s="11"/>
      <c r="AI376" s="11"/>
      <c r="AJ376" s="11"/>
    </row>
    <row r="377" ht="15.75" customHeight="1">
      <c r="A377" s="113" t="s">
        <v>1430</v>
      </c>
      <c r="B377" s="113" t="s">
        <v>1523</v>
      </c>
      <c r="C377" s="113" t="s">
        <v>1534</v>
      </c>
      <c r="D377" s="113" t="s">
        <v>1535</v>
      </c>
      <c r="E377" s="114">
        <v>6.2800000000000065</v>
      </c>
      <c r="F377" s="114">
        <v>37.886399999999995</v>
      </c>
      <c r="G377" s="114">
        <v>23.731466666533326</v>
      </c>
      <c r="H377" s="115" t="s">
        <v>1536</v>
      </c>
      <c r="I377" s="116" t="s">
        <v>1537</v>
      </c>
      <c r="J377" s="11"/>
      <c r="K377" s="11"/>
      <c r="L377" s="11"/>
      <c r="M377" s="80"/>
      <c r="N377" s="11"/>
      <c r="O377" s="14">
        <v>20.0</v>
      </c>
      <c r="P377" s="14">
        <v>25.0</v>
      </c>
      <c r="Q377" s="14">
        <v>5.0</v>
      </c>
      <c r="R377" s="14">
        <v>8.0</v>
      </c>
      <c r="S377" s="80" t="s">
        <v>28</v>
      </c>
      <c r="T377" s="14">
        <v>22.5</v>
      </c>
      <c r="U377" s="14"/>
      <c r="V377" s="73" t="s">
        <v>1538</v>
      </c>
      <c r="W377" s="13"/>
      <c r="X377" s="11"/>
      <c r="Y377" s="11"/>
      <c r="Z377" s="11"/>
      <c r="AA377" s="11"/>
      <c r="AB377" s="11"/>
      <c r="AC377" s="11"/>
      <c r="AD377" s="11"/>
      <c r="AE377" s="11"/>
      <c r="AF377" s="11"/>
      <c r="AG377" s="11"/>
      <c r="AH377" s="11"/>
      <c r="AI377" s="11"/>
      <c r="AJ377" s="11"/>
    </row>
    <row r="378" ht="15.75" customHeight="1">
      <c r="A378" s="113" t="s">
        <v>1430</v>
      </c>
      <c r="B378" s="113" t="s">
        <v>1523</v>
      </c>
      <c r="C378" s="113" t="s">
        <v>1539</v>
      </c>
      <c r="D378" s="113" t="s">
        <v>25</v>
      </c>
      <c r="E378" s="114">
        <v>6.670000000000006</v>
      </c>
      <c r="F378" s="114">
        <v>60.471133333333334</v>
      </c>
      <c r="G378" s="114">
        <v>28.701400000000014</v>
      </c>
      <c r="H378" s="80" t="s">
        <v>1540</v>
      </c>
      <c r="I378" s="116" t="s">
        <v>1541</v>
      </c>
      <c r="J378" s="11"/>
      <c r="K378" s="11"/>
      <c r="L378" s="11"/>
      <c r="M378" s="14">
        <v>0.4</v>
      </c>
      <c r="N378" s="14">
        <v>1.4</v>
      </c>
      <c r="O378" s="14">
        <v>4.5</v>
      </c>
      <c r="P378" s="14">
        <v>19.0</v>
      </c>
      <c r="Q378" s="14">
        <v>2.0</v>
      </c>
      <c r="R378" s="14">
        <v>9.0</v>
      </c>
      <c r="S378" s="80" t="s">
        <v>28</v>
      </c>
      <c r="T378" s="14"/>
      <c r="U378" s="14"/>
      <c r="V378" s="11"/>
      <c r="W378" s="13"/>
      <c r="X378" s="11"/>
      <c r="Y378" s="11"/>
      <c r="Z378" s="11"/>
      <c r="AA378" s="11"/>
      <c r="AB378" s="11"/>
      <c r="AC378" s="11"/>
      <c r="AD378" s="11"/>
      <c r="AE378" s="11"/>
      <c r="AF378" s="11"/>
      <c r="AG378" s="11"/>
      <c r="AH378" s="11"/>
      <c r="AI378" s="11"/>
      <c r="AJ378" s="11"/>
    </row>
    <row r="379" ht="15.75" customHeight="1">
      <c r="A379" s="113" t="s">
        <v>1430</v>
      </c>
      <c r="B379" s="113" t="s">
        <v>1523</v>
      </c>
      <c r="C379" s="113" t="s">
        <v>1542</v>
      </c>
      <c r="D379" s="113" t="s">
        <v>1543</v>
      </c>
      <c r="E379" s="114">
        <v>2.6366666666666667</v>
      </c>
      <c r="F379" s="114">
        <v>45.10146666666668</v>
      </c>
      <c r="G379" s="114">
        <v>11.177333333333333</v>
      </c>
      <c r="H379" s="80" t="s">
        <v>1544</v>
      </c>
      <c r="I379" s="116" t="s">
        <v>1545</v>
      </c>
      <c r="J379" s="11"/>
      <c r="K379" s="11"/>
      <c r="L379" s="11"/>
      <c r="M379" s="14">
        <v>0.6</v>
      </c>
      <c r="N379" s="14">
        <v>1.0</v>
      </c>
      <c r="O379" s="14">
        <v>6.0</v>
      </c>
      <c r="P379" s="14">
        <v>15.0</v>
      </c>
      <c r="Q379" s="14">
        <v>1.0</v>
      </c>
      <c r="R379" s="14">
        <v>5.0</v>
      </c>
      <c r="S379" s="80" t="s">
        <v>28</v>
      </c>
      <c r="T379" s="14"/>
      <c r="U379" s="14"/>
      <c r="V379" s="11"/>
      <c r="W379" s="13"/>
      <c r="X379" s="11"/>
      <c r="Y379" s="11"/>
      <c r="Z379" s="11"/>
      <c r="AA379" s="11"/>
      <c r="AB379" s="11"/>
      <c r="AC379" s="11"/>
      <c r="AD379" s="11"/>
      <c r="AE379" s="11"/>
      <c r="AF379" s="11"/>
      <c r="AG379" s="11"/>
      <c r="AH379" s="11"/>
      <c r="AI379" s="11"/>
      <c r="AJ379" s="11"/>
    </row>
    <row r="380" ht="15.75" customHeight="1">
      <c r="A380" s="113" t="s">
        <v>1430</v>
      </c>
      <c r="B380" s="113" t="s">
        <v>1546</v>
      </c>
      <c r="C380" s="113" t="s">
        <v>1547</v>
      </c>
      <c r="D380" s="113" t="s">
        <v>1548</v>
      </c>
      <c r="E380" s="114">
        <v>9.3</v>
      </c>
      <c r="F380" s="114">
        <v>63.67666666666667</v>
      </c>
      <c r="G380" s="114">
        <v>19.982666666666667</v>
      </c>
      <c r="H380" s="115" t="s">
        <v>1549</v>
      </c>
      <c r="I380" s="116" t="s">
        <v>1550</v>
      </c>
      <c r="J380" s="11"/>
      <c r="K380" s="11"/>
      <c r="L380" s="11"/>
      <c r="M380" s="14">
        <v>1.0</v>
      </c>
      <c r="N380" s="14">
        <v>5.0</v>
      </c>
      <c r="O380" s="14">
        <v>10.0</v>
      </c>
      <c r="P380" s="14">
        <v>28.0</v>
      </c>
      <c r="Q380" s="14">
        <v>4.0</v>
      </c>
      <c r="R380" s="14">
        <v>10.0</v>
      </c>
      <c r="S380" s="80" t="s">
        <v>28</v>
      </c>
      <c r="T380" s="14"/>
      <c r="U380" s="14"/>
      <c r="V380" s="11"/>
      <c r="W380" s="13"/>
      <c r="X380" s="11"/>
      <c r="Y380" s="11"/>
      <c r="Z380" s="11"/>
      <c r="AA380" s="11"/>
      <c r="AB380" s="11"/>
      <c r="AC380" s="11"/>
      <c r="AD380" s="11"/>
      <c r="AE380" s="11"/>
      <c r="AF380" s="11"/>
      <c r="AG380" s="11"/>
      <c r="AH380" s="11"/>
      <c r="AI380" s="11"/>
      <c r="AJ380" s="11"/>
    </row>
    <row r="381" ht="15.75" customHeight="1">
      <c r="A381" s="113" t="s">
        <v>1430</v>
      </c>
      <c r="B381" s="113" t="s">
        <v>1546</v>
      </c>
      <c r="C381" s="113" t="s">
        <v>1547</v>
      </c>
      <c r="D381" s="113" t="s">
        <v>1551</v>
      </c>
      <c r="E381" s="114">
        <v>4.766666666666671</v>
      </c>
      <c r="F381" s="114">
        <v>51.833599999999954</v>
      </c>
      <c r="G381" s="114">
        <v>25.707866666666668</v>
      </c>
      <c r="H381" s="115" t="s">
        <v>1552</v>
      </c>
      <c r="I381" s="116" t="s">
        <v>1550</v>
      </c>
      <c r="J381" s="11"/>
      <c r="K381" s="11"/>
      <c r="L381" s="11"/>
      <c r="M381" s="14">
        <v>0.7</v>
      </c>
      <c r="N381" s="14">
        <v>3.0</v>
      </c>
      <c r="O381" s="14">
        <v>9.0</v>
      </c>
      <c r="P381" s="14">
        <v>30.0</v>
      </c>
      <c r="Q381" s="14">
        <v>5.0</v>
      </c>
      <c r="R381" s="14">
        <v>8.0</v>
      </c>
      <c r="S381" s="80" t="s">
        <v>28</v>
      </c>
      <c r="T381" s="14"/>
      <c r="U381" s="14"/>
      <c r="V381" s="11"/>
      <c r="W381" s="13"/>
      <c r="X381" s="11"/>
      <c r="Y381" s="11"/>
      <c r="Z381" s="11"/>
      <c r="AA381" s="11"/>
      <c r="AB381" s="11"/>
      <c r="AC381" s="11"/>
      <c r="AD381" s="11"/>
      <c r="AE381" s="11"/>
      <c r="AF381" s="11"/>
      <c r="AG381" s="11"/>
      <c r="AH381" s="11"/>
      <c r="AI381" s="11"/>
      <c r="AJ381" s="11"/>
    </row>
    <row r="382" ht="15.75" customHeight="1">
      <c r="A382" s="113" t="s">
        <v>1553</v>
      </c>
      <c r="B382" s="113" t="s">
        <v>1554</v>
      </c>
      <c r="C382" s="113" t="s">
        <v>1555</v>
      </c>
      <c r="D382" s="113" t="s">
        <v>1365</v>
      </c>
      <c r="E382" s="114">
        <v>6.176666666666674</v>
      </c>
      <c r="F382" s="114">
        <v>74.23240000000001</v>
      </c>
      <c r="G382" s="114">
        <v>38.258</v>
      </c>
      <c r="H382" s="115" t="s">
        <v>1556</v>
      </c>
      <c r="I382" s="116" t="s">
        <v>1557</v>
      </c>
      <c r="J382" s="11"/>
      <c r="K382" s="11"/>
      <c r="L382" s="11"/>
      <c r="M382" s="14">
        <v>4.0</v>
      </c>
      <c r="N382" s="14">
        <v>5.0</v>
      </c>
      <c r="O382" s="14">
        <v>10.0</v>
      </c>
      <c r="P382" s="14">
        <v>32.0</v>
      </c>
      <c r="Q382" s="14">
        <v>4.0</v>
      </c>
      <c r="R382" s="14">
        <v>22.0</v>
      </c>
      <c r="S382" s="80" t="s">
        <v>28</v>
      </c>
      <c r="T382" s="14"/>
      <c r="U382" s="14"/>
      <c r="V382" s="11"/>
      <c r="W382" s="13"/>
      <c r="X382" s="11"/>
      <c r="Y382" s="11"/>
      <c r="Z382" s="11"/>
      <c r="AA382" s="11"/>
      <c r="AB382" s="11"/>
      <c r="AC382" s="11"/>
      <c r="AD382" s="11"/>
      <c r="AE382" s="11"/>
      <c r="AF382" s="11"/>
      <c r="AG382" s="11"/>
      <c r="AH382" s="11"/>
      <c r="AI382" s="11"/>
      <c r="AJ382" s="11"/>
    </row>
    <row r="383" ht="15.75" customHeight="1">
      <c r="A383" s="113" t="s">
        <v>1553</v>
      </c>
      <c r="B383" s="113" t="s">
        <v>1554</v>
      </c>
      <c r="C383" s="113" t="s">
        <v>1555</v>
      </c>
      <c r="D383" s="113" t="s">
        <v>1558</v>
      </c>
      <c r="E383" s="114">
        <v>3.936666666666666</v>
      </c>
      <c r="F383" s="114">
        <v>69.68693333333333</v>
      </c>
      <c r="G383" s="114">
        <v>29.896533333333323</v>
      </c>
      <c r="H383" s="115" t="s">
        <v>1559</v>
      </c>
      <c r="I383" s="83"/>
      <c r="J383" s="10" t="s">
        <v>1560</v>
      </c>
      <c r="K383" s="11"/>
      <c r="L383" s="11"/>
      <c r="M383" s="12">
        <v>0.35</v>
      </c>
      <c r="N383" s="12">
        <v>1.04</v>
      </c>
      <c r="O383" s="12">
        <v>3.08</v>
      </c>
      <c r="P383" s="12">
        <v>7.57</v>
      </c>
      <c r="Q383" s="12">
        <v>2.54</v>
      </c>
      <c r="R383" s="12">
        <v>3.73</v>
      </c>
      <c r="S383" s="12" t="s">
        <v>28</v>
      </c>
      <c r="T383" s="12"/>
      <c r="U383" s="12"/>
      <c r="V383" s="12" t="s">
        <v>1561</v>
      </c>
      <c r="W383" s="13"/>
      <c r="X383" s="11"/>
      <c r="Y383" s="11"/>
      <c r="Z383" s="11"/>
      <c r="AA383" s="11"/>
      <c r="AB383" s="11"/>
      <c r="AC383" s="11"/>
      <c r="AD383" s="11"/>
      <c r="AE383" s="11"/>
      <c r="AF383" s="11"/>
      <c r="AG383" s="11"/>
      <c r="AH383" s="11"/>
      <c r="AI383" s="11"/>
      <c r="AJ383" s="11"/>
    </row>
    <row r="384" ht="15.75" customHeight="1">
      <c r="A384" s="113" t="s">
        <v>1562</v>
      </c>
      <c r="B384" s="113" t="s">
        <v>1563</v>
      </c>
      <c r="C384" s="113" t="s">
        <v>1564</v>
      </c>
      <c r="D384" s="113" t="s">
        <v>1565</v>
      </c>
      <c r="E384" s="114">
        <v>2.706666666666665</v>
      </c>
      <c r="F384" s="114">
        <v>94.09053333333331</v>
      </c>
      <c r="G384" s="114">
        <v>17.888266666666667</v>
      </c>
      <c r="H384" s="115" t="s">
        <v>1566</v>
      </c>
      <c r="I384" s="116" t="s">
        <v>1567</v>
      </c>
      <c r="J384" s="11"/>
      <c r="K384" s="11"/>
      <c r="L384" s="11"/>
      <c r="M384" s="11"/>
      <c r="N384" s="12">
        <v>0.5</v>
      </c>
      <c r="O384" s="12">
        <v>10.0</v>
      </c>
      <c r="P384" s="12">
        <v>13.5</v>
      </c>
      <c r="Q384" s="12">
        <v>6.5</v>
      </c>
      <c r="R384" s="12">
        <v>9.5</v>
      </c>
      <c r="S384" s="12" t="s">
        <v>28</v>
      </c>
      <c r="T384" s="12">
        <v>12.25</v>
      </c>
      <c r="U384" s="12"/>
      <c r="V384" s="12" t="s">
        <v>1568</v>
      </c>
      <c r="W384" s="13"/>
      <c r="X384" s="11"/>
      <c r="Y384" s="11"/>
      <c r="Z384" s="11"/>
      <c r="AA384" s="11"/>
      <c r="AB384" s="11"/>
      <c r="AC384" s="11"/>
      <c r="AD384" s="11"/>
      <c r="AE384" s="11"/>
      <c r="AF384" s="11"/>
      <c r="AG384" s="11"/>
      <c r="AH384" s="11"/>
      <c r="AI384" s="11"/>
      <c r="AJ384" s="11"/>
    </row>
    <row r="385" ht="15.75" customHeight="1">
      <c r="A385" s="15" t="s">
        <v>1562</v>
      </c>
      <c r="B385" s="15" t="s">
        <v>1563</v>
      </c>
      <c r="C385" s="15" t="s">
        <v>1564</v>
      </c>
      <c r="D385" s="15" t="s">
        <v>1569</v>
      </c>
      <c r="E385" s="16">
        <v>1.3633333333333346</v>
      </c>
      <c r="F385" s="16">
        <v>69.25880000000004</v>
      </c>
      <c r="G385" s="16">
        <v>17.19573333333333</v>
      </c>
      <c r="H385" s="17"/>
      <c r="I385" s="17"/>
      <c r="J385" s="17"/>
      <c r="K385" s="17"/>
      <c r="L385" s="17"/>
      <c r="M385" s="17"/>
      <c r="N385" s="17"/>
      <c r="O385" s="17"/>
      <c r="P385" s="17"/>
      <c r="Q385" s="17"/>
      <c r="R385" s="17"/>
      <c r="S385" s="17"/>
      <c r="T385" s="17"/>
      <c r="U385" s="17"/>
      <c r="V385" s="68" t="s">
        <v>1570</v>
      </c>
      <c r="W385" s="19"/>
      <c r="X385" s="17"/>
      <c r="Y385" s="17"/>
      <c r="Z385" s="17"/>
      <c r="AA385" s="17"/>
      <c r="AB385" s="17"/>
      <c r="AC385" s="17"/>
      <c r="AD385" s="17"/>
      <c r="AE385" s="17"/>
      <c r="AF385" s="17"/>
      <c r="AG385" s="17"/>
      <c r="AH385" s="17"/>
      <c r="AI385" s="17"/>
      <c r="AJ385" s="17"/>
    </row>
    <row r="386" ht="15.75" customHeight="1">
      <c r="A386" s="113" t="s">
        <v>1562</v>
      </c>
      <c r="B386" s="113" t="s">
        <v>1563</v>
      </c>
      <c r="C386" s="113" t="s">
        <v>1564</v>
      </c>
      <c r="D386" s="113" t="s">
        <v>1571</v>
      </c>
      <c r="E386" s="114">
        <v>4.433333333333337</v>
      </c>
      <c r="F386" s="114">
        <v>33.82253333333334</v>
      </c>
      <c r="G386" s="114">
        <v>12.6616</v>
      </c>
      <c r="H386" s="12" t="s">
        <v>1572</v>
      </c>
      <c r="I386" s="10" t="s">
        <v>1573</v>
      </c>
      <c r="J386" s="11"/>
      <c r="K386" s="11"/>
      <c r="L386" s="11"/>
      <c r="M386" s="12">
        <v>0.6</v>
      </c>
      <c r="N386" s="12">
        <v>0.8</v>
      </c>
      <c r="O386" s="12">
        <v>8.0</v>
      </c>
      <c r="P386" s="12">
        <v>10.0</v>
      </c>
      <c r="Q386" s="12">
        <v>2.8</v>
      </c>
      <c r="R386" s="12">
        <v>3.5</v>
      </c>
      <c r="S386" s="12" t="s">
        <v>28</v>
      </c>
      <c r="T386" s="12"/>
      <c r="U386" s="12"/>
      <c r="V386" s="12" t="s">
        <v>1574</v>
      </c>
      <c r="W386" s="13"/>
      <c r="X386" s="11"/>
      <c r="Y386" s="11"/>
      <c r="Z386" s="11"/>
      <c r="AA386" s="11"/>
      <c r="AB386" s="11"/>
      <c r="AC386" s="11"/>
      <c r="AD386" s="11"/>
      <c r="AE386" s="11"/>
      <c r="AF386" s="11"/>
      <c r="AG386" s="11"/>
      <c r="AH386" s="11"/>
      <c r="AI386" s="11"/>
      <c r="AJ386" s="11"/>
    </row>
    <row r="387" ht="15.75" customHeight="1">
      <c r="A387" s="113" t="s">
        <v>1562</v>
      </c>
      <c r="B387" s="113" t="s">
        <v>1563</v>
      </c>
      <c r="C387" s="113" t="s">
        <v>1575</v>
      </c>
      <c r="D387" s="113" t="s">
        <v>1499</v>
      </c>
      <c r="E387" s="114">
        <v>11.933333333333332</v>
      </c>
      <c r="F387" s="114">
        <v>87.72399999999999</v>
      </c>
      <c r="G387" s="114">
        <v>30.045999999999992</v>
      </c>
      <c r="H387" s="12" t="s">
        <v>1576</v>
      </c>
      <c r="I387" s="10" t="s">
        <v>1577</v>
      </c>
      <c r="J387" s="11"/>
      <c r="K387" s="11"/>
      <c r="L387" s="11"/>
      <c r="M387" s="12">
        <v>0.3</v>
      </c>
      <c r="N387" s="12">
        <v>0.7</v>
      </c>
      <c r="O387" s="12">
        <v>3.1</v>
      </c>
      <c r="P387" s="12">
        <v>25.5</v>
      </c>
      <c r="Q387" s="12">
        <v>2.3</v>
      </c>
      <c r="R387" s="12">
        <v>8.1</v>
      </c>
      <c r="S387" s="12" t="s">
        <v>28</v>
      </c>
      <c r="T387" s="12"/>
      <c r="U387" s="12"/>
      <c r="V387" s="11"/>
      <c r="W387" s="13"/>
      <c r="X387" s="11"/>
      <c r="Y387" s="11"/>
      <c r="Z387" s="11"/>
      <c r="AA387" s="11"/>
      <c r="AB387" s="11"/>
      <c r="AC387" s="11"/>
      <c r="AD387" s="11"/>
      <c r="AE387" s="11"/>
      <c r="AF387" s="11"/>
      <c r="AG387" s="11"/>
      <c r="AH387" s="11"/>
      <c r="AI387" s="11"/>
      <c r="AJ387" s="11"/>
    </row>
    <row r="388" ht="15.75" customHeight="1">
      <c r="A388" s="113" t="s">
        <v>1562</v>
      </c>
      <c r="B388" s="113" t="s">
        <v>1563</v>
      </c>
      <c r="C388" s="113" t="s">
        <v>1578</v>
      </c>
      <c r="D388" s="113" t="s">
        <v>1579</v>
      </c>
      <c r="E388" s="114">
        <v>8.599999999999996</v>
      </c>
      <c r="F388" s="114">
        <v>52.584</v>
      </c>
      <c r="G388" s="114">
        <v>16.212</v>
      </c>
      <c r="H388" s="12" t="s">
        <v>1580</v>
      </c>
      <c r="I388" s="11"/>
      <c r="J388" s="12" t="s">
        <v>1581</v>
      </c>
      <c r="K388" s="11"/>
      <c r="L388" s="11"/>
      <c r="M388" s="12">
        <v>0.09</v>
      </c>
      <c r="N388" s="12">
        <v>0.58</v>
      </c>
      <c r="O388" s="12">
        <v>5.2</v>
      </c>
      <c r="P388" s="12">
        <v>10.88</v>
      </c>
      <c r="Q388" s="12">
        <v>1.91</v>
      </c>
      <c r="R388" s="12">
        <v>3.39</v>
      </c>
      <c r="S388" s="12" t="s">
        <v>28</v>
      </c>
      <c r="T388" s="12"/>
      <c r="U388" s="12"/>
      <c r="V388" s="12" t="s">
        <v>1582</v>
      </c>
      <c r="W388" s="13"/>
      <c r="X388" s="11"/>
      <c r="Y388" s="11"/>
      <c r="Z388" s="11"/>
      <c r="AA388" s="11"/>
      <c r="AB388" s="11"/>
      <c r="AC388" s="11"/>
      <c r="AD388" s="11"/>
      <c r="AE388" s="11"/>
      <c r="AF388" s="11"/>
      <c r="AG388" s="11"/>
      <c r="AH388" s="11"/>
      <c r="AI388" s="11"/>
      <c r="AJ388" s="11"/>
    </row>
    <row r="389" ht="15.75" customHeight="1">
      <c r="A389" s="113" t="s">
        <v>1562</v>
      </c>
      <c r="B389" s="113" t="s">
        <v>1563</v>
      </c>
      <c r="C389" s="113" t="s">
        <v>1583</v>
      </c>
      <c r="D389" s="113" t="s">
        <v>1584</v>
      </c>
      <c r="E389" s="114">
        <v>5.099999999999998</v>
      </c>
      <c r="F389" s="114">
        <v>47.88000000000001</v>
      </c>
      <c r="G389" s="114">
        <v>20.132</v>
      </c>
      <c r="H389" s="12" t="s">
        <v>1585</v>
      </c>
      <c r="I389" s="89" t="s">
        <v>1586</v>
      </c>
      <c r="J389" s="11"/>
      <c r="K389" s="11"/>
      <c r="L389" s="11"/>
      <c r="M389" s="12">
        <v>0.1</v>
      </c>
      <c r="N389" s="12">
        <v>0.11</v>
      </c>
      <c r="O389" s="12">
        <v>2.5</v>
      </c>
      <c r="P389" s="12">
        <v>23.0</v>
      </c>
      <c r="Q389" s="12">
        <v>1.7</v>
      </c>
      <c r="R389" s="12">
        <v>5.0</v>
      </c>
      <c r="S389" s="12" t="s">
        <v>28</v>
      </c>
      <c r="T389" s="11"/>
      <c r="U389" s="11"/>
      <c r="V389" s="11"/>
      <c r="W389" s="13"/>
      <c r="X389" s="11"/>
      <c r="Y389" s="11"/>
      <c r="Z389" s="11"/>
      <c r="AA389" s="11"/>
      <c r="AB389" s="11"/>
      <c r="AC389" s="11"/>
      <c r="AD389" s="11"/>
      <c r="AE389" s="11"/>
      <c r="AF389" s="11"/>
      <c r="AG389" s="11"/>
      <c r="AH389" s="11"/>
      <c r="AI389" s="11"/>
      <c r="AJ389" s="11"/>
    </row>
    <row r="390" ht="15.75" customHeight="1">
      <c r="A390" s="113" t="s">
        <v>1562</v>
      </c>
      <c r="B390" s="113" t="s">
        <v>1587</v>
      </c>
      <c r="C390" s="113" t="s">
        <v>1588</v>
      </c>
      <c r="D390" s="113" t="s">
        <v>1589</v>
      </c>
      <c r="E390" s="114">
        <v>0.49250000000000077</v>
      </c>
      <c r="F390" s="114">
        <v>20.167550000000006</v>
      </c>
      <c r="G390" s="114">
        <v>15.32170000000001</v>
      </c>
      <c r="H390" s="80" t="s">
        <v>1590</v>
      </c>
      <c r="I390" s="80" t="s">
        <v>1591</v>
      </c>
      <c r="M390" s="14">
        <v>0.25</v>
      </c>
      <c r="N390" s="14">
        <v>0.6</v>
      </c>
      <c r="O390" s="14">
        <v>6.0</v>
      </c>
      <c r="P390" s="14">
        <v>22.0</v>
      </c>
      <c r="Q390" s="14">
        <v>1.5</v>
      </c>
      <c r="R390" s="14">
        <v>5.5</v>
      </c>
      <c r="S390" s="80" t="s">
        <v>28</v>
      </c>
      <c r="T390" s="120"/>
      <c r="U390" s="83"/>
      <c r="V390" s="83"/>
      <c r="W390" s="83"/>
      <c r="X390" s="121"/>
      <c r="Y390" s="122"/>
      <c r="Z390" s="11"/>
      <c r="AA390" s="11"/>
      <c r="AB390" s="11"/>
      <c r="AC390" s="11"/>
      <c r="AD390" s="11"/>
      <c r="AE390" s="11"/>
      <c r="AF390" s="11"/>
      <c r="AG390" s="11"/>
      <c r="AH390" s="11"/>
      <c r="AI390" s="11"/>
      <c r="AJ390" s="11"/>
    </row>
    <row r="391" ht="15.75" customHeight="1">
      <c r="A391" s="113" t="s">
        <v>1562</v>
      </c>
      <c r="B391" s="113" t="s">
        <v>1587</v>
      </c>
      <c r="C391" s="113" t="s">
        <v>1588</v>
      </c>
      <c r="D391" s="113" t="s">
        <v>821</v>
      </c>
      <c r="E391" s="114">
        <v>10.625</v>
      </c>
      <c r="F391" s="114">
        <v>67.5051</v>
      </c>
      <c r="G391" s="114">
        <v>14.647733333333342</v>
      </c>
      <c r="H391" s="80" t="s">
        <v>1592</v>
      </c>
      <c r="I391" s="80" t="s">
        <v>1593</v>
      </c>
      <c r="J391" s="80"/>
      <c r="K391" s="80"/>
      <c r="L391" s="80"/>
      <c r="M391" s="80"/>
      <c r="N391" s="80">
        <v>0.3</v>
      </c>
      <c r="O391" s="73">
        <v>7.0</v>
      </c>
      <c r="P391" s="73">
        <v>20.0</v>
      </c>
      <c r="Q391" s="14">
        <v>2.5</v>
      </c>
      <c r="R391" s="14">
        <v>7.5</v>
      </c>
      <c r="S391" s="80" t="s">
        <v>28</v>
      </c>
      <c r="T391" s="80">
        <v>13.8</v>
      </c>
      <c r="U391" s="83"/>
      <c r="V391" s="80" t="s">
        <v>1568</v>
      </c>
      <c r="W391" s="80"/>
      <c r="X391" s="80"/>
      <c r="Y391" s="80"/>
      <c r="Z391" s="11"/>
      <c r="AA391" s="11"/>
      <c r="AB391" s="11"/>
      <c r="AC391" s="11"/>
      <c r="AD391" s="11"/>
      <c r="AE391" s="11"/>
      <c r="AF391" s="11"/>
      <c r="AG391" s="11"/>
      <c r="AH391" s="11"/>
      <c r="AI391" s="11"/>
      <c r="AJ391" s="11"/>
    </row>
    <row r="392" ht="15.75" customHeight="1">
      <c r="A392" s="113" t="s">
        <v>1562</v>
      </c>
      <c r="B392" s="113" t="s">
        <v>1594</v>
      </c>
      <c r="C392" s="113" t="s">
        <v>1595</v>
      </c>
      <c r="D392" s="113" t="s">
        <v>1596</v>
      </c>
      <c r="E392" s="114">
        <v>8.310000000000002</v>
      </c>
      <c r="F392" s="114">
        <v>75.77959999999999</v>
      </c>
      <c r="G392" s="114">
        <v>25.068399999999997</v>
      </c>
      <c r="H392" s="80" t="s">
        <v>1597</v>
      </c>
      <c r="I392" s="80" t="s">
        <v>1598</v>
      </c>
      <c r="M392" s="14">
        <v>0.8</v>
      </c>
      <c r="N392" s="14">
        <v>2.0</v>
      </c>
      <c r="O392" s="14">
        <v>7.0</v>
      </c>
      <c r="P392" s="14">
        <v>11.5</v>
      </c>
      <c r="Q392" s="14">
        <v>2.0</v>
      </c>
      <c r="R392" s="14">
        <v>4.0</v>
      </c>
      <c r="S392" s="80" t="s">
        <v>28</v>
      </c>
      <c r="T392" s="120"/>
      <c r="U392" s="83"/>
      <c r="V392" s="80" t="s">
        <v>1599</v>
      </c>
      <c r="X392" s="80"/>
      <c r="Y392" s="80"/>
      <c r="Z392" s="11"/>
      <c r="AA392" s="11"/>
      <c r="AB392" s="11"/>
      <c r="AC392" s="11"/>
      <c r="AD392" s="11"/>
      <c r="AE392" s="11"/>
      <c r="AF392" s="11"/>
      <c r="AG392" s="11"/>
      <c r="AH392" s="11"/>
      <c r="AI392" s="11"/>
      <c r="AJ392" s="11"/>
    </row>
    <row r="393" ht="15.75" customHeight="1">
      <c r="A393" s="113" t="s">
        <v>1562</v>
      </c>
      <c r="B393" s="113" t="s">
        <v>1600</v>
      </c>
      <c r="C393" s="113" t="s">
        <v>1601</v>
      </c>
      <c r="D393" s="113" t="s">
        <v>1602</v>
      </c>
      <c r="E393" s="114">
        <v>30.15000000000001</v>
      </c>
      <c r="F393" s="114">
        <v>74.2482</v>
      </c>
      <c r="G393" s="114">
        <v>16.503199999999996</v>
      </c>
      <c r="H393" s="80" t="s">
        <v>1603</v>
      </c>
      <c r="I393" s="80" t="s">
        <v>1604</v>
      </c>
      <c r="M393" s="14">
        <v>5.0</v>
      </c>
      <c r="N393" s="14">
        <v>11.5</v>
      </c>
      <c r="O393" s="14">
        <v>7.5</v>
      </c>
      <c r="P393" s="14">
        <v>15.0</v>
      </c>
      <c r="Q393" s="14">
        <v>12.5</v>
      </c>
      <c r="R393" s="14">
        <v>18.5</v>
      </c>
      <c r="S393" s="80" t="s">
        <v>28</v>
      </c>
      <c r="T393" s="120"/>
      <c r="U393" s="83"/>
      <c r="V393" s="83"/>
      <c r="W393" s="83"/>
      <c r="X393" s="11"/>
      <c r="Y393" s="11"/>
      <c r="Z393" s="11"/>
      <c r="AA393" s="11"/>
      <c r="AB393" s="11"/>
      <c r="AC393" s="11"/>
      <c r="AD393" s="11"/>
      <c r="AE393" s="11"/>
      <c r="AF393" s="11"/>
      <c r="AG393" s="11"/>
      <c r="AH393" s="11"/>
      <c r="AI393" s="11"/>
      <c r="AJ393" s="11"/>
    </row>
    <row r="394" ht="15.75" customHeight="1">
      <c r="A394" s="113" t="s">
        <v>1562</v>
      </c>
      <c r="B394" s="113" t="s">
        <v>1605</v>
      </c>
      <c r="C394" s="113" t="s">
        <v>1606</v>
      </c>
      <c r="D394" s="113" t="s">
        <v>1607</v>
      </c>
      <c r="E394" s="114">
        <v>6.775000000000002</v>
      </c>
      <c r="F394" s="114">
        <v>70.59779999999999</v>
      </c>
      <c r="G394" s="114">
        <v>28.184800000000006</v>
      </c>
      <c r="H394" s="80" t="s">
        <v>1608</v>
      </c>
      <c r="I394" s="80" t="s">
        <v>1609</v>
      </c>
      <c r="M394" s="14">
        <v>0.5</v>
      </c>
      <c r="N394" s="14">
        <v>1.4</v>
      </c>
      <c r="O394" s="14">
        <v>13.0</v>
      </c>
      <c r="P394" s="14">
        <v>25.0</v>
      </c>
      <c r="Q394" s="14">
        <v>4.0</v>
      </c>
      <c r="R394" s="14">
        <v>8.0</v>
      </c>
      <c r="S394" s="80" t="s">
        <v>28</v>
      </c>
      <c r="T394" s="120"/>
      <c r="U394" s="83"/>
      <c r="V394" s="83"/>
      <c r="W394" s="83"/>
      <c r="X394" s="11"/>
      <c r="Y394" s="11"/>
      <c r="Z394" s="11"/>
      <c r="AA394" s="11"/>
      <c r="AB394" s="11"/>
      <c r="AC394" s="11"/>
      <c r="AD394" s="11"/>
      <c r="AE394" s="11"/>
      <c r="AF394" s="11"/>
      <c r="AG394" s="11"/>
      <c r="AH394" s="11"/>
      <c r="AI394" s="11"/>
      <c r="AJ394" s="11"/>
    </row>
    <row r="395" ht="15.75" customHeight="1">
      <c r="A395" s="113" t="s">
        <v>1610</v>
      </c>
      <c r="B395" s="113" t="s">
        <v>1611</v>
      </c>
      <c r="C395" s="113" t="s">
        <v>1612</v>
      </c>
      <c r="D395" s="113" t="s">
        <v>1613</v>
      </c>
      <c r="E395" s="114">
        <v>14.833333333333334</v>
      </c>
      <c r="F395" s="114">
        <v>76.14186666666666</v>
      </c>
      <c r="G395" s="114">
        <v>24.06880000000001</v>
      </c>
      <c r="H395" s="80" t="s">
        <v>1614</v>
      </c>
      <c r="I395" s="80" t="s">
        <v>1615</v>
      </c>
      <c r="J395" s="86" t="s">
        <v>1616</v>
      </c>
      <c r="K395" s="80"/>
      <c r="L395" s="80"/>
      <c r="M395" s="80">
        <v>2.5</v>
      </c>
      <c r="N395" s="80">
        <v>4.0</v>
      </c>
      <c r="O395" s="14">
        <v>15.0</v>
      </c>
      <c r="P395" s="14">
        <v>32.0</v>
      </c>
      <c r="Q395" s="14">
        <v>4.0</v>
      </c>
      <c r="R395" s="14">
        <v>8.0</v>
      </c>
      <c r="S395" s="80" t="s">
        <v>28</v>
      </c>
      <c r="T395" s="120"/>
      <c r="U395" s="83"/>
      <c r="V395" s="83"/>
      <c r="W395" s="83"/>
      <c r="X395" s="11"/>
      <c r="Y395" s="11"/>
      <c r="Z395" s="11"/>
      <c r="AA395" s="11"/>
      <c r="AB395" s="11"/>
      <c r="AC395" s="11"/>
      <c r="AD395" s="11"/>
      <c r="AE395" s="11"/>
      <c r="AF395" s="11"/>
      <c r="AG395" s="11"/>
      <c r="AH395" s="11"/>
      <c r="AI395" s="11"/>
      <c r="AJ395" s="11"/>
    </row>
    <row r="396" ht="15.75" customHeight="1">
      <c r="A396" s="113" t="s">
        <v>1610</v>
      </c>
      <c r="B396" s="113" t="s">
        <v>1617</v>
      </c>
      <c r="C396" s="113" t="s">
        <v>1618</v>
      </c>
      <c r="D396" s="113" t="s">
        <v>1619</v>
      </c>
      <c r="E396" s="114">
        <v>3.5199999999999996</v>
      </c>
      <c r="F396" s="114">
        <v>32.741800000000026</v>
      </c>
      <c r="G396" s="114">
        <v>20.932799999999997</v>
      </c>
      <c r="H396" s="12" t="s">
        <v>1620</v>
      </c>
      <c r="I396" s="89" t="s">
        <v>1621</v>
      </c>
      <c r="J396" s="12" t="s">
        <v>1622</v>
      </c>
      <c r="K396" s="11"/>
      <c r="L396" s="11"/>
      <c r="M396" s="12">
        <v>0.6</v>
      </c>
      <c r="N396" s="12">
        <v>0.8</v>
      </c>
      <c r="O396" s="12">
        <v>12.0</v>
      </c>
      <c r="P396" s="12">
        <v>18.0</v>
      </c>
      <c r="Q396" s="12">
        <v>2.5</v>
      </c>
      <c r="R396" s="12">
        <v>4.0</v>
      </c>
      <c r="S396" s="12" t="s">
        <v>28</v>
      </c>
      <c r="T396" s="120"/>
      <c r="U396" s="83"/>
      <c r="V396" s="12"/>
      <c r="W396" s="13"/>
      <c r="X396" s="11"/>
      <c r="Y396" s="11"/>
      <c r="Z396" s="11"/>
      <c r="AA396" s="11"/>
      <c r="AB396" s="11"/>
      <c r="AC396" s="11"/>
      <c r="AD396" s="11"/>
      <c r="AE396" s="11"/>
      <c r="AF396" s="11"/>
      <c r="AG396" s="11"/>
      <c r="AH396" s="11"/>
      <c r="AI396" s="11"/>
      <c r="AJ396" s="11"/>
    </row>
    <row r="397" ht="15.75" customHeight="1">
      <c r="A397" s="113" t="s">
        <v>1610</v>
      </c>
      <c r="B397" s="113" t="s">
        <v>1623</v>
      </c>
      <c r="C397" s="113" t="s">
        <v>1624</v>
      </c>
      <c r="D397" s="113" t="s">
        <v>1625</v>
      </c>
      <c r="E397" s="114">
        <v>2.5166666666666657</v>
      </c>
      <c r="F397" s="114">
        <v>66.02493333333332</v>
      </c>
      <c r="G397" s="114">
        <v>32.54906666666667</v>
      </c>
      <c r="H397" s="25" t="s">
        <v>1626</v>
      </c>
      <c r="I397" s="24"/>
      <c r="J397" s="28" t="s">
        <v>1627</v>
      </c>
      <c r="K397" s="25">
        <v>8.4</v>
      </c>
      <c r="L397" s="25">
        <v>12.3</v>
      </c>
      <c r="M397" s="25">
        <v>0.5</v>
      </c>
      <c r="N397" s="25">
        <v>1.1</v>
      </c>
      <c r="O397" s="25">
        <v>8.4</v>
      </c>
      <c r="P397" s="25">
        <v>12.3</v>
      </c>
      <c r="Q397" s="25">
        <v>3.1</v>
      </c>
      <c r="R397" s="25">
        <v>7.0</v>
      </c>
      <c r="S397" s="25" t="s">
        <v>28</v>
      </c>
      <c r="T397" s="120"/>
      <c r="U397" s="83"/>
      <c r="V397" s="123" t="s">
        <v>1628</v>
      </c>
      <c r="W397" s="27"/>
      <c r="X397" s="24"/>
      <c r="Y397" s="24"/>
      <c r="Z397" s="24"/>
      <c r="AA397" s="24"/>
      <c r="AB397" s="24"/>
      <c r="AC397" s="24"/>
      <c r="AD397" s="24"/>
      <c r="AE397" s="24"/>
      <c r="AF397" s="24"/>
      <c r="AG397" s="24"/>
      <c r="AH397" s="24"/>
      <c r="AI397" s="24"/>
      <c r="AJ397" s="24"/>
    </row>
    <row r="398" ht="15.75" customHeight="1">
      <c r="A398" s="113" t="s">
        <v>1610</v>
      </c>
      <c r="B398" s="113" t="s">
        <v>1629</v>
      </c>
      <c r="C398" s="113" t="s">
        <v>1630</v>
      </c>
      <c r="D398" s="113" t="s">
        <v>1625</v>
      </c>
      <c r="E398" s="114">
        <v>2.643333333333338</v>
      </c>
      <c r="F398" s="114">
        <v>114.31160000000001</v>
      </c>
      <c r="G398" s="114">
        <v>15.497066666666667</v>
      </c>
      <c r="H398" s="25" t="s">
        <v>1631</v>
      </c>
      <c r="I398" s="25" t="s">
        <v>1632</v>
      </c>
      <c r="J398" s="24"/>
      <c r="K398" s="25"/>
      <c r="L398" s="25"/>
      <c r="M398" s="25">
        <v>0.3</v>
      </c>
      <c r="N398" s="25">
        <v>1.3</v>
      </c>
      <c r="O398" s="25">
        <v>7.5</v>
      </c>
      <c r="P398" s="25">
        <v>18.0</v>
      </c>
      <c r="Q398" s="25">
        <v>3.5</v>
      </c>
      <c r="R398" s="25">
        <v>9.0</v>
      </c>
      <c r="S398" s="25" t="s">
        <v>28</v>
      </c>
      <c r="T398" s="120"/>
      <c r="U398" s="83"/>
      <c r="V398" s="25"/>
      <c r="W398" s="27"/>
      <c r="X398" s="24"/>
      <c r="Y398" s="24"/>
      <c r="Z398" s="24"/>
      <c r="AA398" s="24"/>
      <c r="AB398" s="24"/>
      <c r="AC398" s="24"/>
      <c r="AD398" s="24"/>
      <c r="AE398" s="24"/>
      <c r="AF398" s="24"/>
      <c r="AG398" s="24"/>
      <c r="AH398" s="24"/>
      <c r="AI398" s="24"/>
      <c r="AJ398" s="24"/>
    </row>
    <row r="399" ht="15.75" customHeight="1">
      <c r="A399" s="35" t="s">
        <v>1610</v>
      </c>
      <c r="B399" s="35" t="s">
        <v>1633</v>
      </c>
      <c r="C399" s="35" t="s">
        <v>1634</v>
      </c>
      <c r="D399" s="35" t="s">
        <v>147</v>
      </c>
      <c r="E399" s="36">
        <v>1.0850000000000006</v>
      </c>
      <c r="F399" s="36">
        <v>23.813999999999997</v>
      </c>
      <c r="G399" s="36">
        <v>16.875600000000006</v>
      </c>
      <c r="H399" s="124"/>
      <c r="I399" s="125"/>
      <c r="J399" s="125"/>
      <c r="K399" s="125"/>
      <c r="L399" s="125"/>
      <c r="M399" s="125"/>
      <c r="N399" s="125"/>
      <c r="O399" s="125"/>
      <c r="P399" s="125"/>
      <c r="Q399" s="125"/>
      <c r="R399" s="125"/>
      <c r="S399" s="124"/>
      <c r="T399" s="124"/>
      <c r="U399" s="124"/>
      <c r="V399" s="124" t="s">
        <v>1635</v>
      </c>
      <c r="X399" s="125"/>
      <c r="Y399" s="125"/>
      <c r="Z399" s="125"/>
      <c r="AA399" s="125"/>
      <c r="AB399" s="125"/>
      <c r="AC399" s="125"/>
      <c r="AD399" s="125"/>
      <c r="AE399" s="125"/>
      <c r="AF399" s="125"/>
      <c r="AG399" s="125"/>
      <c r="AH399" s="18"/>
      <c r="AI399" s="18"/>
      <c r="AJ399" s="18"/>
    </row>
    <row r="400" ht="15.75" customHeight="1">
      <c r="A400" s="113" t="s">
        <v>1610</v>
      </c>
      <c r="B400" s="113" t="s">
        <v>1633</v>
      </c>
      <c r="C400" s="113" t="s">
        <v>1636</v>
      </c>
      <c r="D400" s="113" t="s">
        <v>1637</v>
      </c>
      <c r="E400" s="114">
        <v>12.5</v>
      </c>
      <c r="F400" s="114">
        <v>83.902</v>
      </c>
      <c r="G400" s="114">
        <v>28.319600000000005</v>
      </c>
      <c r="H400" s="80" t="s">
        <v>1638</v>
      </c>
      <c r="I400" s="80" t="s">
        <v>1639</v>
      </c>
      <c r="M400" s="14">
        <v>1.5</v>
      </c>
      <c r="N400" s="14">
        <v>2.5</v>
      </c>
      <c r="O400" s="14">
        <v>12.0</v>
      </c>
      <c r="P400" s="14">
        <v>24.0</v>
      </c>
      <c r="Q400" s="14">
        <v>4.8</v>
      </c>
      <c r="R400" s="14">
        <v>9.7</v>
      </c>
      <c r="S400" s="80" t="s">
        <v>28</v>
      </c>
      <c r="T400" s="120"/>
      <c r="U400" s="83"/>
      <c r="V400" s="83"/>
      <c r="W400" s="83"/>
      <c r="X400" s="83"/>
      <c r="Y400" s="83"/>
      <c r="Z400" s="83"/>
      <c r="AA400" s="83"/>
      <c r="AB400" s="83"/>
      <c r="AC400" s="83"/>
      <c r="AD400" s="83"/>
      <c r="AE400" s="83"/>
      <c r="AF400" s="83"/>
      <c r="AG400" s="83"/>
      <c r="AH400" s="11"/>
      <c r="AI400" s="11"/>
      <c r="AJ400" s="11"/>
    </row>
    <row r="401" ht="15.75" customHeight="1">
      <c r="A401" s="113" t="s">
        <v>1610</v>
      </c>
      <c r="B401" s="113" t="s">
        <v>1633</v>
      </c>
      <c r="C401" s="113" t="s">
        <v>1640</v>
      </c>
      <c r="D401" s="113" t="s">
        <v>1641</v>
      </c>
      <c r="E401" s="114">
        <v>2.2066666666666683</v>
      </c>
      <c r="F401" s="114">
        <v>89.25333333333333</v>
      </c>
      <c r="G401" s="114">
        <v>13.748400000000002</v>
      </c>
      <c r="H401" s="25" t="s">
        <v>1642</v>
      </c>
      <c r="I401" s="24"/>
      <c r="J401" s="25" t="s">
        <v>1643</v>
      </c>
      <c r="K401" s="25">
        <v>7.5</v>
      </c>
      <c r="L401" s="25">
        <v>10.1</v>
      </c>
      <c r="M401" s="25">
        <v>0.7</v>
      </c>
      <c r="N401" s="25">
        <v>1.8</v>
      </c>
      <c r="O401" s="25">
        <v>6.2</v>
      </c>
      <c r="P401" s="25">
        <v>8.3</v>
      </c>
      <c r="Q401" s="25">
        <v>1.4</v>
      </c>
      <c r="R401" s="25">
        <v>2.7</v>
      </c>
      <c r="S401" s="25" t="s">
        <v>28</v>
      </c>
      <c r="T401" s="120"/>
      <c r="U401" s="83"/>
      <c r="V401" s="25"/>
      <c r="W401" s="27"/>
      <c r="X401" s="24"/>
      <c r="Y401" s="24"/>
      <c r="Z401" s="24"/>
      <c r="AA401" s="24"/>
      <c r="AB401" s="24"/>
      <c r="AC401" s="24"/>
      <c r="AD401" s="24"/>
      <c r="AE401" s="24"/>
      <c r="AF401" s="24"/>
      <c r="AG401" s="24"/>
      <c r="AH401" s="24"/>
      <c r="AI401" s="24"/>
      <c r="AJ401" s="24"/>
    </row>
    <row r="402" ht="15.75" customHeight="1">
      <c r="A402" s="113" t="s">
        <v>1610</v>
      </c>
      <c r="B402" s="113" t="s">
        <v>1644</v>
      </c>
      <c r="C402" s="113" t="s">
        <v>1645</v>
      </c>
      <c r="D402" s="113" t="s">
        <v>1646</v>
      </c>
      <c r="E402" s="114">
        <v>4.866666666666661</v>
      </c>
      <c r="F402" s="114">
        <v>37.98226666666666</v>
      </c>
      <c r="G402" s="114">
        <v>8.284266666666667</v>
      </c>
      <c r="H402" s="95" t="s">
        <v>1647</v>
      </c>
      <c r="I402" s="28" t="s">
        <v>1648</v>
      </c>
      <c r="J402" s="24"/>
      <c r="K402" s="24"/>
      <c r="L402" s="24"/>
      <c r="M402" s="25">
        <v>0.2</v>
      </c>
      <c r="N402" s="25">
        <v>0.62</v>
      </c>
      <c r="O402" s="25">
        <v>1.6</v>
      </c>
      <c r="P402" s="25">
        <v>6.0</v>
      </c>
      <c r="Q402" s="25">
        <v>1.0</v>
      </c>
      <c r="R402" s="25">
        <v>3.5</v>
      </c>
      <c r="S402" s="25" t="s">
        <v>28</v>
      </c>
      <c r="T402" s="120"/>
      <c r="U402" s="83"/>
      <c r="V402" s="25"/>
      <c r="W402" s="27"/>
      <c r="X402" s="24"/>
      <c r="Y402" s="24"/>
      <c r="Z402" s="24"/>
      <c r="AA402" s="24"/>
      <c r="AB402" s="24"/>
      <c r="AC402" s="24"/>
      <c r="AD402" s="24"/>
      <c r="AE402" s="24"/>
      <c r="AF402" s="24"/>
      <c r="AG402" s="24"/>
      <c r="AH402" s="24"/>
      <c r="AI402" s="24"/>
      <c r="AJ402" s="24"/>
    </row>
    <row r="403" ht="15.75" customHeight="1">
      <c r="A403" s="113" t="s">
        <v>1610</v>
      </c>
      <c r="B403" s="113" t="s">
        <v>1649</v>
      </c>
      <c r="C403" s="113" t="s">
        <v>1650</v>
      </c>
      <c r="D403" s="113" t="s">
        <v>1651</v>
      </c>
      <c r="E403" s="114">
        <v>3.5174999999999943</v>
      </c>
      <c r="F403" s="114">
        <v>36.5807</v>
      </c>
      <c r="G403" s="114">
        <v>14.670600000000002</v>
      </c>
      <c r="H403" s="25" t="s">
        <v>1652</v>
      </c>
      <c r="I403" s="28" t="s">
        <v>1653</v>
      </c>
      <c r="J403" s="24"/>
      <c r="K403" s="24"/>
      <c r="L403" s="24"/>
      <c r="M403" s="25">
        <v>0.0</v>
      </c>
      <c r="N403" s="25">
        <v>0.2</v>
      </c>
      <c r="O403" s="25">
        <v>2.0</v>
      </c>
      <c r="P403" s="25">
        <v>3.0</v>
      </c>
      <c r="Q403" s="25">
        <v>0.5</v>
      </c>
      <c r="R403" s="25">
        <v>1.0</v>
      </c>
      <c r="S403" s="25" t="s">
        <v>28</v>
      </c>
      <c r="T403" s="120"/>
      <c r="U403" s="83"/>
      <c r="V403" s="25"/>
      <c r="W403" s="27"/>
      <c r="X403" s="24"/>
      <c r="Y403" s="24"/>
      <c r="Z403" s="24"/>
      <c r="AA403" s="24"/>
      <c r="AB403" s="24"/>
      <c r="AC403" s="24"/>
      <c r="AD403" s="24"/>
      <c r="AE403" s="24"/>
      <c r="AF403" s="24"/>
      <c r="AG403" s="24"/>
      <c r="AH403" s="24"/>
      <c r="AI403" s="24"/>
      <c r="AJ403" s="24"/>
    </row>
    <row r="404" ht="15.75" customHeight="1">
      <c r="A404" s="113" t="s">
        <v>1610</v>
      </c>
      <c r="B404" s="113" t="s">
        <v>1649</v>
      </c>
      <c r="C404" s="113" t="s">
        <v>1654</v>
      </c>
      <c r="D404" s="113" t="s">
        <v>1655</v>
      </c>
      <c r="E404" s="114">
        <v>1.3366666666666682</v>
      </c>
      <c r="F404" s="114">
        <v>65.24093333333333</v>
      </c>
      <c r="G404" s="114">
        <v>32.79733333333332</v>
      </c>
      <c r="H404" s="12" t="s">
        <v>1656</v>
      </c>
      <c r="I404" s="10" t="s">
        <v>1657</v>
      </c>
      <c r="J404" s="11"/>
      <c r="K404" s="11"/>
      <c r="L404" s="11"/>
      <c r="M404" s="12">
        <v>3.0</v>
      </c>
      <c r="N404" s="12">
        <v>5.0</v>
      </c>
      <c r="O404" s="12">
        <v>3.0</v>
      </c>
      <c r="P404" s="12">
        <v>5.0</v>
      </c>
      <c r="Q404" s="12">
        <v>12.0</v>
      </c>
      <c r="R404" s="12">
        <v>13.0</v>
      </c>
      <c r="S404" s="12" t="s">
        <v>28</v>
      </c>
      <c r="T404" s="120"/>
      <c r="U404" s="83"/>
      <c r="V404" s="11"/>
      <c r="W404" s="13"/>
      <c r="X404" s="11"/>
      <c r="Y404" s="11"/>
      <c r="Z404" s="11"/>
      <c r="AA404" s="11"/>
      <c r="AB404" s="11"/>
      <c r="AC404" s="11"/>
      <c r="AD404" s="11"/>
      <c r="AE404" s="11"/>
      <c r="AF404" s="11"/>
      <c r="AG404" s="11"/>
      <c r="AH404" s="11"/>
      <c r="AI404" s="11"/>
      <c r="AJ404" s="11"/>
    </row>
    <row r="405" ht="15.75" customHeight="1">
      <c r="A405" s="113" t="s">
        <v>1610</v>
      </c>
      <c r="B405" s="113" t="s">
        <v>1649</v>
      </c>
      <c r="C405" s="113" t="s">
        <v>1658</v>
      </c>
      <c r="D405" s="113" t="s">
        <v>1659</v>
      </c>
      <c r="E405" s="114">
        <v>4.963333333333322</v>
      </c>
      <c r="F405" s="114">
        <v>46.007866666666686</v>
      </c>
      <c r="G405" s="114">
        <v>9.760800000000001</v>
      </c>
      <c r="H405" s="12" t="s">
        <v>1660</v>
      </c>
      <c r="I405" s="10" t="s">
        <v>1661</v>
      </c>
      <c r="J405" s="10" t="s">
        <v>1662</v>
      </c>
      <c r="K405" s="11"/>
      <c r="L405" s="11"/>
      <c r="M405" s="12">
        <v>0.7</v>
      </c>
      <c r="N405" s="12">
        <v>1.5</v>
      </c>
      <c r="O405" s="12">
        <v>5.0</v>
      </c>
      <c r="P405" s="12">
        <v>6.0</v>
      </c>
      <c r="Q405" s="12">
        <v>4.0</v>
      </c>
      <c r="R405" s="12">
        <v>5.0</v>
      </c>
      <c r="S405" s="12" t="s">
        <v>28</v>
      </c>
      <c r="T405" s="120"/>
      <c r="U405" s="83"/>
      <c r="V405" s="11"/>
      <c r="W405" s="13"/>
      <c r="X405" s="11"/>
      <c r="Y405" s="11"/>
      <c r="Z405" s="11"/>
      <c r="AA405" s="11"/>
      <c r="AB405" s="11"/>
      <c r="AC405" s="11"/>
      <c r="AD405" s="11"/>
      <c r="AE405" s="11"/>
      <c r="AF405" s="11"/>
      <c r="AG405" s="11"/>
      <c r="AH405" s="11"/>
      <c r="AI405" s="11"/>
      <c r="AJ405" s="11"/>
    </row>
    <row r="406" ht="15.75" customHeight="1">
      <c r="A406" s="113" t="s">
        <v>1610</v>
      </c>
      <c r="B406" s="113" t="s">
        <v>1649</v>
      </c>
      <c r="C406" s="113" t="s">
        <v>1658</v>
      </c>
      <c r="D406" s="113" t="s">
        <v>1663</v>
      </c>
      <c r="E406" s="114">
        <v>0.6749999999999994</v>
      </c>
      <c r="F406" s="114">
        <v>30.441533333333368</v>
      </c>
      <c r="G406" s="114">
        <v>10.871466666666665</v>
      </c>
      <c r="H406" s="80" t="s">
        <v>1664</v>
      </c>
      <c r="I406" s="80" t="s">
        <v>1665</v>
      </c>
      <c r="M406" s="14">
        <v>1.0</v>
      </c>
      <c r="N406" s="14">
        <v>3.5</v>
      </c>
      <c r="O406" s="14">
        <v>2.5</v>
      </c>
      <c r="P406" s="14">
        <v>5.0</v>
      </c>
      <c r="Q406" s="14">
        <v>0.8</v>
      </c>
      <c r="R406" s="14">
        <v>2.0</v>
      </c>
      <c r="S406" s="80" t="s">
        <v>28</v>
      </c>
      <c r="T406" s="120"/>
      <c r="U406" s="83"/>
      <c r="V406" s="11"/>
      <c r="W406" s="13"/>
      <c r="X406" s="11"/>
      <c r="Y406" s="11"/>
      <c r="Z406" s="11"/>
      <c r="AA406" s="11"/>
      <c r="AB406" s="11"/>
      <c r="AC406" s="11"/>
      <c r="AD406" s="11"/>
      <c r="AE406" s="11"/>
      <c r="AF406" s="11"/>
      <c r="AG406" s="11"/>
      <c r="AH406" s="11"/>
      <c r="AI406" s="11"/>
      <c r="AJ406" s="11"/>
    </row>
    <row r="407" ht="15.75" customHeight="1">
      <c r="A407" s="113" t="s">
        <v>1610</v>
      </c>
      <c r="B407" s="113" t="s">
        <v>1649</v>
      </c>
      <c r="C407" s="113" t="s">
        <v>1658</v>
      </c>
      <c r="D407" s="113" t="s">
        <v>1666</v>
      </c>
      <c r="E407" s="114">
        <v>3.8999999999999964</v>
      </c>
      <c r="F407" s="114">
        <v>24.83173333333334</v>
      </c>
      <c r="G407" s="114">
        <v>12.870666666666667</v>
      </c>
      <c r="H407" s="12" t="s">
        <v>1667</v>
      </c>
      <c r="I407" s="12"/>
      <c r="J407" s="10" t="s">
        <v>1668</v>
      </c>
      <c r="K407" s="11"/>
      <c r="L407" s="11"/>
      <c r="M407" s="12">
        <v>3.3</v>
      </c>
      <c r="N407" s="12">
        <v>6.5</v>
      </c>
      <c r="O407" s="12">
        <v>8.5</v>
      </c>
      <c r="P407" s="12">
        <v>12.0</v>
      </c>
      <c r="Q407" s="12">
        <v>4.0</v>
      </c>
      <c r="R407" s="12">
        <v>6.0</v>
      </c>
      <c r="S407" s="12" t="s">
        <v>28</v>
      </c>
      <c r="T407" s="120"/>
      <c r="U407" s="83"/>
      <c r="V407" s="12"/>
      <c r="W407" s="13"/>
      <c r="X407" s="11"/>
      <c r="Y407" s="11"/>
      <c r="Z407" s="11"/>
      <c r="AA407" s="11"/>
      <c r="AB407" s="11"/>
      <c r="AC407" s="11"/>
      <c r="AD407" s="11"/>
      <c r="AE407" s="11"/>
      <c r="AF407" s="11"/>
      <c r="AG407" s="11"/>
      <c r="AH407" s="11"/>
      <c r="AI407" s="11"/>
      <c r="AJ407" s="11"/>
    </row>
    <row r="408" ht="15.75" customHeight="1">
      <c r="A408" s="113" t="s">
        <v>1610</v>
      </c>
      <c r="B408" s="113" t="s">
        <v>1649</v>
      </c>
      <c r="C408" s="113" t="s">
        <v>1669</v>
      </c>
      <c r="D408" s="113" t="s">
        <v>153</v>
      </c>
      <c r="E408" s="114">
        <v>1.84</v>
      </c>
      <c r="F408" s="114">
        <v>55.756133333333324</v>
      </c>
      <c r="G408" s="114">
        <v>17.836000000000002</v>
      </c>
      <c r="H408" s="12" t="s">
        <v>1670</v>
      </c>
      <c r="I408" s="10" t="s">
        <v>1671</v>
      </c>
      <c r="J408" s="10" t="s">
        <v>1672</v>
      </c>
      <c r="K408" s="12">
        <v>0.8</v>
      </c>
      <c r="L408" s="12">
        <v>3.0</v>
      </c>
      <c r="M408" s="12">
        <v>0.6</v>
      </c>
      <c r="N408" s="12">
        <v>1.0</v>
      </c>
      <c r="O408" s="12">
        <v>0.6</v>
      </c>
      <c r="P408" s="12">
        <v>2.0</v>
      </c>
      <c r="Q408" s="12">
        <v>1.0</v>
      </c>
      <c r="R408" s="12">
        <v>1.4</v>
      </c>
      <c r="S408" s="12" t="s">
        <v>28</v>
      </c>
      <c r="T408" s="120"/>
      <c r="U408" s="83"/>
      <c r="V408" s="123" t="s">
        <v>1628</v>
      </c>
      <c r="W408" s="13"/>
      <c r="X408" s="11"/>
      <c r="Y408" s="11"/>
      <c r="Z408" s="11"/>
      <c r="AA408" s="11"/>
      <c r="AB408" s="11"/>
      <c r="AC408" s="11"/>
      <c r="AD408" s="11"/>
      <c r="AE408" s="11"/>
      <c r="AF408" s="11"/>
      <c r="AG408" s="11"/>
      <c r="AH408" s="11"/>
      <c r="AI408" s="11"/>
      <c r="AJ408" s="11"/>
    </row>
    <row r="409" ht="15.75" customHeight="1">
      <c r="A409" s="113" t="s">
        <v>1610</v>
      </c>
      <c r="B409" s="113" t="s">
        <v>1649</v>
      </c>
      <c r="C409" s="113" t="s">
        <v>1669</v>
      </c>
      <c r="D409" s="113" t="s">
        <v>1673</v>
      </c>
      <c r="E409" s="114">
        <v>1.5324999999999982</v>
      </c>
      <c r="F409" s="114">
        <v>31.679700000000015</v>
      </c>
      <c r="G409" s="114">
        <v>10.94986666666667</v>
      </c>
      <c r="H409" s="25" t="s">
        <v>1674</v>
      </c>
      <c r="I409" s="28" t="s">
        <v>1675</v>
      </c>
      <c r="J409" s="24"/>
      <c r="K409" s="24"/>
      <c r="L409" s="24"/>
      <c r="M409" s="25">
        <v>0.1</v>
      </c>
      <c r="N409" s="25">
        <v>0.3</v>
      </c>
      <c r="O409" s="25">
        <v>0.3</v>
      </c>
      <c r="P409" s="25">
        <v>1.0</v>
      </c>
      <c r="Q409" s="25">
        <v>0.15</v>
      </c>
      <c r="R409" s="25">
        <v>0.4</v>
      </c>
      <c r="S409" s="25" t="s">
        <v>28</v>
      </c>
      <c r="T409" s="120"/>
      <c r="U409" s="83"/>
      <c r="V409" s="25" t="s">
        <v>1676</v>
      </c>
      <c r="W409" s="27"/>
      <c r="X409" s="24"/>
      <c r="Y409" s="24"/>
      <c r="Z409" s="24"/>
      <c r="AA409" s="24"/>
      <c r="AB409" s="24"/>
      <c r="AC409" s="24"/>
      <c r="AD409" s="24"/>
      <c r="AE409" s="24"/>
      <c r="AF409" s="24"/>
      <c r="AG409" s="24"/>
      <c r="AH409" s="24"/>
      <c r="AI409" s="24"/>
      <c r="AJ409" s="24"/>
    </row>
    <row r="410" ht="15.75" customHeight="1">
      <c r="A410" s="113" t="s">
        <v>1610</v>
      </c>
      <c r="B410" s="113" t="s">
        <v>1649</v>
      </c>
      <c r="C410" s="113" t="s">
        <v>1677</v>
      </c>
      <c r="D410" s="113" t="s">
        <v>1678</v>
      </c>
      <c r="E410" s="114">
        <v>8.500000000000004</v>
      </c>
      <c r="F410" s="114">
        <v>95.43160000000005</v>
      </c>
      <c r="G410" s="114">
        <v>34.74933333333332</v>
      </c>
      <c r="H410" s="80" t="s">
        <v>1679</v>
      </c>
      <c r="I410" s="126" t="s">
        <v>1680</v>
      </c>
      <c r="M410" s="14">
        <v>3.0</v>
      </c>
      <c r="N410" s="14">
        <v>9.5</v>
      </c>
      <c r="O410" s="14">
        <v>6.5</v>
      </c>
      <c r="P410" s="14">
        <v>11.5</v>
      </c>
      <c r="Q410" s="14">
        <v>5.5</v>
      </c>
      <c r="R410" s="14">
        <v>7.5</v>
      </c>
      <c r="S410" s="80" t="s">
        <v>28</v>
      </c>
      <c r="T410" s="120"/>
      <c r="U410" s="83"/>
      <c r="V410" s="11"/>
      <c r="W410" s="13"/>
      <c r="X410" s="11"/>
      <c r="Y410" s="11"/>
      <c r="Z410" s="11"/>
      <c r="AA410" s="11"/>
      <c r="AB410" s="11"/>
      <c r="AC410" s="11"/>
      <c r="AD410" s="11"/>
      <c r="AE410" s="11"/>
      <c r="AF410" s="11"/>
      <c r="AG410" s="11"/>
      <c r="AH410" s="11"/>
      <c r="AI410" s="11"/>
      <c r="AJ410" s="11"/>
    </row>
    <row r="411" ht="16.5" customHeight="1">
      <c r="A411" s="113" t="s">
        <v>1610</v>
      </c>
      <c r="B411" s="113" t="s">
        <v>1649</v>
      </c>
      <c r="C411" s="113" t="s">
        <v>1681</v>
      </c>
      <c r="D411" s="113" t="s">
        <v>762</v>
      </c>
      <c r="E411" s="114">
        <v>4.370000000000003</v>
      </c>
      <c r="F411" s="114">
        <v>80.62079999999999</v>
      </c>
      <c r="G411" s="114">
        <v>14.242666666666665</v>
      </c>
      <c r="H411" s="25" t="s">
        <v>1682</v>
      </c>
      <c r="I411" s="25" t="s">
        <v>1683</v>
      </c>
      <c r="J411" s="24"/>
      <c r="K411" s="25">
        <v>3.0</v>
      </c>
      <c r="L411" s="25">
        <v>6.5</v>
      </c>
      <c r="M411" s="25">
        <v>2.0</v>
      </c>
      <c r="N411" s="25">
        <v>6.0</v>
      </c>
      <c r="O411" s="25">
        <v>2.0</v>
      </c>
      <c r="P411" s="25">
        <v>4.0</v>
      </c>
      <c r="Q411" s="25">
        <v>3.0</v>
      </c>
      <c r="R411" s="25">
        <v>6.5</v>
      </c>
      <c r="S411" s="25" t="s">
        <v>28</v>
      </c>
      <c r="T411" s="120"/>
      <c r="U411" s="83"/>
      <c r="V411" s="123" t="s">
        <v>1628</v>
      </c>
      <c r="W411" s="27"/>
      <c r="X411" s="24"/>
      <c r="Y411" s="24"/>
      <c r="Z411" s="24"/>
      <c r="AA411" s="24"/>
      <c r="AB411" s="24"/>
      <c r="AC411" s="24"/>
      <c r="AD411" s="24"/>
      <c r="AE411" s="24"/>
      <c r="AF411" s="24"/>
      <c r="AG411" s="24"/>
      <c r="AH411" s="24"/>
      <c r="AI411" s="24"/>
      <c r="AJ411" s="24"/>
    </row>
    <row r="412" ht="15.75" customHeight="1">
      <c r="A412" s="113" t="s">
        <v>1610</v>
      </c>
      <c r="B412" s="113" t="s">
        <v>1649</v>
      </c>
      <c r="C412" s="113" t="s">
        <v>1681</v>
      </c>
      <c r="D412" s="113" t="s">
        <v>1684</v>
      </c>
      <c r="E412" s="114">
        <v>1.2666666666666682</v>
      </c>
      <c r="F412" s="114">
        <v>60.004533333333335</v>
      </c>
      <c r="G412" s="114">
        <v>11.446399999999995</v>
      </c>
      <c r="H412" s="80" t="s">
        <v>1685</v>
      </c>
      <c r="I412" s="80" t="s">
        <v>1686</v>
      </c>
      <c r="M412" s="14">
        <v>0.0</v>
      </c>
      <c r="N412" s="14">
        <v>0.2</v>
      </c>
      <c r="O412" s="14">
        <v>0.7</v>
      </c>
      <c r="P412" s="14">
        <v>1.9</v>
      </c>
      <c r="Q412" s="14">
        <v>0.3</v>
      </c>
      <c r="R412" s="14">
        <v>0.9</v>
      </c>
      <c r="S412" s="80" t="s">
        <v>28</v>
      </c>
      <c r="T412" s="120"/>
      <c r="U412" s="83"/>
      <c r="V412" s="11"/>
      <c r="W412" s="13"/>
      <c r="X412" s="11"/>
      <c r="Y412" s="11"/>
      <c r="Z412" s="11"/>
      <c r="AA412" s="11"/>
      <c r="AB412" s="11"/>
      <c r="AC412" s="11"/>
      <c r="AD412" s="11"/>
      <c r="AE412" s="11"/>
      <c r="AF412" s="11"/>
      <c r="AG412" s="11"/>
      <c r="AH412" s="11"/>
      <c r="AI412" s="11"/>
      <c r="AJ412" s="11"/>
    </row>
    <row r="413" ht="15.75" customHeight="1">
      <c r="A413" s="113" t="s">
        <v>1610</v>
      </c>
      <c r="B413" s="113" t="s">
        <v>1649</v>
      </c>
      <c r="C413" s="113" t="s">
        <v>1681</v>
      </c>
      <c r="D413" s="113" t="s">
        <v>1687</v>
      </c>
      <c r="E413" s="114">
        <v>1.746666666666666</v>
      </c>
      <c r="F413" s="114">
        <v>37.38373333333334</v>
      </c>
      <c r="G413" s="114">
        <v>23.297866666666668</v>
      </c>
      <c r="H413" s="25" t="s">
        <v>1688</v>
      </c>
      <c r="I413" s="23" t="s">
        <v>1689</v>
      </c>
      <c r="J413" s="24"/>
      <c r="K413" s="24"/>
      <c r="L413" s="24"/>
      <c r="M413" s="25">
        <v>5.0</v>
      </c>
      <c r="N413" s="25">
        <v>21.5</v>
      </c>
      <c r="O413" s="25">
        <v>7.0</v>
      </c>
      <c r="P413" s="25">
        <v>18.5</v>
      </c>
      <c r="Q413" s="25">
        <v>6.0</v>
      </c>
      <c r="R413" s="25">
        <v>11.0</v>
      </c>
      <c r="S413" s="25" t="s">
        <v>28</v>
      </c>
      <c r="T413" s="120"/>
      <c r="U413" s="83"/>
      <c r="V413" s="25"/>
      <c r="W413" s="27"/>
      <c r="X413" s="24"/>
      <c r="Y413" s="24"/>
      <c r="Z413" s="24"/>
      <c r="AA413" s="24"/>
      <c r="AB413" s="24"/>
      <c r="AC413" s="24"/>
      <c r="AD413" s="24"/>
      <c r="AE413" s="24"/>
      <c r="AF413" s="24"/>
      <c r="AG413" s="24"/>
      <c r="AH413" s="24"/>
      <c r="AI413" s="24"/>
      <c r="AJ413" s="24"/>
    </row>
    <row r="414" ht="15.75" customHeight="1">
      <c r="A414" s="113" t="s">
        <v>1610</v>
      </c>
      <c r="B414" s="113" t="s">
        <v>1649</v>
      </c>
      <c r="C414" s="113" t="s">
        <v>1690</v>
      </c>
      <c r="D414" s="113" t="s">
        <v>1691</v>
      </c>
      <c r="E414" s="114">
        <v>6.0300000000000065</v>
      </c>
      <c r="F414" s="114">
        <v>123.73053333333333</v>
      </c>
      <c r="G414" s="114">
        <v>32.47066666666668</v>
      </c>
      <c r="H414" s="12" t="s">
        <v>1692</v>
      </c>
      <c r="I414" s="12" t="s">
        <v>1693</v>
      </c>
      <c r="J414" s="10" t="s">
        <v>1694</v>
      </c>
      <c r="K414" s="11"/>
      <c r="L414" s="11"/>
      <c r="M414" s="12">
        <v>5.0</v>
      </c>
      <c r="N414" s="12">
        <v>15.0</v>
      </c>
      <c r="O414" s="12">
        <v>5.0</v>
      </c>
      <c r="P414" s="12">
        <v>10.0</v>
      </c>
      <c r="Q414" s="12">
        <v>6.6</v>
      </c>
      <c r="R414" s="12">
        <v>12.0</v>
      </c>
      <c r="S414" s="12" t="s">
        <v>28</v>
      </c>
      <c r="T414" s="120"/>
      <c r="U414" s="83"/>
      <c r="V414" s="12"/>
      <c r="W414" s="13"/>
      <c r="X414" s="11"/>
      <c r="Y414" s="11"/>
      <c r="Z414" s="11"/>
      <c r="AA414" s="11"/>
      <c r="AB414" s="11"/>
      <c r="AC414" s="11"/>
      <c r="AD414" s="11"/>
      <c r="AE414" s="11"/>
      <c r="AF414" s="11"/>
      <c r="AG414" s="11"/>
      <c r="AH414" s="11"/>
      <c r="AI414" s="11"/>
      <c r="AJ414" s="11"/>
    </row>
    <row r="415" ht="15.75" customHeight="1">
      <c r="A415" s="113" t="s">
        <v>1610</v>
      </c>
      <c r="B415" s="113" t="s">
        <v>1649</v>
      </c>
      <c r="C415" s="113" t="s">
        <v>1695</v>
      </c>
      <c r="D415" s="113" t="s">
        <v>1696</v>
      </c>
      <c r="E415" s="114">
        <v>6.736666666666659</v>
      </c>
      <c r="F415" s="114">
        <v>109.60213333333331</v>
      </c>
      <c r="G415" s="114">
        <v>19.769866666666676</v>
      </c>
      <c r="H415" s="12" t="s">
        <v>1697</v>
      </c>
      <c r="I415" s="10" t="s">
        <v>1698</v>
      </c>
      <c r="J415" s="11"/>
      <c r="K415" s="11"/>
      <c r="L415" s="11"/>
      <c r="M415" s="12">
        <v>0.5</v>
      </c>
      <c r="N415" s="12">
        <v>2.0</v>
      </c>
      <c r="O415" s="12">
        <v>10.0</v>
      </c>
      <c r="P415" s="12">
        <v>16.0</v>
      </c>
      <c r="Q415" s="11"/>
      <c r="R415" s="12">
        <v>2.0</v>
      </c>
      <c r="S415" s="12" t="s">
        <v>28</v>
      </c>
      <c r="T415" s="120"/>
      <c r="U415" s="83"/>
      <c r="V415" s="11"/>
      <c r="W415" s="13"/>
      <c r="X415" s="11"/>
      <c r="Y415" s="11"/>
      <c r="Z415" s="11"/>
      <c r="AA415" s="11"/>
      <c r="AB415" s="11"/>
      <c r="AC415" s="11"/>
      <c r="AD415" s="11"/>
      <c r="AE415" s="11"/>
      <c r="AF415" s="11"/>
      <c r="AG415" s="11"/>
      <c r="AH415" s="11"/>
      <c r="AI415" s="11"/>
      <c r="AJ415" s="11"/>
    </row>
    <row r="416" ht="15.75" customHeight="1">
      <c r="A416" s="113" t="s">
        <v>1610</v>
      </c>
      <c r="B416" s="113" t="s">
        <v>1649</v>
      </c>
      <c r="C416" s="113" t="s">
        <v>1699</v>
      </c>
      <c r="D416" s="113" t="s">
        <v>1700</v>
      </c>
      <c r="E416" s="114">
        <v>3.823333333333332</v>
      </c>
      <c r="F416" s="114">
        <v>77.62386666666667</v>
      </c>
      <c r="G416" s="114">
        <v>12.909866666666662</v>
      </c>
      <c r="H416" s="127" t="s">
        <v>1701</v>
      </c>
      <c r="I416" s="25" t="s">
        <v>1702</v>
      </c>
      <c r="J416" s="24"/>
      <c r="K416" s="24"/>
      <c r="L416" s="24"/>
      <c r="M416" s="25">
        <v>0.5</v>
      </c>
      <c r="N416" s="25">
        <v>1.0</v>
      </c>
      <c r="O416" s="25">
        <v>1.9</v>
      </c>
      <c r="P416" s="25">
        <v>6.5</v>
      </c>
      <c r="Q416" s="25">
        <v>1.1</v>
      </c>
      <c r="R416" s="25">
        <v>2.5</v>
      </c>
      <c r="S416" s="25" t="s">
        <v>28</v>
      </c>
      <c r="T416" s="120"/>
      <c r="U416" s="83"/>
      <c r="V416" s="25"/>
      <c r="W416" s="27"/>
      <c r="X416" s="24"/>
      <c r="Y416" s="24"/>
      <c r="Z416" s="24"/>
      <c r="AA416" s="24"/>
      <c r="AB416" s="24"/>
      <c r="AC416" s="24"/>
      <c r="AD416" s="24"/>
      <c r="AE416" s="24"/>
      <c r="AF416" s="24"/>
      <c r="AG416" s="24"/>
      <c r="AH416" s="24"/>
      <c r="AI416" s="24"/>
      <c r="AJ416" s="24"/>
    </row>
    <row r="417" ht="15.75" customHeight="1">
      <c r="A417" s="113" t="s">
        <v>1610</v>
      </c>
      <c r="B417" s="113" t="s">
        <v>1703</v>
      </c>
      <c r="C417" s="113" t="s">
        <v>1704</v>
      </c>
      <c r="D417" s="113" t="s">
        <v>1705</v>
      </c>
      <c r="E417" s="114">
        <v>0.6866666666666658</v>
      </c>
      <c r="F417" s="114">
        <v>12.674666666666676</v>
      </c>
      <c r="G417" s="114">
        <v>5.853866666666664</v>
      </c>
      <c r="H417" s="95" t="s">
        <v>1706</v>
      </c>
      <c r="I417" s="28" t="s">
        <v>1707</v>
      </c>
      <c r="J417" s="24"/>
      <c r="K417" s="24"/>
      <c r="L417" s="24"/>
      <c r="M417" s="24"/>
      <c r="N417" s="24"/>
      <c r="O417" s="25">
        <v>0.35</v>
      </c>
      <c r="P417" s="25">
        <v>0.7</v>
      </c>
      <c r="Q417" s="25">
        <v>0.04</v>
      </c>
      <c r="R417" s="25">
        <v>0.06</v>
      </c>
      <c r="S417" s="25" t="s">
        <v>28</v>
      </c>
      <c r="T417" s="80">
        <v>0.52</v>
      </c>
      <c r="U417" s="83"/>
      <c r="V417" s="25" t="s">
        <v>167</v>
      </c>
      <c r="W417" s="27"/>
      <c r="X417" s="24"/>
      <c r="Y417" s="24"/>
      <c r="Z417" s="24"/>
      <c r="AA417" s="24"/>
      <c r="AB417" s="24"/>
      <c r="AC417" s="24"/>
      <c r="AD417" s="24"/>
      <c r="AE417" s="24"/>
      <c r="AF417" s="24"/>
      <c r="AG417" s="24"/>
      <c r="AH417" s="24"/>
      <c r="AI417" s="24"/>
      <c r="AJ417" s="24"/>
    </row>
    <row r="418" ht="15.75" customHeight="1">
      <c r="A418" s="113" t="s">
        <v>1610</v>
      </c>
      <c r="B418" s="113" t="s">
        <v>1703</v>
      </c>
      <c r="C418" s="113" t="s">
        <v>1704</v>
      </c>
      <c r="D418" s="113" t="s">
        <v>1708</v>
      </c>
      <c r="E418" s="114">
        <v>0.8133333333333325</v>
      </c>
      <c r="F418" s="114">
        <v>23.572266666666657</v>
      </c>
      <c r="G418" s="114">
        <v>12.648533333333333</v>
      </c>
      <c r="H418" s="80" t="s">
        <v>1709</v>
      </c>
      <c r="I418" s="80" t="s">
        <v>1710</v>
      </c>
      <c r="O418" s="14">
        <v>3.5</v>
      </c>
      <c r="P418" s="14">
        <v>10.0</v>
      </c>
      <c r="Q418" s="14">
        <v>2.5</v>
      </c>
      <c r="R418" s="14">
        <v>5.0</v>
      </c>
      <c r="S418" s="80" t="s">
        <v>28</v>
      </c>
      <c r="T418" s="80">
        <v>6.75</v>
      </c>
      <c r="U418" s="83"/>
      <c r="V418" s="25" t="s">
        <v>167</v>
      </c>
      <c r="W418" s="13"/>
      <c r="X418" s="11"/>
      <c r="Y418" s="11"/>
      <c r="Z418" s="11"/>
      <c r="AA418" s="11"/>
      <c r="AB418" s="11"/>
      <c r="AC418" s="11"/>
      <c r="AD418" s="11"/>
      <c r="AE418" s="11"/>
      <c r="AF418" s="11"/>
      <c r="AG418" s="11"/>
      <c r="AH418" s="11"/>
      <c r="AI418" s="11"/>
      <c r="AJ418" s="11"/>
    </row>
    <row r="419" ht="15.75" customHeight="1">
      <c r="A419" s="113" t="s">
        <v>1610</v>
      </c>
      <c r="B419" s="113" t="s">
        <v>1711</v>
      </c>
      <c r="C419" s="113" t="s">
        <v>1712</v>
      </c>
      <c r="D419" s="113" t="s">
        <v>1713</v>
      </c>
      <c r="E419" s="114">
        <v>1.7866666666666655</v>
      </c>
      <c r="F419" s="114">
        <v>50.75026666666669</v>
      </c>
      <c r="G419" s="114">
        <v>16.00666666666667</v>
      </c>
      <c r="H419" s="12" t="s">
        <v>1714</v>
      </c>
      <c r="I419" s="10" t="s">
        <v>1715</v>
      </c>
      <c r="J419" s="10" t="s">
        <v>1716</v>
      </c>
      <c r="K419" s="11"/>
      <c r="L419" s="11"/>
      <c r="M419" s="12">
        <v>0.5</v>
      </c>
      <c r="N419" s="12">
        <v>1.5</v>
      </c>
      <c r="O419" s="12">
        <v>7.5</v>
      </c>
      <c r="P419" s="12">
        <v>15.0</v>
      </c>
      <c r="Q419" s="12">
        <v>7.0</v>
      </c>
      <c r="R419" s="12">
        <v>11.0</v>
      </c>
      <c r="S419" s="12" t="s">
        <v>28</v>
      </c>
      <c r="T419" s="120"/>
      <c r="U419" s="83"/>
      <c r="V419" s="11"/>
      <c r="W419" s="13"/>
      <c r="X419" s="11"/>
      <c r="Y419" s="11"/>
      <c r="Z419" s="11"/>
      <c r="AA419" s="11"/>
      <c r="AB419" s="11"/>
      <c r="AC419" s="11"/>
      <c r="AD419" s="11"/>
      <c r="AE419" s="11"/>
      <c r="AF419" s="11"/>
      <c r="AG419" s="11"/>
      <c r="AH419" s="11"/>
      <c r="AI419" s="11"/>
      <c r="AJ419" s="11"/>
    </row>
    <row r="420" ht="15.75" customHeight="1">
      <c r="A420" s="113" t="s">
        <v>1610</v>
      </c>
      <c r="B420" s="113" t="s">
        <v>1711</v>
      </c>
      <c r="C420" s="113" t="s">
        <v>1712</v>
      </c>
      <c r="D420" s="113" t="s">
        <v>1637</v>
      </c>
      <c r="E420" s="114">
        <v>1.236666666666668</v>
      </c>
      <c r="F420" s="114">
        <v>39.65173333333332</v>
      </c>
      <c r="G420" s="114">
        <v>11.8776</v>
      </c>
      <c r="H420" s="32" t="s">
        <v>1394</v>
      </c>
      <c r="I420" s="33"/>
      <c r="J420" s="31" t="s">
        <v>1717</v>
      </c>
      <c r="K420" s="32">
        <v>6.78</v>
      </c>
      <c r="L420" s="32">
        <v>11.36</v>
      </c>
      <c r="M420" s="33"/>
      <c r="N420" s="33"/>
      <c r="O420" s="32">
        <v>7.0</v>
      </c>
      <c r="P420" s="32">
        <v>14.0</v>
      </c>
      <c r="Q420" s="32">
        <v>3.47</v>
      </c>
      <c r="R420" s="32">
        <v>4.12</v>
      </c>
      <c r="S420" s="32" t="s">
        <v>28</v>
      </c>
      <c r="T420" s="120"/>
      <c r="U420" s="83"/>
      <c r="V420" s="32" t="s">
        <v>1170</v>
      </c>
      <c r="W420" s="34"/>
      <c r="X420" s="33"/>
      <c r="Y420" s="33"/>
      <c r="Z420" s="33"/>
      <c r="AA420" s="33"/>
      <c r="AB420" s="33"/>
      <c r="AC420" s="33"/>
      <c r="AD420" s="33"/>
      <c r="AE420" s="33"/>
      <c r="AF420" s="33"/>
      <c r="AG420" s="33"/>
      <c r="AH420" s="33"/>
      <c r="AI420" s="33"/>
      <c r="AJ420" s="33"/>
    </row>
    <row r="421" ht="15.75" customHeight="1">
      <c r="A421" s="113" t="s">
        <v>1610</v>
      </c>
      <c r="B421" s="113" t="s">
        <v>1718</v>
      </c>
      <c r="C421" s="113" t="s">
        <v>1719</v>
      </c>
      <c r="D421" s="113" t="s">
        <v>1720</v>
      </c>
      <c r="E421" s="114">
        <v>1.8640000000000003</v>
      </c>
      <c r="F421" s="114">
        <v>61.749999999999964</v>
      </c>
      <c r="G421" s="114">
        <v>15.946560000000009</v>
      </c>
      <c r="H421" s="12" t="s">
        <v>1721</v>
      </c>
      <c r="I421" s="10" t="s">
        <v>1722</v>
      </c>
      <c r="J421" s="11"/>
      <c r="K421" s="11"/>
      <c r="L421" s="11"/>
      <c r="M421" s="12">
        <v>0.1</v>
      </c>
      <c r="N421" s="12">
        <v>0.2</v>
      </c>
      <c r="O421" s="12">
        <v>7.5</v>
      </c>
      <c r="P421" s="12">
        <v>10.0</v>
      </c>
      <c r="Q421" s="12">
        <v>4.0</v>
      </c>
      <c r="R421" s="12">
        <v>6.0</v>
      </c>
      <c r="S421" s="12" t="s">
        <v>28</v>
      </c>
      <c r="T421" s="120"/>
      <c r="U421" s="83"/>
      <c r="V421" s="11"/>
      <c r="W421" s="13"/>
      <c r="X421" s="11"/>
      <c r="Y421" s="11"/>
      <c r="Z421" s="11"/>
      <c r="AA421" s="11"/>
      <c r="AB421" s="11"/>
      <c r="AC421" s="11"/>
      <c r="AD421" s="11"/>
      <c r="AE421" s="11"/>
      <c r="AF421" s="11"/>
      <c r="AG421" s="11"/>
      <c r="AH421" s="11"/>
      <c r="AI421" s="11"/>
      <c r="AJ421" s="11"/>
    </row>
    <row r="422" ht="15.75" customHeight="1">
      <c r="A422" s="113" t="s">
        <v>1610</v>
      </c>
      <c r="B422" s="113" t="s">
        <v>1723</v>
      </c>
      <c r="C422" s="113" t="s">
        <v>1724</v>
      </c>
      <c r="D422" s="113" t="s">
        <v>1725</v>
      </c>
      <c r="E422" s="114">
        <v>6.928000000000013</v>
      </c>
      <c r="F422" s="114">
        <v>99.59240000000007</v>
      </c>
      <c r="G422" s="114">
        <v>21.92847999999999</v>
      </c>
      <c r="H422" s="80" t="s">
        <v>1726</v>
      </c>
      <c r="I422" s="80" t="s">
        <v>1727</v>
      </c>
      <c r="M422" s="14">
        <v>3.0</v>
      </c>
      <c r="N422" s="14">
        <v>9.5</v>
      </c>
      <c r="O422" s="14">
        <v>6.5</v>
      </c>
      <c r="P422" s="14">
        <v>11.5</v>
      </c>
      <c r="Q422" s="14">
        <v>5.5</v>
      </c>
      <c r="R422" s="14">
        <v>7.5</v>
      </c>
      <c r="S422" s="80" t="s">
        <v>28</v>
      </c>
      <c r="T422" s="120"/>
      <c r="U422" s="83"/>
      <c r="V422" s="83"/>
      <c r="W422" s="13"/>
      <c r="X422" s="11"/>
      <c r="Y422" s="11"/>
      <c r="Z422" s="11"/>
      <c r="AA422" s="11"/>
      <c r="AB422" s="11"/>
      <c r="AC422" s="11"/>
      <c r="AD422" s="11"/>
      <c r="AE422" s="11"/>
      <c r="AF422" s="11"/>
      <c r="AG422" s="11"/>
      <c r="AH422" s="11"/>
      <c r="AI422" s="11"/>
      <c r="AJ422" s="11"/>
    </row>
    <row r="423" ht="15.75" customHeight="1">
      <c r="A423" s="113" t="s">
        <v>1610</v>
      </c>
      <c r="B423" s="113" t="s">
        <v>1723</v>
      </c>
      <c r="C423" s="113" t="s">
        <v>1724</v>
      </c>
      <c r="D423" s="113" t="s">
        <v>1728</v>
      </c>
      <c r="E423" s="114">
        <v>2.363333333333335</v>
      </c>
      <c r="F423" s="114">
        <v>51.82520000000002</v>
      </c>
      <c r="G423" s="114">
        <v>16.8656</v>
      </c>
      <c r="H423" s="80" t="s">
        <v>1729</v>
      </c>
      <c r="I423" s="80" t="s">
        <v>1730</v>
      </c>
      <c r="J423" s="86" t="s">
        <v>1731</v>
      </c>
      <c r="K423" s="80"/>
      <c r="L423" s="80"/>
      <c r="M423" s="80">
        <v>1.5</v>
      </c>
      <c r="N423" s="80">
        <v>2.5</v>
      </c>
      <c r="O423" s="14">
        <v>1.0</v>
      </c>
      <c r="P423" s="14">
        <v>3.0</v>
      </c>
      <c r="Q423" s="14">
        <v>1.5</v>
      </c>
      <c r="R423" s="14">
        <v>6.0</v>
      </c>
      <c r="S423" s="80" t="s">
        <v>28</v>
      </c>
      <c r="T423" s="120"/>
      <c r="U423" s="83"/>
      <c r="V423" s="83"/>
      <c r="W423" s="13"/>
      <c r="X423" s="11"/>
      <c r="Y423" s="11"/>
      <c r="Z423" s="11"/>
      <c r="AA423" s="11"/>
      <c r="AB423" s="11"/>
      <c r="AC423" s="11"/>
      <c r="AD423" s="11"/>
      <c r="AE423" s="11"/>
      <c r="AF423" s="11"/>
      <c r="AG423" s="11"/>
      <c r="AH423" s="11"/>
      <c r="AI423" s="11"/>
      <c r="AJ423" s="11"/>
    </row>
    <row r="424" ht="15.75" customHeight="1">
      <c r="A424" s="113" t="s">
        <v>1610</v>
      </c>
      <c r="B424" s="113" t="s">
        <v>1732</v>
      </c>
      <c r="C424" s="113" t="s">
        <v>1733</v>
      </c>
      <c r="D424" s="113" t="s">
        <v>1734</v>
      </c>
      <c r="E424" s="114">
        <v>1.0366666666666668</v>
      </c>
      <c r="F424" s="114">
        <v>32.76866666666665</v>
      </c>
      <c r="G424" s="114">
        <v>19.244933333333332</v>
      </c>
      <c r="H424" s="80" t="s">
        <v>1735</v>
      </c>
      <c r="I424" s="80" t="s">
        <v>1736</v>
      </c>
      <c r="J424" s="86" t="s">
        <v>1737</v>
      </c>
      <c r="K424" s="80"/>
      <c r="L424" s="80"/>
      <c r="M424" s="80">
        <v>1.7</v>
      </c>
      <c r="N424" s="80">
        <v>3.5</v>
      </c>
      <c r="O424" s="14">
        <v>2.5</v>
      </c>
      <c r="P424" s="14">
        <v>4.0</v>
      </c>
      <c r="Q424" s="14">
        <v>1.5</v>
      </c>
      <c r="R424" s="14">
        <v>2.3</v>
      </c>
      <c r="S424" s="80" t="s">
        <v>28</v>
      </c>
      <c r="T424" s="120"/>
      <c r="U424" s="83"/>
      <c r="V424" s="83"/>
      <c r="W424" s="13"/>
      <c r="X424" s="11"/>
      <c r="Y424" s="11"/>
      <c r="Z424" s="11"/>
      <c r="AA424" s="11"/>
      <c r="AB424" s="11"/>
      <c r="AC424" s="11"/>
      <c r="AD424" s="11"/>
      <c r="AE424" s="11"/>
      <c r="AF424" s="11"/>
      <c r="AG424" s="11"/>
      <c r="AH424" s="11"/>
      <c r="AI424" s="11"/>
      <c r="AJ424" s="11"/>
    </row>
    <row r="425" ht="15.75" customHeight="1">
      <c r="A425" s="113" t="s">
        <v>1610</v>
      </c>
      <c r="B425" s="113" t="s">
        <v>1732</v>
      </c>
      <c r="C425" s="113" t="s">
        <v>1738</v>
      </c>
      <c r="D425" s="113" t="s">
        <v>1739</v>
      </c>
      <c r="E425" s="114">
        <v>1.4866666666666677</v>
      </c>
      <c r="F425" s="114">
        <v>39.852000000000004</v>
      </c>
      <c r="G425" s="114">
        <v>14.85</v>
      </c>
      <c r="H425" s="80" t="s">
        <v>1740</v>
      </c>
      <c r="I425" s="86" t="s">
        <v>1741</v>
      </c>
      <c r="J425" s="83"/>
      <c r="K425" s="83"/>
      <c r="L425" s="83"/>
      <c r="M425" s="80">
        <v>0.4</v>
      </c>
      <c r="N425" s="80">
        <v>0.8</v>
      </c>
      <c r="O425" s="83"/>
      <c r="P425" s="80">
        <v>7.0</v>
      </c>
      <c r="Q425" s="83"/>
      <c r="R425" s="80">
        <v>4.0</v>
      </c>
      <c r="S425" s="80" t="s">
        <v>28</v>
      </c>
      <c r="T425" s="80">
        <v>7.6</v>
      </c>
      <c r="U425" s="83"/>
      <c r="V425" s="80" t="s">
        <v>1742</v>
      </c>
      <c r="W425" s="13"/>
      <c r="X425" s="11"/>
      <c r="Y425" s="11"/>
      <c r="Z425" s="11"/>
      <c r="AA425" s="11"/>
      <c r="AB425" s="11"/>
      <c r="AC425" s="11"/>
      <c r="AD425" s="11"/>
      <c r="AE425" s="11"/>
      <c r="AF425" s="11"/>
      <c r="AG425" s="11"/>
      <c r="AH425" s="11"/>
      <c r="AI425" s="11"/>
      <c r="AJ425" s="11"/>
    </row>
    <row r="426" ht="15.75" customHeight="1">
      <c r="A426" s="113" t="s">
        <v>1610</v>
      </c>
      <c r="B426" s="113" t="s">
        <v>1743</v>
      </c>
      <c r="C426" s="113" t="s">
        <v>1744</v>
      </c>
      <c r="D426" s="113" t="s">
        <v>1745</v>
      </c>
      <c r="E426" s="114">
        <v>1.6500000000000017</v>
      </c>
      <c r="F426" s="114">
        <v>60.154581818800004</v>
      </c>
      <c r="G426" s="114">
        <v>39.15458181819999</v>
      </c>
      <c r="H426" s="84" t="s">
        <v>1394</v>
      </c>
      <c r="I426" s="121"/>
      <c r="J426" s="84" t="s">
        <v>1746</v>
      </c>
      <c r="K426" s="84">
        <v>4.03</v>
      </c>
      <c r="L426" s="84">
        <v>6.29</v>
      </c>
      <c r="M426" s="84">
        <v>0.32</v>
      </c>
      <c r="N426" s="84">
        <v>0.63</v>
      </c>
      <c r="O426" s="84">
        <v>3.71</v>
      </c>
      <c r="P426" s="84">
        <v>5.66</v>
      </c>
      <c r="Q426" s="84">
        <v>1.88</v>
      </c>
      <c r="R426" s="84">
        <v>3.09</v>
      </c>
      <c r="S426" s="84" t="s">
        <v>28</v>
      </c>
      <c r="T426" s="120"/>
      <c r="U426" s="83"/>
      <c r="V426" s="32"/>
      <c r="W426" s="34"/>
      <c r="X426" s="33"/>
      <c r="Y426" s="33"/>
      <c r="Z426" s="33"/>
      <c r="AA426" s="33"/>
      <c r="AB426" s="33"/>
      <c r="AC426" s="33"/>
      <c r="AD426" s="33"/>
      <c r="AE426" s="33"/>
      <c r="AF426" s="33"/>
      <c r="AG426" s="33"/>
      <c r="AH426" s="33"/>
      <c r="AI426" s="33"/>
      <c r="AJ426" s="33"/>
    </row>
    <row r="427" ht="15.75" customHeight="1">
      <c r="A427" s="113" t="s">
        <v>1610</v>
      </c>
      <c r="B427" s="113" t="s">
        <v>1743</v>
      </c>
      <c r="C427" s="113" t="s">
        <v>1747</v>
      </c>
      <c r="D427" s="113" t="s">
        <v>1748</v>
      </c>
      <c r="E427" s="114">
        <v>0.14000000000000004</v>
      </c>
      <c r="F427" s="114">
        <v>20.089333333333336</v>
      </c>
      <c r="G427" s="114">
        <v>9.351333333333331</v>
      </c>
      <c r="H427" s="95" t="s">
        <v>1749</v>
      </c>
      <c r="I427" s="128" t="s">
        <v>1750</v>
      </c>
      <c r="J427" s="129"/>
      <c r="K427" s="130"/>
      <c r="L427" s="131"/>
      <c r="M427" s="130">
        <v>0.4</v>
      </c>
      <c r="N427" s="130">
        <v>0.8</v>
      </c>
      <c r="O427" s="130">
        <v>2.2</v>
      </c>
      <c r="P427" s="130">
        <v>7.0</v>
      </c>
      <c r="Q427" s="130">
        <v>1.0</v>
      </c>
      <c r="R427" s="130">
        <v>5.0</v>
      </c>
      <c r="S427" s="130" t="s">
        <v>28</v>
      </c>
      <c r="T427" s="120"/>
      <c r="U427" s="83"/>
      <c r="V427" s="25"/>
      <c r="W427" s="27"/>
      <c r="X427" s="24"/>
      <c r="Y427" s="24"/>
      <c r="Z427" s="24"/>
      <c r="AA427" s="24"/>
      <c r="AB427" s="24"/>
      <c r="AC427" s="24"/>
      <c r="AD427" s="24"/>
      <c r="AE427" s="24"/>
      <c r="AF427" s="24"/>
      <c r="AG427" s="24"/>
      <c r="AH427" s="24"/>
      <c r="AI427" s="24"/>
      <c r="AJ427" s="24"/>
    </row>
    <row r="428" ht="15.75" customHeight="1">
      <c r="A428" s="113" t="s">
        <v>1610</v>
      </c>
      <c r="B428" s="113" t="s">
        <v>1751</v>
      </c>
      <c r="C428" s="113" t="s">
        <v>1752</v>
      </c>
      <c r="D428" s="113" t="s">
        <v>1753</v>
      </c>
      <c r="E428" s="114">
        <v>10.533333333333339</v>
      </c>
      <c r="F428" s="114">
        <v>79.56693333333334</v>
      </c>
      <c r="G428" s="114">
        <v>10.989066666666671</v>
      </c>
      <c r="H428" s="80" t="s">
        <v>1754</v>
      </c>
      <c r="I428" s="80" t="s">
        <v>1755</v>
      </c>
      <c r="M428" s="14">
        <v>1.5</v>
      </c>
      <c r="N428" s="14">
        <v>2.0</v>
      </c>
      <c r="O428" s="14">
        <v>6.0</v>
      </c>
      <c r="P428" s="14">
        <v>12.0</v>
      </c>
      <c r="Q428" s="14">
        <v>2.2</v>
      </c>
      <c r="R428" s="14">
        <v>6.0</v>
      </c>
      <c r="S428" s="80" t="s">
        <v>28</v>
      </c>
      <c r="T428" s="120"/>
      <c r="U428" s="83"/>
      <c r="V428" s="83"/>
      <c r="W428" s="13"/>
      <c r="X428" s="11"/>
      <c r="Y428" s="11"/>
      <c r="Z428" s="11"/>
      <c r="AA428" s="11"/>
      <c r="AB428" s="11"/>
      <c r="AC428" s="11"/>
      <c r="AD428" s="11"/>
      <c r="AE428" s="11"/>
      <c r="AF428" s="11"/>
      <c r="AG428" s="11"/>
      <c r="AH428" s="11"/>
      <c r="AI428" s="11"/>
      <c r="AJ428" s="11"/>
    </row>
    <row r="429" ht="15.75" customHeight="1">
      <c r="A429" s="132" t="s">
        <v>1610</v>
      </c>
      <c r="B429" s="113" t="s">
        <v>1756</v>
      </c>
      <c r="C429" s="113" t="s">
        <v>1757</v>
      </c>
      <c r="D429" s="113" t="s">
        <v>1758</v>
      </c>
      <c r="E429" s="114">
        <v>6.0</v>
      </c>
      <c r="F429" s="114">
        <v>49.16946666666667</v>
      </c>
      <c r="G429" s="114">
        <v>13.22346666666667</v>
      </c>
      <c r="H429" s="80" t="s">
        <v>1759</v>
      </c>
      <c r="I429" s="86" t="s">
        <v>1760</v>
      </c>
      <c r="J429" s="133" t="s">
        <v>1761</v>
      </c>
      <c r="K429" s="80">
        <v>7.0</v>
      </c>
      <c r="L429" s="80">
        <v>13.0</v>
      </c>
      <c r="M429" s="80">
        <v>4.0</v>
      </c>
      <c r="N429" s="80">
        <v>6.0</v>
      </c>
      <c r="O429" s="80">
        <v>3.0</v>
      </c>
      <c r="P429" s="80">
        <v>7.0</v>
      </c>
      <c r="Q429" s="80">
        <v>3.0</v>
      </c>
      <c r="R429" s="80">
        <v>8.0</v>
      </c>
      <c r="S429" s="80" t="s">
        <v>28</v>
      </c>
      <c r="T429" s="120"/>
      <c r="U429" s="83"/>
      <c r="V429" s="11"/>
      <c r="W429" s="13"/>
      <c r="X429" s="11"/>
      <c r="Y429" s="11"/>
      <c r="Z429" s="11"/>
      <c r="AA429" s="11"/>
      <c r="AB429" s="11"/>
      <c r="AC429" s="11"/>
      <c r="AD429" s="11"/>
      <c r="AE429" s="11"/>
      <c r="AF429" s="11"/>
      <c r="AG429" s="11"/>
      <c r="AH429" s="11"/>
      <c r="AI429" s="11"/>
      <c r="AJ429" s="11"/>
    </row>
    <row r="430" ht="15.75" customHeight="1">
      <c r="A430" s="113" t="s">
        <v>1610</v>
      </c>
      <c r="B430" s="113" t="s">
        <v>1756</v>
      </c>
      <c r="C430" s="113" t="s">
        <v>1757</v>
      </c>
      <c r="D430" s="113" t="s">
        <v>1762</v>
      </c>
      <c r="E430" s="114">
        <v>11.22333333333334</v>
      </c>
      <c r="F430" s="114">
        <v>45.94199999999999</v>
      </c>
      <c r="G430" s="114">
        <v>11.877600000000003</v>
      </c>
      <c r="H430" s="80" t="s">
        <v>1763</v>
      </c>
      <c r="I430" s="82" t="s">
        <v>1764</v>
      </c>
      <c r="J430" s="82"/>
      <c r="K430" s="82">
        <v>4.0</v>
      </c>
      <c r="L430" s="82">
        <v>13.0</v>
      </c>
      <c r="M430" s="14">
        <v>1.0</v>
      </c>
      <c r="N430" s="14">
        <v>6.0</v>
      </c>
      <c r="O430" s="14">
        <v>3.0</v>
      </c>
      <c r="P430" s="14">
        <v>7.0</v>
      </c>
      <c r="Q430" s="80">
        <v>3.0</v>
      </c>
      <c r="R430" s="80">
        <v>7.0</v>
      </c>
      <c r="S430" s="80" t="s">
        <v>28</v>
      </c>
      <c r="T430" s="120"/>
      <c r="U430" s="83"/>
      <c r="V430" s="11"/>
      <c r="W430" s="13"/>
      <c r="X430" s="11"/>
      <c r="Y430" s="11"/>
      <c r="Z430" s="11"/>
      <c r="AA430" s="11"/>
      <c r="AB430" s="11"/>
      <c r="AC430" s="11"/>
      <c r="AD430" s="11"/>
      <c r="AE430" s="11"/>
      <c r="AF430" s="11"/>
      <c r="AG430" s="11"/>
      <c r="AH430" s="11"/>
      <c r="AI430" s="11"/>
      <c r="AJ430" s="11"/>
    </row>
    <row r="431" ht="15.75" customHeight="1">
      <c r="A431" s="113" t="s">
        <v>1610</v>
      </c>
      <c r="B431" s="113" t="s">
        <v>1756</v>
      </c>
      <c r="C431" s="113" t="s">
        <v>1765</v>
      </c>
      <c r="D431" s="113" t="s">
        <v>1766</v>
      </c>
      <c r="E431" s="114">
        <v>7.733333333333344</v>
      </c>
      <c r="F431" s="114">
        <v>50.157466666666636</v>
      </c>
      <c r="G431" s="114">
        <v>12.968666666666666</v>
      </c>
      <c r="H431" s="80" t="s">
        <v>1767</v>
      </c>
      <c r="I431" s="86" t="s">
        <v>1768</v>
      </c>
      <c r="K431" s="14">
        <v>5.0</v>
      </c>
      <c r="L431" s="14">
        <v>10.0</v>
      </c>
      <c r="M431" s="83"/>
      <c r="N431" s="80">
        <v>0.5</v>
      </c>
      <c r="O431" s="83"/>
      <c r="P431" s="83"/>
      <c r="Q431" s="14">
        <v>3.0</v>
      </c>
      <c r="R431" s="14">
        <v>6.0</v>
      </c>
      <c r="S431" s="80" t="s">
        <v>28</v>
      </c>
      <c r="T431" s="80">
        <v>10.0</v>
      </c>
      <c r="U431" s="83">
        <f>(R431)</f>
        <v>6</v>
      </c>
      <c r="V431" s="11"/>
      <c r="W431" s="13"/>
      <c r="X431" s="11"/>
      <c r="Y431" s="11"/>
      <c r="Z431" s="11"/>
      <c r="AA431" s="11"/>
      <c r="AB431" s="11"/>
      <c r="AC431" s="11"/>
      <c r="AD431" s="11"/>
      <c r="AE431" s="11"/>
      <c r="AF431" s="11"/>
      <c r="AG431" s="11"/>
      <c r="AH431" s="11"/>
      <c r="AI431" s="11"/>
      <c r="AJ431" s="11"/>
    </row>
    <row r="432" ht="15.75" customHeight="1">
      <c r="A432" s="113" t="s">
        <v>1610</v>
      </c>
      <c r="B432" s="113" t="s">
        <v>1756</v>
      </c>
      <c r="C432" s="113" t="s">
        <v>1765</v>
      </c>
      <c r="D432" s="113" t="s">
        <v>1769</v>
      </c>
      <c r="E432" s="114">
        <v>4.076666666666668</v>
      </c>
      <c r="F432" s="114">
        <v>39.65733333333336</v>
      </c>
      <c r="G432" s="114">
        <v>12.570133333333334</v>
      </c>
      <c r="H432" s="80" t="s">
        <v>1770</v>
      </c>
      <c r="I432" s="133" t="s">
        <v>1771</v>
      </c>
      <c r="J432" s="80"/>
      <c r="K432" s="80">
        <v>3.8</v>
      </c>
      <c r="L432" s="80">
        <v>14.1</v>
      </c>
      <c r="M432" s="14">
        <v>0.3</v>
      </c>
      <c r="N432" s="14">
        <v>1.6</v>
      </c>
      <c r="O432" s="14">
        <v>3.5</v>
      </c>
      <c r="P432" s="14">
        <v>12.5</v>
      </c>
      <c r="Q432" s="80">
        <v>0.6</v>
      </c>
      <c r="R432" s="80">
        <v>3.2</v>
      </c>
      <c r="S432" s="80" t="s">
        <v>28</v>
      </c>
      <c r="T432" s="14"/>
      <c r="U432" s="83"/>
      <c r="V432" s="11"/>
      <c r="W432" s="13"/>
      <c r="X432" s="11"/>
      <c r="Y432" s="11"/>
      <c r="Z432" s="11"/>
      <c r="AA432" s="11"/>
      <c r="AB432" s="11"/>
      <c r="AC432" s="11"/>
      <c r="AD432" s="11"/>
      <c r="AE432" s="11"/>
      <c r="AF432" s="11"/>
      <c r="AG432" s="11"/>
      <c r="AH432" s="11"/>
      <c r="AI432" s="11"/>
      <c r="AJ432" s="11"/>
    </row>
    <row r="433" ht="15.75" customHeight="1">
      <c r="A433" s="113" t="s">
        <v>1610</v>
      </c>
      <c r="B433" s="113" t="s">
        <v>1772</v>
      </c>
      <c r="C433" s="113" t="s">
        <v>1773</v>
      </c>
      <c r="D433" s="113" t="s">
        <v>1774</v>
      </c>
      <c r="E433" s="114">
        <v>4.539999999999998</v>
      </c>
      <c r="F433" s="114">
        <v>29.56</v>
      </c>
      <c r="G433" s="114">
        <v>8.34426666666667</v>
      </c>
      <c r="H433" s="80" t="s">
        <v>1775</v>
      </c>
      <c r="I433" s="86" t="s">
        <v>1776</v>
      </c>
      <c r="K433" s="14">
        <v>2.5</v>
      </c>
      <c r="L433" s="14">
        <v>4.0</v>
      </c>
      <c r="M433" s="83"/>
      <c r="N433" s="83"/>
      <c r="O433" s="83"/>
      <c r="P433" s="83"/>
      <c r="Q433" s="14">
        <v>0.4</v>
      </c>
      <c r="R433" s="14">
        <v>0.6</v>
      </c>
      <c r="S433" s="80" t="s">
        <v>28</v>
      </c>
      <c r="T433" s="14">
        <v>4.5</v>
      </c>
      <c r="U433" s="14">
        <v>0.7</v>
      </c>
      <c r="V433" s="11"/>
      <c r="W433" s="13"/>
      <c r="X433" s="11"/>
      <c r="Y433" s="11"/>
      <c r="Z433" s="11"/>
      <c r="AA433" s="11"/>
      <c r="AB433" s="11"/>
      <c r="AC433" s="11"/>
      <c r="AD433" s="11"/>
      <c r="AE433" s="11"/>
      <c r="AF433" s="11"/>
      <c r="AG433" s="11"/>
      <c r="AH433" s="11"/>
      <c r="AI433" s="11"/>
      <c r="AJ433" s="11"/>
    </row>
    <row r="434" ht="15.75" customHeight="1">
      <c r="A434" s="113" t="s">
        <v>1610</v>
      </c>
      <c r="B434" s="113" t="s">
        <v>1772</v>
      </c>
      <c r="C434" s="113" t="s">
        <v>1777</v>
      </c>
      <c r="D434" s="113" t="s">
        <v>1607</v>
      </c>
      <c r="E434" s="114">
        <v>7.923333333333339</v>
      </c>
      <c r="F434" s="114">
        <v>45.931599999999996</v>
      </c>
      <c r="G434" s="114">
        <v>19.8352</v>
      </c>
      <c r="H434" s="80" t="s">
        <v>1778</v>
      </c>
      <c r="K434" s="14">
        <v>7.0</v>
      </c>
      <c r="L434" s="14">
        <v>14.5</v>
      </c>
      <c r="M434" s="14">
        <v>0.4</v>
      </c>
      <c r="N434" s="14">
        <v>0.9</v>
      </c>
      <c r="O434" s="80">
        <v>6.6</v>
      </c>
      <c r="P434" s="80">
        <v>13.6</v>
      </c>
      <c r="Q434" s="14">
        <v>2.5</v>
      </c>
      <c r="R434" s="14">
        <v>6.0</v>
      </c>
      <c r="S434" s="80" t="s">
        <v>28</v>
      </c>
      <c r="T434" s="14">
        <v>14.25</v>
      </c>
      <c r="U434" s="14">
        <v>5.5</v>
      </c>
      <c r="V434" s="11"/>
      <c r="W434" s="13"/>
      <c r="X434" s="11"/>
      <c r="Y434" s="11"/>
      <c r="Z434" s="11"/>
      <c r="AA434" s="11"/>
      <c r="AB434" s="11"/>
      <c r="AC434" s="11"/>
      <c r="AD434" s="11"/>
      <c r="AE434" s="11"/>
      <c r="AF434" s="11"/>
      <c r="AG434" s="11"/>
      <c r="AH434" s="11"/>
      <c r="AI434" s="11"/>
      <c r="AJ434" s="11"/>
    </row>
    <row r="435" ht="15.75" customHeight="1">
      <c r="A435" s="113" t="s">
        <v>1779</v>
      </c>
      <c r="B435" s="113" t="s">
        <v>1780</v>
      </c>
      <c r="C435" s="113" t="s">
        <v>1781</v>
      </c>
      <c r="D435" s="113" t="s">
        <v>1782</v>
      </c>
      <c r="E435" s="114">
        <v>8.316666666666672</v>
      </c>
      <c r="F435" s="114">
        <v>145.66413333333333</v>
      </c>
      <c r="G435" s="114">
        <v>15.157333333333343</v>
      </c>
      <c r="H435" s="12" t="s">
        <v>1783</v>
      </c>
      <c r="I435" s="83"/>
      <c r="J435" s="80" t="s">
        <v>1784</v>
      </c>
      <c r="K435" s="80"/>
      <c r="L435" s="80"/>
      <c r="M435" s="80"/>
      <c r="N435" s="80"/>
      <c r="O435" s="80"/>
      <c r="P435" s="80"/>
      <c r="Q435" s="80"/>
      <c r="R435" s="80"/>
      <c r="S435" s="80" t="s">
        <v>28</v>
      </c>
      <c r="T435" s="14">
        <v>8.0714</v>
      </c>
      <c r="U435" s="14">
        <v>9.4738</v>
      </c>
      <c r="V435" s="11"/>
      <c r="W435" s="13"/>
      <c r="X435" s="11"/>
      <c r="Y435" s="11"/>
      <c r="Z435" s="11"/>
      <c r="AA435" s="11"/>
      <c r="AB435" s="11"/>
      <c r="AC435" s="11"/>
      <c r="AD435" s="11"/>
      <c r="AE435" s="11"/>
      <c r="AF435" s="11"/>
      <c r="AG435" s="11"/>
      <c r="AH435" s="11"/>
      <c r="AI435" s="11"/>
      <c r="AJ435" s="11"/>
    </row>
    <row r="436" ht="15.75" customHeight="1">
      <c r="A436" s="113" t="s">
        <v>1779</v>
      </c>
      <c r="B436" s="113" t="s">
        <v>1785</v>
      </c>
      <c r="C436" s="113" t="s">
        <v>1786</v>
      </c>
      <c r="D436" s="113" t="s">
        <v>1787</v>
      </c>
      <c r="E436" s="114">
        <v>9.300000000000004</v>
      </c>
      <c r="F436" s="114">
        <v>114.60800000000003</v>
      </c>
      <c r="G436" s="114">
        <v>12.2696</v>
      </c>
      <c r="H436" s="80" t="s">
        <v>1788</v>
      </c>
      <c r="I436" s="86" t="s">
        <v>1789</v>
      </c>
      <c r="K436" s="14">
        <v>12.0</v>
      </c>
      <c r="L436" s="14">
        <v>20.0</v>
      </c>
      <c r="M436" s="83"/>
      <c r="N436" s="83"/>
      <c r="O436" s="83"/>
      <c r="P436" s="83"/>
      <c r="Q436" s="14">
        <v>5.0</v>
      </c>
      <c r="R436" s="14">
        <v>18.0</v>
      </c>
      <c r="S436" s="80" t="s">
        <v>28</v>
      </c>
      <c r="T436" s="14">
        <v>22.0</v>
      </c>
      <c r="U436" s="14">
        <v>14.0</v>
      </c>
      <c r="V436" s="11"/>
      <c r="W436" s="13"/>
      <c r="X436" s="11"/>
      <c r="Y436" s="11"/>
      <c r="Z436" s="11"/>
      <c r="AA436" s="11"/>
      <c r="AB436" s="11"/>
      <c r="AC436" s="11"/>
      <c r="AD436" s="11"/>
      <c r="AE436" s="11"/>
      <c r="AF436" s="11"/>
      <c r="AG436" s="11"/>
      <c r="AH436" s="11"/>
      <c r="AI436" s="11"/>
      <c r="AJ436" s="11"/>
    </row>
    <row r="437" ht="15.75" customHeight="1">
      <c r="A437" s="113" t="s">
        <v>1779</v>
      </c>
      <c r="B437" s="113" t="s">
        <v>1785</v>
      </c>
      <c r="C437" s="113" t="s">
        <v>1790</v>
      </c>
      <c r="D437" s="113" t="s">
        <v>1791</v>
      </c>
      <c r="E437" s="114">
        <v>5.8199999999999985</v>
      </c>
      <c r="F437" s="114">
        <v>53.94186666666666</v>
      </c>
      <c r="G437" s="114">
        <v>22.716000000000005</v>
      </c>
      <c r="H437" s="80" t="s">
        <v>1792</v>
      </c>
      <c r="I437" s="80" t="s">
        <v>1793</v>
      </c>
      <c r="K437" s="14">
        <v>7.0</v>
      </c>
      <c r="L437" s="14">
        <v>12.5</v>
      </c>
      <c r="M437" s="83"/>
      <c r="N437" s="83"/>
      <c r="O437" s="83"/>
      <c r="P437" s="83"/>
      <c r="Q437" s="14">
        <v>3.0</v>
      </c>
      <c r="R437" s="14">
        <v>10.0</v>
      </c>
      <c r="S437" s="80" t="s">
        <v>28</v>
      </c>
      <c r="T437" s="14">
        <v>13.25</v>
      </c>
      <c r="U437" s="14">
        <v>8.0</v>
      </c>
      <c r="V437" s="11"/>
      <c r="W437" s="13"/>
      <c r="X437" s="11"/>
      <c r="Y437" s="11"/>
      <c r="Z437" s="11"/>
      <c r="AA437" s="11"/>
      <c r="AB437" s="11"/>
      <c r="AC437" s="11"/>
      <c r="AD437" s="11"/>
      <c r="AE437" s="11"/>
      <c r="AF437" s="11"/>
      <c r="AG437" s="11"/>
      <c r="AH437" s="11"/>
      <c r="AI437" s="11"/>
      <c r="AJ437" s="11"/>
    </row>
    <row r="438" ht="17.25" customHeight="1">
      <c r="A438" s="113" t="s">
        <v>1779</v>
      </c>
      <c r="B438" s="113" t="s">
        <v>1785</v>
      </c>
      <c r="C438" s="113" t="s">
        <v>1794</v>
      </c>
      <c r="D438" s="113" t="s">
        <v>1795</v>
      </c>
      <c r="E438" s="114">
        <v>25.5</v>
      </c>
      <c r="F438" s="114">
        <v>244.29599999999994</v>
      </c>
      <c r="G438" s="114">
        <v>71.2638</v>
      </c>
      <c r="H438" s="134" t="s">
        <v>1796</v>
      </c>
      <c r="I438" s="80" t="s">
        <v>1797</v>
      </c>
      <c r="K438" s="14">
        <v>11.0</v>
      </c>
      <c r="L438" s="14">
        <v>40.0</v>
      </c>
      <c r="M438" s="14">
        <v>5.0</v>
      </c>
      <c r="N438" s="14">
        <v>25.0</v>
      </c>
      <c r="O438" s="83"/>
      <c r="P438" s="83"/>
      <c r="Q438" s="83"/>
      <c r="R438" s="83"/>
      <c r="S438" s="12" t="s">
        <v>39</v>
      </c>
      <c r="T438" s="14">
        <v>31.0</v>
      </c>
      <c r="U438" s="83"/>
      <c r="V438" s="11"/>
      <c r="W438" s="13"/>
      <c r="X438" s="11"/>
      <c r="Y438" s="11"/>
      <c r="Z438" s="11"/>
      <c r="AA438" s="11"/>
      <c r="AB438" s="11"/>
      <c r="AC438" s="11"/>
      <c r="AD438" s="11"/>
      <c r="AE438" s="11"/>
      <c r="AF438" s="11"/>
      <c r="AG438" s="11"/>
      <c r="AH438" s="11"/>
      <c r="AI438" s="11"/>
      <c r="AJ438" s="11"/>
    </row>
    <row r="439" ht="15.75" customHeight="1">
      <c r="A439" s="35" t="s">
        <v>1779</v>
      </c>
      <c r="B439" s="35" t="s">
        <v>1785</v>
      </c>
      <c r="C439" s="35" t="s">
        <v>1798</v>
      </c>
      <c r="D439" s="35" t="s">
        <v>147</v>
      </c>
      <c r="E439" s="36">
        <v>2.559999999999995</v>
      </c>
      <c r="F439" s="36">
        <v>34.43519999999998</v>
      </c>
      <c r="G439" s="36">
        <v>9.878400000000001</v>
      </c>
      <c r="H439" s="125"/>
      <c r="I439" s="125"/>
      <c r="J439" s="125"/>
      <c r="K439" s="125"/>
      <c r="L439" s="125"/>
      <c r="M439" s="125"/>
      <c r="N439" s="125"/>
      <c r="O439" s="125"/>
      <c r="P439" s="125"/>
      <c r="Q439" s="125"/>
      <c r="R439" s="125"/>
      <c r="S439" s="124"/>
      <c r="T439" s="125"/>
      <c r="U439" s="125"/>
      <c r="V439" s="18"/>
      <c r="W439" s="37"/>
      <c r="X439" s="18"/>
      <c r="Y439" s="18"/>
      <c r="Z439" s="18"/>
      <c r="AA439" s="18"/>
      <c r="AB439" s="18"/>
      <c r="AC439" s="18"/>
      <c r="AD439" s="18"/>
      <c r="AE439" s="18"/>
      <c r="AF439" s="18"/>
      <c r="AG439" s="18"/>
      <c r="AH439" s="18"/>
      <c r="AI439" s="18"/>
      <c r="AJ439" s="18"/>
    </row>
    <row r="440" ht="15.75" customHeight="1">
      <c r="A440" s="113" t="s">
        <v>1779</v>
      </c>
      <c r="B440" s="113" t="s">
        <v>1785</v>
      </c>
      <c r="C440" s="113" t="s">
        <v>1799</v>
      </c>
      <c r="D440" s="113" t="s">
        <v>1800</v>
      </c>
      <c r="E440" s="114">
        <v>2.6966666666666645</v>
      </c>
      <c r="F440" s="114">
        <v>28.81666666666666</v>
      </c>
      <c r="G440" s="114">
        <v>15.02666666666666</v>
      </c>
      <c r="H440" s="135" t="s">
        <v>1801</v>
      </c>
      <c r="I440" s="86" t="s">
        <v>1802</v>
      </c>
      <c r="J440" s="80"/>
      <c r="K440" s="80"/>
      <c r="L440" s="80"/>
      <c r="M440" s="80"/>
      <c r="N440" s="83"/>
      <c r="O440" s="14">
        <v>2.0</v>
      </c>
      <c r="P440" s="14">
        <v>8.0</v>
      </c>
      <c r="Q440" s="83"/>
      <c r="R440" s="83"/>
      <c r="S440" s="80" t="s">
        <v>28</v>
      </c>
      <c r="T440" s="14">
        <v>8.0</v>
      </c>
      <c r="U440" s="83"/>
      <c r="V440" s="11"/>
      <c r="W440" s="13"/>
      <c r="X440" s="11"/>
      <c r="Y440" s="11"/>
      <c r="Z440" s="11"/>
      <c r="AA440" s="11"/>
      <c r="AB440" s="11"/>
      <c r="AC440" s="11"/>
      <c r="AD440" s="11"/>
      <c r="AE440" s="11"/>
      <c r="AF440" s="11"/>
      <c r="AG440" s="11"/>
      <c r="AH440" s="11"/>
      <c r="AI440" s="11"/>
      <c r="AJ440" s="11"/>
    </row>
    <row r="441" ht="15.75" customHeight="1">
      <c r="A441" s="113" t="s">
        <v>1779</v>
      </c>
      <c r="B441" s="113" t="s">
        <v>1785</v>
      </c>
      <c r="C441" s="113" t="s">
        <v>1803</v>
      </c>
      <c r="D441" s="113" t="s">
        <v>1804</v>
      </c>
      <c r="E441" s="114">
        <v>1.0199999999999998</v>
      </c>
      <c r="F441" s="114">
        <v>32.66986666666668</v>
      </c>
      <c r="G441" s="114">
        <v>10.636266666666664</v>
      </c>
      <c r="H441" s="135" t="s">
        <v>1805</v>
      </c>
      <c r="I441" s="86" t="s">
        <v>1806</v>
      </c>
      <c r="M441" s="14">
        <v>0.3</v>
      </c>
      <c r="N441" s="14">
        <v>2.5</v>
      </c>
      <c r="O441" s="14">
        <v>1.5</v>
      </c>
      <c r="P441" s="14">
        <v>6.0</v>
      </c>
      <c r="Q441" s="14">
        <v>0.8</v>
      </c>
      <c r="R441" s="14">
        <v>4.0</v>
      </c>
      <c r="S441" s="80" t="s">
        <v>28</v>
      </c>
      <c r="T441" s="14">
        <v>4.5</v>
      </c>
      <c r="U441" s="14">
        <v>2.8</v>
      </c>
      <c r="V441" s="11"/>
      <c r="W441" s="13"/>
      <c r="X441" s="11"/>
      <c r="Y441" s="11"/>
      <c r="Z441" s="11"/>
      <c r="AA441" s="11"/>
      <c r="AB441" s="11"/>
      <c r="AC441" s="11"/>
      <c r="AD441" s="11"/>
      <c r="AE441" s="11"/>
      <c r="AF441" s="11"/>
      <c r="AG441" s="11"/>
      <c r="AH441" s="11"/>
      <c r="AI441" s="11"/>
      <c r="AJ441" s="11"/>
    </row>
    <row r="442" ht="15.75" customHeight="1">
      <c r="A442" s="113" t="s">
        <v>1779</v>
      </c>
      <c r="B442" s="113" t="s">
        <v>1785</v>
      </c>
      <c r="C442" s="113" t="s">
        <v>1807</v>
      </c>
      <c r="D442" s="113" t="s">
        <v>1808</v>
      </c>
      <c r="E442" s="114">
        <v>1.0800000000000003</v>
      </c>
      <c r="F442" s="114">
        <v>29.310666666666677</v>
      </c>
      <c r="G442" s="114">
        <v>9.708533333333335</v>
      </c>
      <c r="H442" s="80" t="s">
        <v>1809</v>
      </c>
      <c r="K442" s="14">
        <v>1.5</v>
      </c>
      <c r="L442" s="14">
        <v>4.0</v>
      </c>
      <c r="M442" s="14">
        <v>0.9</v>
      </c>
      <c r="N442" s="14">
        <v>1.1</v>
      </c>
      <c r="O442" s="83"/>
      <c r="P442" s="83"/>
      <c r="Q442" s="14">
        <v>1.0</v>
      </c>
      <c r="R442" s="14">
        <v>3.0</v>
      </c>
      <c r="S442" s="80" t="s">
        <v>28</v>
      </c>
      <c r="T442" s="14">
        <v>3.5</v>
      </c>
      <c r="U442" s="14">
        <v>2.5</v>
      </c>
      <c r="V442" s="11"/>
      <c r="W442" s="13"/>
      <c r="X442" s="11"/>
      <c r="Y442" s="11"/>
      <c r="Z442" s="11"/>
      <c r="AA442" s="11"/>
      <c r="AB442" s="11"/>
      <c r="AC442" s="11"/>
      <c r="AD442" s="11"/>
      <c r="AE442" s="11"/>
      <c r="AF442" s="11"/>
      <c r="AG442" s="11"/>
      <c r="AH442" s="11"/>
      <c r="AI442" s="11"/>
      <c r="AJ442" s="11"/>
    </row>
    <row r="443" ht="15.75" customHeight="1">
      <c r="A443" s="113" t="s">
        <v>1779</v>
      </c>
      <c r="B443" s="113" t="s">
        <v>1785</v>
      </c>
      <c r="C443" s="113" t="s">
        <v>1810</v>
      </c>
      <c r="D443" s="113" t="s">
        <v>1811</v>
      </c>
      <c r="E443" s="114">
        <v>1.1666666666666656</v>
      </c>
      <c r="F443" s="114">
        <v>23.877066666666668</v>
      </c>
      <c r="G443" s="114">
        <v>9.630133333333333</v>
      </c>
      <c r="H443" s="135" t="s">
        <v>1812</v>
      </c>
      <c r="I443" s="86" t="s">
        <v>1813</v>
      </c>
      <c r="J443" s="80"/>
      <c r="K443" s="80"/>
      <c r="L443" s="80"/>
      <c r="M443" s="80"/>
      <c r="N443" s="83"/>
      <c r="O443" s="14">
        <v>1.5</v>
      </c>
      <c r="P443" s="14">
        <v>5.0</v>
      </c>
      <c r="Q443" s="83"/>
      <c r="R443" s="83"/>
      <c r="S443" s="80" t="s">
        <v>28</v>
      </c>
      <c r="T443" s="14">
        <v>4.0</v>
      </c>
      <c r="U443" s="83"/>
      <c r="V443" s="11"/>
      <c r="W443" s="13"/>
      <c r="X443" s="11"/>
      <c r="Y443" s="11"/>
      <c r="Z443" s="11"/>
      <c r="AA443" s="11"/>
      <c r="AB443" s="11"/>
      <c r="AC443" s="11"/>
      <c r="AD443" s="11"/>
      <c r="AE443" s="11"/>
      <c r="AF443" s="11"/>
      <c r="AG443" s="11"/>
      <c r="AH443" s="11"/>
      <c r="AI443" s="11"/>
      <c r="AJ443" s="11"/>
    </row>
    <row r="444" ht="15.75" customHeight="1">
      <c r="A444" s="113" t="s">
        <v>1779</v>
      </c>
      <c r="B444" s="113" t="s">
        <v>1814</v>
      </c>
      <c r="C444" s="113" t="s">
        <v>1815</v>
      </c>
      <c r="D444" s="113" t="s">
        <v>1816</v>
      </c>
      <c r="E444" s="114">
        <v>9.333333333333336</v>
      </c>
      <c r="F444" s="114">
        <v>147.28</v>
      </c>
      <c r="G444" s="114">
        <v>30.026666666666667</v>
      </c>
      <c r="H444" s="80" t="s">
        <v>1817</v>
      </c>
      <c r="I444" s="86" t="s">
        <v>1818</v>
      </c>
      <c r="K444" s="14">
        <v>4.0</v>
      </c>
      <c r="L444" s="14">
        <v>14.0</v>
      </c>
      <c r="M444" s="14">
        <v>1.0</v>
      </c>
      <c r="N444" s="14">
        <v>4.0</v>
      </c>
      <c r="O444" s="83"/>
      <c r="P444" s="83"/>
      <c r="Q444" s="83"/>
      <c r="R444" s="83"/>
      <c r="S444" s="80" t="s">
        <v>28</v>
      </c>
      <c r="T444" s="14">
        <v>11.0</v>
      </c>
      <c r="U444" s="83"/>
      <c r="V444" s="11"/>
      <c r="W444" s="13"/>
      <c r="X444" s="11"/>
      <c r="Y444" s="11"/>
      <c r="Z444" s="11"/>
      <c r="AA444" s="11"/>
      <c r="AB444" s="11"/>
      <c r="AC444" s="11"/>
      <c r="AD444" s="11"/>
      <c r="AE444" s="11"/>
      <c r="AF444" s="11"/>
      <c r="AG444" s="11"/>
      <c r="AH444" s="11"/>
      <c r="AI444" s="11"/>
      <c r="AJ444" s="11"/>
    </row>
    <row r="445" ht="15.75" customHeight="1">
      <c r="A445" s="113" t="s">
        <v>1779</v>
      </c>
      <c r="B445" s="113" t="s">
        <v>1819</v>
      </c>
      <c r="C445" s="113" t="s">
        <v>1820</v>
      </c>
      <c r="D445" s="113" t="s">
        <v>1821</v>
      </c>
      <c r="E445" s="114">
        <v>0.6180000000000005</v>
      </c>
      <c r="F445" s="114">
        <v>23.280879999999996</v>
      </c>
      <c r="G445" s="114">
        <v>8.51424</v>
      </c>
      <c r="H445" s="80" t="s">
        <v>1822</v>
      </c>
      <c r="I445" s="86" t="s">
        <v>1823</v>
      </c>
      <c r="K445" s="14">
        <v>3.0</v>
      </c>
      <c r="L445" s="14">
        <v>12.0</v>
      </c>
      <c r="M445" s="83"/>
      <c r="N445" s="83"/>
      <c r="O445" s="83"/>
      <c r="P445" s="83"/>
      <c r="Q445" s="14">
        <v>1.0</v>
      </c>
      <c r="R445" s="14">
        <v>3.5</v>
      </c>
      <c r="S445" s="80" t="s">
        <v>28</v>
      </c>
      <c r="T445" s="14">
        <v>9.0</v>
      </c>
      <c r="U445" s="14">
        <v>2.75</v>
      </c>
      <c r="V445" s="11"/>
      <c r="W445" s="13"/>
      <c r="X445" s="11"/>
      <c r="Y445" s="11"/>
      <c r="Z445" s="11"/>
      <c r="AA445" s="11"/>
      <c r="AB445" s="11"/>
      <c r="AC445" s="11"/>
      <c r="AD445" s="11"/>
      <c r="AE445" s="11"/>
      <c r="AF445" s="11"/>
      <c r="AG445" s="11"/>
      <c r="AH445" s="11"/>
      <c r="AI445" s="11"/>
      <c r="AJ445" s="11"/>
    </row>
    <row r="446" ht="15.75" customHeight="1">
      <c r="A446" s="113" t="s">
        <v>1779</v>
      </c>
      <c r="B446" s="113" t="s">
        <v>1819</v>
      </c>
      <c r="C446" s="113" t="s">
        <v>1824</v>
      </c>
      <c r="D446" s="113" t="s">
        <v>1825</v>
      </c>
      <c r="E446" s="114">
        <v>1.8099999999999996</v>
      </c>
      <c r="F446" s="114">
        <v>23.382666666666676</v>
      </c>
      <c r="G446" s="114">
        <v>10.3096</v>
      </c>
      <c r="H446" s="80" t="s">
        <v>1826</v>
      </c>
      <c r="I446" s="86" t="s">
        <v>1827</v>
      </c>
      <c r="J446" s="80"/>
      <c r="K446" s="80"/>
      <c r="L446" s="80"/>
      <c r="M446" s="80"/>
      <c r="N446" s="80"/>
      <c r="O446" s="14">
        <v>2.0</v>
      </c>
      <c r="P446" s="14">
        <v>8.0</v>
      </c>
      <c r="Q446" s="14">
        <v>1.0</v>
      </c>
      <c r="R446" s="14">
        <v>2.0</v>
      </c>
      <c r="S446" s="80" t="s">
        <v>28</v>
      </c>
      <c r="T446" s="14">
        <v>8.0</v>
      </c>
      <c r="U446" s="14">
        <v>2.0</v>
      </c>
      <c r="V446" s="12" t="s">
        <v>167</v>
      </c>
      <c r="W446" s="13"/>
      <c r="X446" s="11"/>
      <c r="Y446" s="11"/>
      <c r="Z446" s="11"/>
      <c r="AA446" s="11"/>
      <c r="AB446" s="11"/>
      <c r="AC446" s="11"/>
      <c r="AD446" s="11"/>
      <c r="AE446" s="11"/>
      <c r="AF446" s="11"/>
      <c r="AG446" s="11"/>
      <c r="AH446" s="11"/>
      <c r="AI446" s="11"/>
      <c r="AJ446" s="11"/>
    </row>
    <row r="447" ht="15.75" customHeight="1">
      <c r="A447" s="113" t="s">
        <v>1779</v>
      </c>
      <c r="B447" s="113" t="s">
        <v>1819</v>
      </c>
      <c r="C447" s="113" t="s">
        <v>1828</v>
      </c>
      <c r="D447" s="113" t="s">
        <v>1829</v>
      </c>
      <c r="E447" s="114">
        <v>1.200000000000001</v>
      </c>
      <c r="F447" s="114">
        <v>23.026666666666667</v>
      </c>
      <c r="G447" s="114">
        <v>11.381066666666667</v>
      </c>
      <c r="H447" s="80" t="s">
        <v>1830</v>
      </c>
      <c r="I447" s="86" t="s">
        <v>1831</v>
      </c>
      <c r="J447" s="80"/>
      <c r="K447" s="80"/>
      <c r="L447" s="80"/>
      <c r="M447" s="80"/>
      <c r="N447" s="80"/>
      <c r="O447" s="14">
        <v>0.4</v>
      </c>
      <c r="P447" s="14">
        <v>2.9</v>
      </c>
      <c r="Q447" s="14">
        <v>0.1</v>
      </c>
      <c r="R447" s="14">
        <v>0.9</v>
      </c>
      <c r="S447" s="80" t="s">
        <v>28</v>
      </c>
      <c r="T447" s="14">
        <v>1.85</v>
      </c>
      <c r="U447" s="14">
        <v>0.55</v>
      </c>
      <c r="V447" s="11"/>
      <c r="W447" s="13"/>
      <c r="X447" s="11"/>
      <c r="Y447" s="11"/>
      <c r="Z447" s="11"/>
      <c r="AA447" s="11"/>
      <c r="AB447" s="11"/>
      <c r="AC447" s="11"/>
      <c r="AD447" s="11"/>
      <c r="AE447" s="11"/>
      <c r="AF447" s="11"/>
      <c r="AG447" s="11"/>
      <c r="AH447" s="11"/>
      <c r="AI447" s="11"/>
      <c r="AJ447" s="11"/>
    </row>
    <row r="448" ht="15.75" customHeight="1">
      <c r="A448" s="113" t="s">
        <v>1832</v>
      </c>
      <c r="B448" s="113" t="s">
        <v>1833</v>
      </c>
      <c r="C448" s="113" t="s">
        <v>1834</v>
      </c>
      <c r="D448" s="113" t="s">
        <v>1835</v>
      </c>
      <c r="E448" s="114">
        <v>17.76666666666665</v>
      </c>
      <c r="F448" s="114">
        <v>92.20120000000004</v>
      </c>
      <c r="G448" s="114">
        <v>22.332533333333334</v>
      </c>
      <c r="H448" s="134" t="s">
        <v>1836</v>
      </c>
      <c r="I448" s="80" t="s">
        <v>1797</v>
      </c>
      <c r="M448" s="14">
        <v>1.0</v>
      </c>
      <c r="N448" s="14">
        <v>2.0</v>
      </c>
      <c r="O448" s="14">
        <v>6.0</v>
      </c>
      <c r="P448" s="14">
        <v>15.0</v>
      </c>
      <c r="Q448" s="14">
        <v>2.0</v>
      </c>
      <c r="R448" s="14">
        <v>5.0</v>
      </c>
      <c r="S448" s="80" t="s">
        <v>28</v>
      </c>
      <c r="T448" s="14"/>
      <c r="U448" s="14">
        <v>4.5</v>
      </c>
      <c r="V448" s="11"/>
      <c r="W448" s="13"/>
      <c r="X448" s="11"/>
      <c r="Y448" s="11"/>
      <c r="Z448" s="11"/>
      <c r="AA448" s="11"/>
      <c r="AB448" s="11"/>
      <c r="AC448" s="11"/>
      <c r="AD448" s="11"/>
      <c r="AE448" s="11"/>
      <c r="AF448" s="11"/>
      <c r="AG448" s="11"/>
      <c r="AH448" s="11"/>
      <c r="AI448" s="11"/>
      <c r="AJ448" s="11"/>
    </row>
    <row r="449" ht="15.75" customHeight="1">
      <c r="A449" s="113" t="s">
        <v>1837</v>
      </c>
      <c r="B449" s="113" t="s">
        <v>1838</v>
      </c>
      <c r="C449" s="113" t="s">
        <v>1839</v>
      </c>
      <c r="D449" s="113" t="s">
        <v>1840</v>
      </c>
      <c r="E449" s="114">
        <v>7.033333333333324</v>
      </c>
      <c r="F449" s="114">
        <v>73.77066666666668</v>
      </c>
      <c r="G449" s="114">
        <v>13.994400000000002</v>
      </c>
      <c r="H449" s="80" t="s">
        <v>1841</v>
      </c>
      <c r="J449" s="86" t="s">
        <v>1842</v>
      </c>
      <c r="K449" s="80"/>
      <c r="L449" s="80"/>
      <c r="M449" s="80"/>
      <c r="N449" s="83"/>
      <c r="O449" s="83"/>
      <c r="P449" s="83"/>
      <c r="Q449" s="83"/>
      <c r="R449" s="83"/>
      <c r="S449" s="80" t="s">
        <v>28</v>
      </c>
      <c r="T449" s="14">
        <v>14.6961</v>
      </c>
      <c r="U449" s="14">
        <v>5.8437</v>
      </c>
      <c r="V449" s="11"/>
      <c r="W449" s="13"/>
      <c r="X449" s="11"/>
      <c r="Y449" s="11"/>
      <c r="Z449" s="11"/>
      <c r="AA449" s="11"/>
      <c r="AB449" s="11"/>
      <c r="AC449" s="11"/>
      <c r="AD449" s="11"/>
      <c r="AE449" s="11"/>
      <c r="AF449" s="11"/>
      <c r="AG449" s="11"/>
      <c r="AH449" s="11"/>
      <c r="AI449" s="11"/>
      <c r="AJ449" s="11"/>
    </row>
    <row r="450" ht="15.75" customHeight="1">
      <c r="A450" s="113" t="s">
        <v>1837</v>
      </c>
      <c r="B450" s="113" t="s">
        <v>1843</v>
      </c>
      <c r="C450" s="113" t="s">
        <v>1844</v>
      </c>
      <c r="D450" s="113" t="s">
        <v>1845</v>
      </c>
      <c r="E450" s="114">
        <v>2.883333333333335</v>
      </c>
      <c r="F450" s="114">
        <v>19.286400000000008</v>
      </c>
      <c r="G450" s="114">
        <v>10.610133333333332</v>
      </c>
      <c r="H450" s="12" t="s">
        <v>1783</v>
      </c>
      <c r="I450" s="83"/>
      <c r="J450" s="75" t="s">
        <v>1846</v>
      </c>
      <c r="K450" s="75"/>
      <c r="L450" s="75"/>
      <c r="M450" s="75"/>
      <c r="N450" s="75"/>
      <c r="O450" s="75"/>
      <c r="P450" s="75"/>
      <c r="Q450" s="75"/>
      <c r="R450" s="75"/>
      <c r="S450" s="80" t="s">
        <v>28</v>
      </c>
      <c r="T450" s="14">
        <v>9.02</v>
      </c>
      <c r="U450" s="14">
        <v>7.504</v>
      </c>
      <c r="V450" s="11"/>
      <c r="W450" s="13"/>
      <c r="X450" s="11"/>
      <c r="Y450" s="11"/>
      <c r="Z450" s="11"/>
      <c r="AA450" s="11"/>
      <c r="AB450" s="11"/>
      <c r="AC450" s="11"/>
      <c r="AD450" s="11"/>
      <c r="AE450" s="11"/>
      <c r="AF450" s="11"/>
      <c r="AG450" s="11"/>
      <c r="AH450" s="11"/>
      <c r="AI450" s="11"/>
      <c r="AJ450" s="11"/>
    </row>
    <row r="451" ht="15.75" customHeight="1">
      <c r="A451" s="113" t="s">
        <v>1837</v>
      </c>
      <c r="B451" s="113" t="s">
        <v>1843</v>
      </c>
      <c r="C451" s="113" t="s">
        <v>1847</v>
      </c>
      <c r="D451" s="113" t="s">
        <v>1848</v>
      </c>
      <c r="E451" s="114">
        <v>3.7499999999999987</v>
      </c>
      <c r="F451" s="114">
        <v>61.88173333333332</v>
      </c>
      <c r="G451" s="114">
        <v>13.719999999999997</v>
      </c>
      <c r="H451" s="80" t="s">
        <v>1849</v>
      </c>
      <c r="J451" s="86" t="s">
        <v>1842</v>
      </c>
      <c r="K451" s="80"/>
      <c r="L451" s="80"/>
      <c r="M451" s="80"/>
      <c r="N451" s="83"/>
      <c r="O451" s="83"/>
      <c r="P451" s="83"/>
      <c r="Q451" s="83"/>
      <c r="R451" s="83"/>
      <c r="S451" s="80" t="s">
        <v>28</v>
      </c>
      <c r="T451" s="14">
        <v>6.56284</v>
      </c>
      <c r="U451" s="14">
        <v>3.21588</v>
      </c>
      <c r="V451" s="11"/>
      <c r="W451" s="13"/>
      <c r="X451" s="11"/>
      <c r="Y451" s="11"/>
      <c r="Z451" s="11"/>
      <c r="AA451" s="11"/>
      <c r="AB451" s="11"/>
      <c r="AC451" s="11"/>
      <c r="AD451" s="11"/>
      <c r="AE451" s="11"/>
      <c r="AF451" s="11"/>
      <c r="AG451" s="11"/>
      <c r="AH451" s="11"/>
      <c r="AI451" s="11"/>
      <c r="AJ451" s="11"/>
    </row>
    <row r="452" ht="15.75" customHeight="1">
      <c r="A452" s="113" t="s">
        <v>1837</v>
      </c>
      <c r="B452" s="113" t="s">
        <v>1843</v>
      </c>
      <c r="C452" s="113" t="s">
        <v>1847</v>
      </c>
      <c r="D452" s="113" t="s">
        <v>1850</v>
      </c>
      <c r="E452" s="114">
        <v>0.8233333333333337</v>
      </c>
      <c r="F452" s="114">
        <v>18.7768</v>
      </c>
      <c r="G452" s="114">
        <v>13.066666666666663</v>
      </c>
      <c r="H452" s="80" t="s">
        <v>1783</v>
      </c>
      <c r="I452" s="83"/>
      <c r="J452" s="80" t="s">
        <v>1851</v>
      </c>
      <c r="K452" s="80"/>
      <c r="L452" s="80"/>
      <c r="M452" s="80"/>
      <c r="N452" s="80"/>
      <c r="O452" s="80"/>
      <c r="P452" s="80"/>
      <c r="Q452" s="80"/>
      <c r="R452" s="80"/>
      <c r="S452" s="80" t="s">
        <v>28</v>
      </c>
      <c r="T452" s="14">
        <v>3.9632</v>
      </c>
      <c r="U452" s="14">
        <v>2.666</v>
      </c>
      <c r="V452" s="11"/>
      <c r="W452" s="13"/>
      <c r="X452" s="11"/>
      <c r="Y452" s="11"/>
      <c r="Z452" s="11"/>
      <c r="AA452" s="11"/>
      <c r="AB452" s="11"/>
      <c r="AC452" s="11"/>
      <c r="AD452" s="11"/>
      <c r="AE452" s="11"/>
      <c r="AF452" s="11"/>
      <c r="AG452" s="11"/>
      <c r="AH452" s="11"/>
      <c r="AI452" s="11"/>
      <c r="AJ452" s="11"/>
    </row>
    <row r="453" ht="15.75" customHeight="1">
      <c r="A453" s="113" t="s">
        <v>1837</v>
      </c>
      <c r="B453" s="113" t="s">
        <v>1843</v>
      </c>
      <c r="C453" s="113" t="s">
        <v>1847</v>
      </c>
      <c r="D453" s="113" t="s">
        <v>1852</v>
      </c>
      <c r="E453" s="114">
        <v>0.8866666666666668</v>
      </c>
      <c r="F453" s="114">
        <v>12.086666666666664</v>
      </c>
      <c r="G453" s="114">
        <v>12.308800000000003</v>
      </c>
      <c r="H453" s="12" t="s">
        <v>1853</v>
      </c>
      <c r="I453" s="86" t="s">
        <v>1854</v>
      </c>
      <c r="J453" s="75" t="s">
        <v>1855</v>
      </c>
      <c r="K453" s="86">
        <v>3.7</v>
      </c>
      <c r="L453" s="86">
        <v>7.2</v>
      </c>
      <c r="M453" s="14">
        <v>0.7</v>
      </c>
      <c r="N453" s="14">
        <v>1.2</v>
      </c>
      <c r="O453" s="86">
        <v>3.0</v>
      </c>
      <c r="P453" s="86">
        <v>6.0</v>
      </c>
      <c r="Q453" s="86">
        <v>1.8</v>
      </c>
      <c r="R453" s="86">
        <v>3.3</v>
      </c>
      <c r="S453" s="80" t="s">
        <v>28</v>
      </c>
      <c r="T453" s="14">
        <v>6.4624</v>
      </c>
      <c r="U453" s="14">
        <v>3.2578</v>
      </c>
      <c r="V453" s="11"/>
      <c r="W453" s="13"/>
      <c r="X453" s="11"/>
      <c r="Y453" s="11"/>
      <c r="Z453" s="11"/>
      <c r="AA453" s="11"/>
      <c r="AB453" s="11"/>
      <c r="AC453" s="11"/>
      <c r="AD453" s="11"/>
      <c r="AE453" s="11"/>
      <c r="AF453" s="11"/>
      <c r="AG453" s="11"/>
      <c r="AH453" s="11"/>
      <c r="AI453" s="11"/>
      <c r="AJ453" s="11"/>
    </row>
    <row r="454" ht="15.75" customHeight="1">
      <c r="A454" s="35" t="s">
        <v>1837</v>
      </c>
      <c r="B454" s="35" t="s">
        <v>1843</v>
      </c>
      <c r="C454" s="35" t="s">
        <v>1847</v>
      </c>
      <c r="D454" s="35" t="s">
        <v>263</v>
      </c>
      <c r="E454" s="36">
        <v>0.8433333333333327</v>
      </c>
      <c r="F454" s="36">
        <v>31.780666666666658</v>
      </c>
      <c r="G454" s="36">
        <v>10.936800000000002</v>
      </c>
      <c r="H454" s="125"/>
      <c r="I454" s="125"/>
      <c r="J454" s="125"/>
      <c r="K454" s="125"/>
      <c r="L454" s="125"/>
      <c r="M454" s="125"/>
      <c r="N454" s="125"/>
      <c r="O454" s="125"/>
      <c r="P454" s="125"/>
      <c r="Q454" s="125"/>
      <c r="R454" s="125"/>
      <c r="S454" s="124"/>
      <c r="T454" s="125"/>
      <c r="U454" s="125"/>
      <c r="V454" s="18"/>
      <c r="W454" s="37"/>
      <c r="X454" s="18"/>
      <c r="Y454" s="18"/>
      <c r="Z454" s="18"/>
      <c r="AA454" s="18"/>
      <c r="AB454" s="18"/>
      <c r="AC454" s="18"/>
      <c r="AD454" s="18"/>
      <c r="AE454" s="18"/>
      <c r="AF454" s="18"/>
      <c r="AG454" s="18"/>
      <c r="AH454" s="18"/>
      <c r="AI454" s="18"/>
      <c r="AJ454" s="18"/>
    </row>
    <row r="455" ht="15.75" customHeight="1">
      <c r="A455" s="35" t="s">
        <v>1837</v>
      </c>
      <c r="B455" s="35" t="s">
        <v>1843</v>
      </c>
      <c r="C455" s="35" t="s">
        <v>1847</v>
      </c>
      <c r="D455" s="35" t="s">
        <v>264</v>
      </c>
      <c r="E455" s="36">
        <v>0.7533333333333346</v>
      </c>
      <c r="F455" s="36">
        <v>23.010400000000004</v>
      </c>
      <c r="G455" s="36">
        <v>11.786133333333334</v>
      </c>
      <c r="H455" s="125"/>
      <c r="I455" s="125"/>
      <c r="J455" s="125"/>
      <c r="K455" s="125"/>
      <c r="L455" s="125"/>
      <c r="M455" s="125"/>
      <c r="N455" s="125"/>
      <c r="O455" s="125"/>
      <c r="P455" s="125"/>
      <c r="Q455" s="125"/>
      <c r="R455" s="125"/>
      <c r="S455" s="124"/>
      <c r="T455" s="125"/>
      <c r="U455" s="125"/>
      <c r="V455" s="18"/>
      <c r="W455" s="37"/>
      <c r="X455" s="18"/>
      <c r="Y455" s="18"/>
      <c r="Z455" s="18"/>
      <c r="AA455" s="18"/>
      <c r="AB455" s="18"/>
      <c r="AC455" s="18"/>
      <c r="AD455" s="18"/>
      <c r="AE455" s="18"/>
      <c r="AF455" s="18"/>
      <c r="AG455" s="18"/>
      <c r="AH455" s="18"/>
      <c r="AI455" s="18"/>
      <c r="AJ455" s="18"/>
    </row>
    <row r="456" ht="15.75" customHeight="1">
      <c r="A456" s="35" t="s">
        <v>1837</v>
      </c>
      <c r="B456" s="35" t="s">
        <v>1843</v>
      </c>
      <c r="C456" s="35" t="s">
        <v>1856</v>
      </c>
      <c r="D456" s="35" t="s">
        <v>147</v>
      </c>
      <c r="E456" s="36">
        <v>1.2000000000000002</v>
      </c>
      <c r="F456" s="36">
        <v>16.085066666666673</v>
      </c>
      <c r="G456" s="36">
        <v>13.65466666666667</v>
      </c>
      <c r="H456" s="125"/>
      <c r="I456" s="125"/>
      <c r="J456" s="125"/>
      <c r="K456" s="125"/>
      <c r="L456" s="125"/>
      <c r="M456" s="125"/>
      <c r="N456" s="125"/>
      <c r="O456" s="125"/>
      <c r="P456" s="125"/>
      <c r="Q456" s="125"/>
      <c r="R456" s="125"/>
      <c r="S456" s="124"/>
      <c r="T456" s="125"/>
      <c r="U456" s="125"/>
      <c r="V456" s="18"/>
      <c r="W456" s="37"/>
      <c r="X456" s="18"/>
      <c r="Y456" s="18"/>
      <c r="Z456" s="18"/>
      <c r="AA456" s="18"/>
      <c r="AB456" s="18"/>
      <c r="AC456" s="18"/>
      <c r="AD456" s="18"/>
      <c r="AE456" s="18"/>
      <c r="AF456" s="18"/>
      <c r="AG456" s="18"/>
      <c r="AH456" s="18"/>
      <c r="AI456" s="18"/>
      <c r="AJ456" s="18"/>
    </row>
    <row r="457" ht="15.75" customHeight="1">
      <c r="A457" s="113" t="s">
        <v>1837</v>
      </c>
      <c r="B457" s="113" t="s">
        <v>1857</v>
      </c>
      <c r="C457" s="113" t="s">
        <v>1858</v>
      </c>
      <c r="D457" s="113" t="s">
        <v>1859</v>
      </c>
      <c r="E457" s="114">
        <v>31.30000000000001</v>
      </c>
      <c r="F457" s="114">
        <v>112.39946666666665</v>
      </c>
      <c r="G457" s="114">
        <v>26.017733333333325</v>
      </c>
      <c r="H457" s="135" t="s">
        <v>1860</v>
      </c>
      <c r="I457" s="86" t="s">
        <v>1861</v>
      </c>
      <c r="J457" s="80"/>
      <c r="K457" s="80">
        <v>7.9</v>
      </c>
      <c r="L457" s="80">
        <v>21.5</v>
      </c>
      <c r="M457" s="14">
        <v>0.9</v>
      </c>
      <c r="N457" s="14">
        <v>2.5</v>
      </c>
      <c r="O457" s="14">
        <v>7.0</v>
      </c>
      <c r="P457" s="14">
        <v>19.0</v>
      </c>
      <c r="Q457" s="14">
        <v>1.2</v>
      </c>
      <c r="R457" s="14">
        <v>3.5</v>
      </c>
      <c r="S457" s="80" t="s">
        <v>28</v>
      </c>
      <c r="T457" s="14"/>
      <c r="U457" s="14">
        <v>2.95</v>
      </c>
      <c r="V457" s="11"/>
      <c r="W457" s="13"/>
      <c r="X457" s="11"/>
      <c r="Y457" s="11"/>
      <c r="Z457" s="11"/>
      <c r="AA457" s="11"/>
      <c r="AB457" s="11"/>
      <c r="AC457" s="11"/>
      <c r="AD457" s="11"/>
      <c r="AE457" s="11"/>
      <c r="AF457" s="11"/>
      <c r="AG457" s="11"/>
      <c r="AH457" s="11"/>
      <c r="AI457" s="11"/>
      <c r="AJ457" s="11"/>
    </row>
    <row r="458" ht="15.75" customHeight="1">
      <c r="A458" s="113" t="s">
        <v>1837</v>
      </c>
      <c r="B458" s="113" t="s">
        <v>1857</v>
      </c>
      <c r="C458" s="113" t="s">
        <v>1862</v>
      </c>
      <c r="D458" s="113" t="s">
        <v>1863</v>
      </c>
      <c r="E458" s="114">
        <v>1.676666666666666</v>
      </c>
      <c r="F458" s="114">
        <v>52.660399999999996</v>
      </c>
      <c r="G458" s="114">
        <v>12.00826666666667</v>
      </c>
      <c r="H458" s="80" t="s">
        <v>1864</v>
      </c>
      <c r="J458" s="86" t="s">
        <v>1842</v>
      </c>
      <c r="K458" s="80"/>
      <c r="L458" s="80"/>
      <c r="M458" s="80"/>
      <c r="N458" s="83"/>
      <c r="O458" s="83"/>
      <c r="P458" s="83"/>
      <c r="Q458" s="83"/>
      <c r="R458" s="83"/>
      <c r="S458" s="80" t="s">
        <v>28</v>
      </c>
      <c r="T458" s="14">
        <v>4.6274</v>
      </c>
      <c r="U458" s="14">
        <v>1.8496</v>
      </c>
      <c r="V458" s="11"/>
      <c r="W458" s="13"/>
      <c r="X458" s="11"/>
      <c r="Y458" s="11"/>
      <c r="Z458" s="11"/>
      <c r="AA458" s="11"/>
      <c r="AB458" s="11"/>
      <c r="AC458" s="11"/>
      <c r="AD458" s="11"/>
      <c r="AE458" s="11"/>
      <c r="AF458" s="11"/>
      <c r="AG458" s="11"/>
      <c r="AH458" s="11"/>
      <c r="AI458" s="11"/>
      <c r="AJ458" s="11"/>
    </row>
    <row r="459" ht="15.75" customHeight="1">
      <c r="A459" s="113" t="s">
        <v>1837</v>
      </c>
      <c r="B459" s="113" t="s">
        <v>1857</v>
      </c>
      <c r="C459" s="113" t="s">
        <v>1865</v>
      </c>
      <c r="D459" s="113" t="s">
        <v>1866</v>
      </c>
      <c r="E459" s="114">
        <v>13.666666666666666</v>
      </c>
      <c r="F459" s="114">
        <v>117.96719999999996</v>
      </c>
      <c r="G459" s="114">
        <v>25.807466666666677</v>
      </c>
      <c r="H459" s="135" t="s">
        <v>1867</v>
      </c>
      <c r="I459" s="86" t="s">
        <v>1868</v>
      </c>
      <c r="J459" s="80"/>
      <c r="K459" s="80">
        <v>5.8</v>
      </c>
      <c r="L459" s="80">
        <v>12.2</v>
      </c>
      <c r="M459" s="14">
        <v>0.8</v>
      </c>
      <c r="N459" s="14">
        <v>2.2</v>
      </c>
      <c r="O459" s="14">
        <v>5.0</v>
      </c>
      <c r="P459" s="14">
        <v>10.0</v>
      </c>
      <c r="Q459" s="14">
        <v>1.0</v>
      </c>
      <c r="R459" s="14">
        <v>2.0</v>
      </c>
      <c r="S459" s="80" t="s">
        <v>28</v>
      </c>
      <c r="T459" s="14"/>
      <c r="U459" s="14">
        <v>2.0</v>
      </c>
      <c r="V459" s="11"/>
      <c r="W459" s="13"/>
      <c r="X459" s="11"/>
      <c r="Y459" s="11"/>
      <c r="Z459" s="11"/>
      <c r="AA459" s="11"/>
      <c r="AB459" s="11"/>
      <c r="AC459" s="11"/>
      <c r="AD459" s="11"/>
      <c r="AE459" s="11"/>
      <c r="AF459" s="11"/>
      <c r="AG459" s="11"/>
      <c r="AH459" s="11"/>
      <c r="AI459" s="11"/>
      <c r="AJ459" s="11"/>
    </row>
    <row r="460" ht="15.75" customHeight="1">
      <c r="A460" s="113" t="s">
        <v>1837</v>
      </c>
      <c r="B460" s="113" t="s">
        <v>1857</v>
      </c>
      <c r="C460" s="113" t="s">
        <v>1865</v>
      </c>
      <c r="D460" s="113" t="s">
        <v>1869</v>
      </c>
      <c r="E460" s="114">
        <v>28.066666666666677</v>
      </c>
      <c r="F460" s="114">
        <v>143.6028</v>
      </c>
      <c r="G460" s="114">
        <v>20.694666666666667</v>
      </c>
      <c r="H460" s="80" t="s">
        <v>1870</v>
      </c>
      <c r="I460" s="75" t="s">
        <v>1871</v>
      </c>
      <c r="J460" s="75"/>
      <c r="K460" s="14">
        <v>9.0</v>
      </c>
      <c r="L460" s="14">
        <v>16.0</v>
      </c>
      <c r="M460" s="83"/>
      <c r="N460" s="83"/>
      <c r="O460" s="83"/>
      <c r="P460" s="83"/>
      <c r="Q460" s="14">
        <v>1.5</v>
      </c>
      <c r="R460" s="14">
        <v>3.0</v>
      </c>
      <c r="S460" s="80" t="s">
        <v>28</v>
      </c>
      <c r="T460" s="14">
        <v>17.0</v>
      </c>
      <c r="U460" s="14">
        <v>3.0</v>
      </c>
      <c r="V460" s="11"/>
      <c r="W460" s="13"/>
      <c r="X460" s="11"/>
      <c r="Y460" s="11"/>
      <c r="Z460" s="11"/>
      <c r="AA460" s="11"/>
      <c r="AB460" s="11"/>
      <c r="AC460" s="11"/>
      <c r="AD460" s="11"/>
      <c r="AE460" s="11"/>
      <c r="AF460" s="11"/>
      <c r="AG460" s="11"/>
      <c r="AH460" s="11"/>
      <c r="AI460" s="11"/>
      <c r="AJ460" s="11"/>
    </row>
    <row r="461" ht="15.75" customHeight="1">
      <c r="A461" s="113" t="s">
        <v>1837</v>
      </c>
      <c r="B461" s="113" t="s">
        <v>1857</v>
      </c>
      <c r="C461" s="113" t="s">
        <v>1865</v>
      </c>
      <c r="D461" s="113" t="s">
        <v>1872</v>
      </c>
      <c r="E461" s="114">
        <v>46.6747435897436</v>
      </c>
      <c r="F461" s="114">
        <v>157.95442672692303</v>
      </c>
      <c r="G461" s="114">
        <v>27.301466666666663</v>
      </c>
      <c r="H461" s="80" t="s">
        <v>1873</v>
      </c>
      <c r="I461" s="86" t="s">
        <v>1874</v>
      </c>
      <c r="J461" s="80"/>
      <c r="K461" s="14">
        <v>9.0</v>
      </c>
      <c r="L461" s="14">
        <v>14.0</v>
      </c>
      <c r="M461" s="14">
        <v>1.2</v>
      </c>
      <c r="N461" s="14">
        <v>2.2</v>
      </c>
      <c r="O461" s="83"/>
      <c r="P461" s="83"/>
      <c r="Q461" s="14">
        <v>1.6</v>
      </c>
      <c r="R461" s="14">
        <v>2.7</v>
      </c>
      <c r="S461" s="80" t="s">
        <v>28</v>
      </c>
      <c r="T461" s="14">
        <v>16.0</v>
      </c>
      <c r="U461" s="14">
        <v>2.95</v>
      </c>
      <c r="V461" s="11"/>
      <c r="W461" s="13"/>
      <c r="X461" s="11"/>
      <c r="Y461" s="11"/>
      <c r="Z461" s="11"/>
      <c r="AA461" s="11"/>
      <c r="AB461" s="11"/>
      <c r="AC461" s="11"/>
      <c r="AD461" s="11"/>
      <c r="AE461" s="11"/>
      <c r="AF461" s="11"/>
      <c r="AG461" s="11"/>
      <c r="AH461" s="11"/>
      <c r="AI461" s="11"/>
      <c r="AJ461" s="11"/>
    </row>
    <row r="462" ht="15.75" customHeight="1">
      <c r="A462" s="113" t="s">
        <v>1837</v>
      </c>
      <c r="B462" s="113" t="s">
        <v>1857</v>
      </c>
      <c r="C462" s="113" t="s">
        <v>1875</v>
      </c>
      <c r="D462" s="113" t="s">
        <v>1619</v>
      </c>
      <c r="E462" s="114">
        <v>3.5300000000000016</v>
      </c>
      <c r="F462" s="114">
        <v>87.81333333333333</v>
      </c>
      <c r="G462" s="114">
        <v>15.033600000000005</v>
      </c>
      <c r="H462" s="80" t="s">
        <v>1876</v>
      </c>
      <c r="I462" s="86" t="s">
        <v>1877</v>
      </c>
      <c r="J462" s="80"/>
      <c r="K462" s="14">
        <v>4.0</v>
      </c>
      <c r="L462" s="14">
        <v>7.0</v>
      </c>
      <c r="M462" s="83"/>
      <c r="N462" s="83"/>
      <c r="O462" s="83"/>
      <c r="P462" s="83"/>
      <c r="Q462" s="14">
        <v>1.0</v>
      </c>
      <c r="R462" s="14">
        <v>1.5</v>
      </c>
      <c r="S462" s="80" t="s">
        <v>28</v>
      </c>
      <c r="T462" s="14">
        <v>7.5</v>
      </c>
      <c r="U462" s="14">
        <v>1.75</v>
      </c>
      <c r="V462" s="11"/>
      <c r="W462" s="13"/>
      <c r="X462" s="11"/>
      <c r="Y462" s="11"/>
      <c r="Z462" s="11"/>
      <c r="AA462" s="11"/>
      <c r="AB462" s="11"/>
      <c r="AC462" s="11"/>
      <c r="AD462" s="11"/>
      <c r="AE462" s="11"/>
      <c r="AF462" s="11"/>
      <c r="AG462" s="11"/>
      <c r="AH462" s="11"/>
      <c r="AI462" s="11"/>
      <c r="AJ462" s="11"/>
    </row>
    <row r="463" ht="15.75" customHeight="1">
      <c r="A463" s="113" t="s">
        <v>1837</v>
      </c>
      <c r="B463" s="113" t="s">
        <v>1857</v>
      </c>
      <c r="C463" s="113" t="s">
        <v>1878</v>
      </c>
      <c r="D463" s="113" t="s">
        <v>1879</v>
      </c>
      <c r="E463" s="114">
        <v>5.349999999999991</v>
      </c>
      <c r="F463" s="114">
        <v>79.68</v>
      </c>
      <c r="G463" s="114">
        <v>9.8172</v>
      </c>
      <c r="H463" s="80" t="s">
        <v>1880</v>
      </c>
      <c r="I463" s="80"/>
      <c r="J463" s="80"/>
      <c r="K463" s="14">
        <v>1.2</v>
      </c>
      <c r="L463" s="14">
        <v>4.0</v>
      </c>
      <c r="M463" s="83"/>
      <c r="N463" s="83"/>
      <c r="O463" s="83"/>
      <c r="P463" s="83"/>
      <c r="Q463" s="14">
        <v>0.3</v>
      </c>
      <c r="R463" s="14">
        <v>1.0</v>
      </c>
      <c r="S463" s="80" t="s">
        <v>28</v>
      </c>
      <c r="T463" s="14">
        <v>3.2</v>
      </c>
      <c r="U463" s="14">
        <v>0.8</v>
      </c>
      <c r="V463" s="12" t="s">
        <v>1881</v>
      </c>
      <c r="W463" s="13"/>
      <c r="X463" s="11"/>
      <c r="Y463" s="11"/>
      <c r="Z463" s="11"/>
      <c r="AA463" s="11"/>
      <c r="AB463" s="11"/>
      <c r="AC463" s="11"/>
      <c r="AD463" s="11"/>
      <c r="AE463" s="11"/>
      <c r="AF463" s="11"/>
      <c r="AG463" s="11"/>
      <c r="AH463" s="11"/>
      <c r="AI463" s="11"/>
      <c r="AJ463" s="11"/>
    </row>
    <row r="464" ht="15.75" customHeight="1">
      <c r="A464" s="113" t="s">
        <v>1837</v>
      </c>
      <c r="B464" s="113" t="s">
        <v>1857</v>
      </c>
      <c r="C464" s="113" t="s">
        <v>1882</v>
      </c>
      <c r="D464" s="113" t="s">
        <v>1619</v>
      </c>
      <c r="E464" s="114">
        <v>6.549999999999998</v>
      </c>
      <c r="F464" s="114">
        <v>104.56</v>
      </c>
      <c r="G464" s="114">
        <v>12.579795918367342</v>
      </c>
      <c r="H464" s="80" t="s">
        <v>1883</v>
      </c>
      <c r="I464" s="80"/>
      <c r="J464" s="80"/>
      <c r="K464" s="14">
        <v>10.0</v>
      </c>
      <c r="L464" s="14">
        <v>22.0</v>
      </c>
      <c r="M464" s="83"/>
      <c r="N464" s="83"/>
      <c r="O464" s="83"/>
      <c r="P464" s="83"/>
      <c r="Q464" s="14">
        <v>6.0</v>
      </c>
      <c r="R464" s="14">
        <v>10.0</v>
      </c>
      <c r="S464" s="80" t="s">
        <v>28</v>
      </c>
      <c r="T464" s="14">
        <v>21.0</v>
      </c>
      <c r="U464" s="14">
        <v>11.0</v>
      </c>
      <c r="V464" s="12" t="s">
        <v>1881</v>
      </c>
      <c r="W464" s="13"/>
      <c r="X464" s="11"/>
      <c r="Y464" s="11"/>
      <c r="Z464" s="11"/>
      <c r="AA464" s="11"/>
      <c r="AB464" s="11"/>
      <c r="AC464" s="11"/>
      <c r="AD464" s="11"/>
      <c r="AE464" s="11"/>
      <c r="AF464" s="11"/>
      <c r="AG464" s="11"/>
      <c r="AH464" s="11"/>
      <c r="AI464" s="11"/>
      <c r="AJ464" s="11"/>
    </row>
    <row r="465" ht="15.75" customHeight="1">
      <c r="A465" s="113" t="s">
        <v>1837</v>
      </c>
      <c r="B465" s="113" t="s">
        <v>1857</v>
      </c>
      <c r="C465" s="113" t="s">
        <v>1884</v>
      </c>
      <c r="D465" s="113" t="s">
        <v>1885</v>
      </c>
      <c r="E465" s="114">
        <v>5.3333333333333375</v>
      </c>
      <c r="F465" s="114">
        <v>112.82666666666667</v>
      </c>
      <c r="G465" s="114">
        <v>10.789200000000003</v>
      </c>
      <c r="H465" s="80" t="s">
        <v>1886</v>
      </c>
      <c r="I465" s="80"/>
      <c r="J465" s="80"/>
      <c r="K465" s="14">
        <v>5.0</v>
      </c>
      <c r="L465" s="14">
        <v>18.0</v>
      </c>
      <c r="M465" s="83"/>
      <c r="N465" s="83"/>
      <c r="O465" s="83"/>
      <c r="P465" s="83"/>
      <c r="Q465" s="14">
        <v>2.5</v>
      </c>
      <c r="R465" s="14">
        <v>8.5</v>
      </c>
      <c r="S465" s="80" t="s">
        <v>28</v>
      </c>
      <c r="T465" s="14">
        <v>14.0</v>
      </c>
      <c r="U465" s="14">
        <v>6.75</v>
      </c>
      <c r="V465" s="12" t="s">
        <v>1881</v>
      </c>
      <c r="W465" s="13"/>
      <c r="X465" s="11"/>
      <c r="Y465" s="11"/>
      <c r="Z465" s="11"/>
      <c r="AA465" s="11"/>
      <c r="AB465" s="11"/>
      <c r="AC465" s="11"/>
      <c r="AD465" s="11"/>
      <c r="AE465" s="11"/>
      <c r="AF465" s="11"/>
      <c r="AG465" s="11"/>
      <c r="AH465" s="11"/>
      <c r="AI465" s="11"/>
      <c r="AJ465" s="11"/>
    </row>
    <row r="466" ht="15.75" customHeight="1">
      <c r="A466" s="113" t="s">
        <v>1837</v>
      </c>
      <c r="B466" s="113" t="s">
        <v>1887</v>
      </c>
      <c r="C466" s="113" t="s">
        <v>1888</v>
      </c>
      <c r="D466" s="113" t="s">
        <v>1889</v>
      </c>
      <c r="E466" s="114">
        <v>1.3933333333333322</v>
      </c>
      <c r="F466" s="114">
        <v>32.571066666666674</v>
      </c>
      <c r="G466" s="114">
        <v>16.098133333333337</v>
      </c>
      <c r="H466" s="20" t="s">
        <v>1890</v>
      </c>
      <c r="I466" s="86" t="s">
        <v>1891</v>
      </c>
      <c r="J466" s="80"/>
      <c r="K466" s="80">
        <v>1.5</v>
      </c>
      <c r="L466" s="80">
        <v>7.0</v>
      </c>
      <c r="M466" s="80">
        <v>0.3</v>
      </c>
      <c r="N466" s="80">
        <v>2.0</v>
      </c>
      <c r="O466" s="80">
        <v>1.2</v>
      </c>
      <c r="P466" s="80">
        <v>5.0</v>
      </c>
      <c r="Q466" s="80">
        <v>0.5</v>
      </c>
      <c r="R466" s="80">
        <v>4.0</v>
      </c>
      <c r="S466" s="80" t="s">
        <v>28</v>
      </c>
      <c r="T466" s="14">
        <v>4.7175</v>
      </c>
      <c r="U466" s="14">
        <v>0.8677</v>
      </c>
      <c r="V466" s="12" t="s">
        <v>1892</v>
      </c>
      <c r="W466" s="13"/>
      <c r="X466" s="11"/>
      <c r="Y466" s="11"/>
      <c r="Z466" s="11"/>
      <c r="AA466" s="11"/>
      <c r="AB466" s="11"/>
      <c r="AC466" s="11"/>
      <c r="AD466" s="11"/>
      <c r="AE466" s="11"/>
      <c r="AF466" s="11"/>
      <c r="AG466" s="11"/>
      <c r="AH466" s="11"/>
      <c r="AI466" s="11"/>
      <c r="AJ466" s="11"/>
    </row>
    <row r="467" ht="15.75" customHeight="1">
      <c r="A467" s="136" t="s">
        <v>1837</v>
      </c>
      <c r="B467" s="136" t="s">
        <v>1893</v>
      </c>
      <c r="C467" s="136" t="s">
        <v>1894</v>
      </c>
      <c r="D467" s="136" t="s">
        <v>1895</v>
      </c>
      <c r="E467" s="137">
        <v>4.246666666666662</v>
      </c>
      <c r="F467" s="137">
        <v>31.385466666666677</v>
      </c>
      <c r="G467" s="137">
        <v>11.616266666666663</v>
      </c>
      <c r="H467" s="80" t="s">
        <v>1896</v>
      </c>
      <c r="I467" s="21" t="s">
        <v>1897</v>
      </c>
      <c r="J467" s="12" t="s">
        <v>1898</v>
      </c>
      <c r="K467" s="12"/>
      <c r="L467" s="12"/>
      <c r="M467" s="12"/>
      <c r="N467" s="12">
        <v>0.1</v>
      </c>
      <c r="O467" s="12">
        <v>0.9</v>
      </c>
      <c r="P467" s="12">
        <v>1.5</v>
      </c>
      <c r="Q467" s="12"/>
      <c r="R467" s="12">
        <v>0.1</v>
      </c>
      <c r="S467" s="12" t="s">
        <v>28</v>
      </c>
      <c r="T467" s="12">
        <v>1.3</v>
      </c>
      <c r="U467" s="12"/>
      <c r="V467" s="80" t="s">
        <v>1899</v>
      </c>
      <c r="W467" s="13"/>
      <c r="X467" s="11"/>
      <c r="Y467" s="11"/>
      <c r="Z467" s="11"/>
      <c r="AA467" s="11"/>
      <c r="AB467" s="11"/>
      <c r="AC467" s="11"/>
      <c r="AD467" s="11"/>
      <c r="AE467" s="11"/>
      <c r="AF467" s="11"/>
      <c r="AG467" s="11"/>
      <c r="AH467" s="11"/>
      <c r="AI467" s="11"/>
      <c r="AJ467" s="11"/>
    </row>
    <row r="468" ht="15.75" customHeight="1">
      <c r="A468" s="136" t="s">
        <v>1837</v>
      </c>
      <c r="B468" s="136" t="s">
        <v>1893</v>
      </c>
      <c r="C468" s="136" t="s">
        <v>1900</v>
      </c>
      <c r="D468" s="136" t="s">
        <v>1607</v>
      </c>
      <c r="E468" s="137">
        <v>19.333333333333332</v>
      </c>
      <c r="F468" s="137">
        <v>173.44599999999997</v>
      </c>
      <c r="G468" s="137">
        <v>33.15573333333334</v>
      </c>
      <c r="H468" s="73" t="s">
        <v>1901</v>
      </c>
      <c r="I468" s="29" t="s">
        <v>1902</v>
      </c>
      <c r="J468" s="29"/>
      <c r="K468" s="11"/>
      <c r="L468" s="11"/>
      <c r="M468" s="12">
        <v>1.3</v>
      </c>
      <c r="N468" s="12">
        <v>3.0</v>
      </c>
      <c r="O468" s="12">
        <v>6.0</v>
      </c>
      <c r="P468" s="12">
        <v>17.0</v>
      </c>
      <c r="Q468" s="12">
        <v>3.0</v>
      </c>
      <c r="R468" s="12">
        <v>6.0</v>
      </c>
      <c r="S468" s="12" t="s">
        <v>28</v>
      </c>
      <c r="T468" s="12"/>
      <c r="U468" s="12"/>
      <c r="V468" s="11"/>
      <c r="W468" s="13"/>
      <c r="X468" s="11"/>
      <c r="Y468" s="11"/>
      <c r="Z468" s="11"/>
      <c r="AA468" s="11"/>
      <c r="AB468" s="11"/>
      <c r="AC468" s="11"/>
      <c r="AD468" s="11"/>
      <c r="AE468" s="11"/>
      <c r="AF468" s="11"/>
      <c r="AG468" s="11"/>
      <c r="AH468" s="11"/>
      <c r="AI468" s="11"/>
      <c r="AJ468" s="11"/>
    </row>
    <row r="469" ht="15.75" customHeight="1">
      <c r="A469" s="136" t="s">
        <v>1903</v>
      </c>
      <c r="B469" s="136" t="s">
        <v>1904</v>
      </c>
      <c r="C469" s="136" t="s">
        <v>1905</v>
      </c>
      <c r="D469" s="136" t="s">
        <v>349</v>
      </c>
      <c r="E469" s="137">
        <v>15.866666666666655</v>
      </c>
      <c r="F469" s="137">
        <v>106.85333333333334</v>
      </c>
      <c r="G469" s="137">
        <v>13.316800000000006</v>
      </c>
      <c r="H469" s="80" t="s">
        <v>1906</v>
      </c>
      <c r="I469" s="138" t="s">
        <v>1907</v>
      </c>
      <c r="J469" s="12"/>
      <c r="K469" s="11"/>
      <c r="L469" s="12"/>
      <c r="M469" s="12">
        <v>6.0</v>
      </c>
      <c r="N469" s="12">
        <v>15.0</v>
      </c>
      <c r="O469" s="12">
        <v>15.0</v>
      </c>
      <c r="P469" s="12">
        <v>45.0</v>
      </c>
      <c r="Q469" s="12">
        <v>30.0</v>
      </c>
      <c r="R469" s="12">
        <v>52.0</v>
      </c>
      <c r="S469" s="12" t="s">
        <v>39</v>
      </c>
      <c r="T469" s="12"/>
      <c r="U469" s="12"/>
      <c r="V469" s="12" t="s">
        <v>1908</v>
      </c>
      <c r="W469" s="13"/>
      <c r="X469" s="11"/>
      <c r="Y469" s="11"/>
      <c r="Z469" s="11"/>
      <c r="AA469" s="11"/>
      <c r="AB469" s="11"/>
      <c r="AC469" s="11"/>
      <c r="AD469" s="11"/>
      <c r="AE469" s="11"/>
      <c r="AF469" s="11"/>
      <c r="AG469" s="11"/>
      <c r="AH469" s="11"/>
      <c r="AI469" s="11"/>
      <c r="AJ469" s="11"/>
    </row>
    <row r="470" ht="15.75" customHeight="1">
      <c r="A470" s="136" t="s">
        <v>1903</v>
      </c>
      <c r="B470" s="136" t="s">
        <v>1909</v>
      </c>
      <c r="C470" s="136" t="s">
        <v>1910</v>
      </c>
      <c r="D470" s="136" t="s">
        <v>1208</v>
      </c>
      <c r="E470" s="137">
        <v>23.160000000000007</v>
      </c>
      <c r="F470" s="137">
        <v>127.76399999999994</v>
      </c>
      <c r="G470" s="137">
        <v>21.225866666666672</v>
      </c>
      <c r="H470" s="73" t="s">
        <v>1911</v>
      </c>
      <c r="I470" s="10" t="s">
        <v>1912</v>
      </c>
      <c r="J470" s="12"/>
      <c r="K470" s="11"/>
      <c r="L470" s="11"/>
      <c r="M470" s="12">
        <v>0.5</v>
      </c>
      <c r="N470" s="12">
        <v>7.0</v>
      </c>
      <c r="O470" s="12">
        <v>2.0</v>
      </c>
      <c r="P470" s="12">
        <v>15.0</v>
      </c>
      <c r="Q470" s="12">
        <v>2.6</v>
      </c>
      <c r="R470" s="12">
        <v>9.5</v>
      </c>
      <c r="S470" s="12" t="s">
        <v>39</v>
      </c>
      <c r="T470" s="12"/>
      <c r="U470" s="12"/>
      <c r="V470" s="11"/>
      <c r="W470" s="13"/>
      <c r="X470" s="11"/>
      <c r="Y470" s="11"/>
      <c r="Z470" s="11"/>
      <c r="AA470" s="11"/>
      <c r="AB470" s="11"/>
      <c r="AC470" s="11"/>
      <c r="AD470" s="11"/>
      <c r="AE470" s="11"/>
      <c r="AF470" s="11"/>
      <c r="AG470" s="11"/>
      <c r="AH470" s="11"/>
      <c r="AI470" s="11"/>
      <c r="AJ470" s="11"/>
    </row>
    <row r="471" ht="15.75" customHeight="1">
      <c r="A471" s="136" t="s">
        <v>1903</v>
      </c>
      <c r="B471" s="136" t="s">
        <v>1913</v>
      </c>
      <c r="C471" s="136" t="s">
        <v>1914</v>
      </c>
      <c r="D471" s="136" t="s">
        <v>1915</v>
      </c>
      <c r="E471" s="137">
        <v>0.6399999999999996</v>
      </c>
      <c r="F471" s="137">
        <v>23.497933333333336</v>
      </c>
      <c r="G471" s="137">
        <v>8.432799999999997</v>
      </c>
      <c r="H471" s="20" t="s">
        <v>1916</v>
      </c>
      <c r="I471" s="10" t="s">
        <v>1917</v>
      </c>
      <c r="J471" s="12" t="s">
        <v>1918</v>
      </c>
      <c r="K471" s="11"/>
      <c r="L471" s="12"/>
      <c r="M471" s="12"/>
      <c r="N471" s="12"/>
      <c r="O471" s="12">
        <v>0.56</v>
      </c>
      <c r="P471" s="12">
        <v>1.56</v>
      </c>
      <c r="Q471" s="12">
        <v>0.89</v>
      </c>
      <c r="R471" s="12">
        <v>1.96</v>
      </c>
      <c r="S471" s="12" t="s">
        <v>39</v>
      </c>
      <c r="T471" s="12">
        <v>1.06</v>
      </c>
      <c r="U471" s="12"/>
      <c r="V471" s="12" t="s">
        <v>1919</v>
      </c>
      <c r="W471" s="13"/>
      <c r="X471" s="11"/>
      <c r="Y471" s="11"/>
      <c r="Z471" s="11"/>
      <c r="AA471" s="11"/>
      <c r="AB471" s="11"/>
      <c r="AC471" s="11"/>
      <c r="AD471" s="11"/>
      <c r="AE471" s="11"/>
      <c r="AF471" s="11"/>
      <c r="AG471" s="11"/>
      <c r="AH471" s="11"/>
      <c r="AI471" s="11"/>
      <c r="AJ471" s="11"/>
    </row>
    <row r="472" ht="15.75" customHeight="1">
      <c r="A472" s="136" t="s">
        <v>1903</v>
      </c>
      <c r="B472" s="136" t="s">
        <v>1913</v>
      </c>
      <c r="C472" s="136" t="s">
        <v>1920</v>
      </c>
      <c r="D472" s="136" t="s">
        <v>1921</v>
      </c>
      <c r="E472" s="137">
        <v>19.050000000000004</v>
      </c>
      <c r="F472" s="137">
        <v>55.40699999999999</v>
      </c>
      <c r="G472" s="137">
        <v>20.6584</v>
      </c>
      <c r="H472" s="73" t="s">
        <v>1922</v>
      </c>
      <c r="I472" s="10" t="s">
        <v>1923</v>
      </c>
      <c r="J472" s="12"/>
      <c r="K472" s="11"/>
      <c r="L472" s="11"/>
      <c r="M472" s="12">
        <v>1.0</v>
      </c>
      <c r="N472" s="12">
        <v>2.0</v>
      </c>
      <c r="O472" s="12">
        <v>6.0</v>
      </c>
      <c r="P472" s="12">
        <v>12.0</v>
      </c>
      <c r="Q472" s="12">
        <v>2.0</v>
      </c>
      <c r="R472" s="12">
        <v>5.0</v>
      </c>
      <c r="S472" s="12" t="s">
        <v>39</v>
      </c>
      <c r="T472" s="12"/>
      <c r="U472" s="12"/>
      <c r="V472" s="11"/>
      <c r="W472" s="13"/>
      <c r="X472" s="11"/>
      <c r="Y472" s="11"/>
      <c r="Z472" s="11"/>
      <c r="AA472" s="11"/>
      <c r="AB472" s="11"/>
      <c r="AC472" s="11"/>
      <c r="AD472" s="11"/>
      <c r="AE472" s="11"/>
      <c r="AF472" s="11"/>
      <c r="AG472" s="11"/>
      <c r="AH472" s="11"/>
      <c r="AI472" s="11"/>
      <c r="AJ472" s="11"/>
    </row>
    <row r="473" ht="18.0" customHeight="1">
      <c r="A473" s="136" t="s">
        <v>1903</v>
      </c>
      <c r="B473" s="136" t="s">
        <v>1913</v>
      </c>
      <c r="C473" s="136" t="s">
        <v>1920</v>
      </c>
      <c r="D473" s="136" t="s">
        <v>1924</v>
      </c>
      <c r="E473" s="137">
        <v>12.0</v>
      </c>
      <c r="F473" s="137">
        <v>55.327999999999996</v>
      </c>
      <c r="G473" s="137">
        <v>10.3488</v>
      </c>
      <c r="H473" s="20" t="s">
        <v>1925</v>
      </c>
      <c r="I473" s="21" t="s">
        <v>1926</v>
      </c>
      <c r="J473" s="76" t="s">
        <v>1927</v>
      </c>
      <c r="K473" s="12"/>
      <c r="L473" s="12"/>
      <c r="M473" s="12">
        <v>1.23</v>
      </c>
      <c r="N473" s="12">
        <v>3.85</v>
      </c>
      <c r="O473" s="12">
        <v>3.28</v>
      </c>
      <c r="P473" s="12">
        <v>7.95</v>
      </c>
      <c r="Q473" s="12">
        <v>3.45</v>
      </c>
      <c r="R473" s="12">
        <v>12.17</v>
      </c>
      <c r="S473" s="12" t="s">
        <v>39</v>
      </c>
      <c r="T473" s="12"/>
      <c r="U473" s="12"/>
      <c r="V473" s="12"/>
      <c r="W473" s="13"/>
      <c r="X473" s="11"/>
      <c r="Y473" s="11"/>
      <c r="Z473" s="11"/>
      <c r="AA473" s="11"/>
      <c r="AB473" s="11"/>
      <c r="AC473" s="11"/>
      <c r="AD473" s="11"/>
      <c r="AE473" s="11"/>
      <c r="AF473" s="11"/>
      <c r="AG473" s="11"/>
      <c r="AH473" s="11"/>
      <c r="AI473" s="11"/>
      <c r="AJ473" s="11"/>
    </row>
    <row r="474" ht="15.75" customHeight="1">
      <c r="A474" s="136" t="s">
        <v>1903</v>
      </c>
      <c r="B474" s="136" t="s">
        <v>1913</v>
      </c>
      <c r="C474" s="136" t="s">
        <v>1928</v>
      </c>
      <c r="D474" s="136" t="s">
        <v>1929</v>
      </c>
      <c r="E474" s="137">
        <v>1.4500000000000002</v>
      </c>
      <c r="F474" s="137">
        <v>65.6</v>
      </c>
      <c r="G474" s="137">
        <v>18.9054</v>
      </c>
      <c r="H474" s="20" t="s">
        <v>1930</v>
      </c>
      <c r="I474" s="10" t="s">
        <v>1931</v>
      </c>
      <c r="J474" s="12"/>
      <c r="K474" s="11"/>
      <c r="L474" s="11"/>
      <c r="M474" s="12">
        <v>1.0</v>
      </c>
      <c r="N474" s="12">
        <v>2.0</v>
      </c>
      <c r="O474" s="12">
        <v>3.0</v>
      </c>
      <c r="P474" s="12">
        <v>10.5</v>
      </c>
      <c r="Q474" s="12">
        <v>1.5</v>
      </c>
      <c r="R474" s="12">
        <v>6.0</v>
      </c>
      <c r="S474" s="12" t="s">
        <v>28</v>
      </c>
      <c r="T474" s="12"/>
      <c r="U474" s="12"/>
      <c r="V474" s="11"/>
      <c r="W474" s="13"/>
      <c r="X474" s="11"/>
      <c r="Y474" s="11"/>
      <c r="Z474" s="11"/>
      <c r="AA474" s="11"/>
      <c r="AB474" s="11"/>
      <c r="AC474" s="11"/>
      <c r="AD474" s="11"/>
      <c r="AE474" s="11"/>
      <c r="AF474" s="11"/>
      <c r="AG474" s="11"/>
      <c r="AH474" s="11"/>
      <c r="AI474" s="11"/>
      <c r="AJ474" s="11"/>
    </row>
    <row r="475" ht="15.75" customHeight="1">
      <c r="A475" s="136" t="s">
        <v>1903</v>
      </c>
      <c r="B475" s="136" t="s">
        <v>1913</v>
      </c>
      <c r="C475" s="136" t="s">
        <v>1932</v>
      </c>
      <c r="D475" s="136" t="s">
        <v>292</v>
      </c>
      <c r="E475" s="137">
        <v>12.053333333333336</v>
      </c>
      <c r="F475" s="137">
        <v>37.84879999999999</v>
      </c>
      <c r="G475" s="137">
        <v>12.759866666666666</v>
      </c>
      <c r="H475" s="73" t="s">
        <v>1933</v>
      </c>
      <c r="I475" s="10" t="s">
        <v>1934</v>
      </c>
      <c r="J475" s="12"/>
      <c r="K475" s="11"/>
      <c r="L475" s="11"/>
      <c r="M475" s="12">
        <v>1.0</v>
      </c>
      <c r="N475" s="12">
        <v>3.0</v>
      </c>
      <c r="O475" s="12">
        <v>5.0</v>
      </c>
      <c r="P475" s="12">
        <v>15.0</v>
      </c>
      <c r="Q475" s="12">
        <v>1.5</v>
      </c>
      <c r="R475" s="12">
        <v>8.0</v>
      </c>
      <c r="S475" s="12" t="s">
        <v>39</v>
      </c>
      <c r="T475" s="12"/>
      <c r="U475" s="12"/>
      <c r="V475" s="11"/>
      <c r="W475" s="13"/>
      <c r="X475" s="11"/>
      <c r="Y475" s="11"/>
      <c r="Z475" s="11"/>
      <c r="AA475" s="11"/>
      <c r="AB475" s="11"/>
      <c r="AC475" s="11"/>
      <c r="AD475" s="11"/>
      <c r="AE475" s="11"/>
      <c r="AF475" s="11"/>
      <c r="AG475" s="11"/>
      <c r="AH475" s="11"/>
      <c r="AI475" s="11"/>
      <c r="AJ475" s="11"/>
    </row>
    <row r="476" ht="18.75" customHeight="1">
      <c r="A476" s="136" t="s">
        <v>1903</v>
      </c>
      <c r="B476" s="136" t="s">
        <v>1913</v>
      </c>
      <c r="C476" s="136" t="s">
        <v>1935</v>
      </c>
      <c r="D476" s="136" t="s">
        <v>1936</v>
      </c>
      <c r="E476" s="137">
        <v>6.239999999999993</v>
      </c>
      <c r="F476" s="137">
        <v>65.78666666666666</v>
      </c>
      <c r="G476" s="137">
        <v>15.670800000000005</v>
      </c>
      <c r="H476" s="20" t="s">
        <v>1937</v>
      </c>
      <c r="I476" s="89" t="s">
        <v>1938</v>
      </c>
      <c r="J476" s="88" t="s">
        <v>1939</v>
      </c>
      <c r="K476" s="12"/>
      <c r="L476" s="12"/>
      <c r="M476" s="12">
        <v>3.9</v>
      </c>
      <c r="N476" s="12">
        <v>11.3</v>
      </c>
      <c r="O476" s="12">
        <v>7.47</v>
      </c>
      <c r="P476" s="12">
        <v>22.6</v>
      </c>
      <c r="Q476" s="12">
        <v>10.55</v>
      </c>
      <c r="R476" s="12">
        <v>37.4</v>
      </c>
      <c r="S476" s="12" t="s">
        <v>39</v>
      </c>
      <c r="T476" s="12"/>
      <c r="U476" s="12"/>
      <c r="V476" s="12"/>
      <c r="W476" s="13"/>
      <c r="X476" s="11"/>
      <c r="Y476" s="11"/>
      <c r="Z476" s="11"/>
      <c r="AA476" s="11"/>
      <c r="AB476" s="11"/>
      <c r="AC476" s="11"/>
      <c r="AD476" s="11"/>
      <c r="AE476" s="11"/>
      <c r="AF476" s="11"/>
      <c r="AG476" s="11"/>
      <c r="AH476" s="11"/>
      <c r="AI476" s="11"/>
      <c r="AJ476" s="11"/>
    </row>
    <row r="477" ht="15.75" customHeight="1">
      <c r="A477" s="136" t="s">
        <v>1903</v>
      </c>
      <c r="B477" s="136" t="s">
        <v>1913</v>
      </c>
      <c r="C477" s="136" t="s">
        <v>1940</v>
      </c>
      <c r="D477" s="136" t="s">
        <v>1941</v>
      </c>
      <c r="E477" s="137">
        <v>3.8866666666666667</v>
      </c>
      <c r="F477" s="137">
        <v>40.14719999999999</v>
      </c>
      <c r="G477" s="137">
        <v>12.635999999999997</v>
      </c>
      <c r="H477" s="20" t="s">
        <v>1942</v>
      </c>
      <c r="I477" s="10" t="s">
        <v>1931</v>
      </c>
      <c r="J477" s="80" t="s">
        <v>1943</v>
      </c>
      <c r="K477" s="12"/>
      <c r="L477" s="12"/>
      <c r="M477" s="12">
        <v>0.47</v>
      </c>
      <c r="N477" s="12">
        <v>2.44</v>
      </c>
      <c r="O477" s="12">
        <v>5.32</v>
      </c>
      <c r="P477" s="12">
        <v>8.14</v>
      </c>
      <c r="Q477" s="12">
        <v>5.64</v>
      </c>
      <c r="R477" s="12">
        <v>13.28</v>
      </c>
      <c r="S477" s="12" t="s">
        <v>39</v>
      </c>
      <c r="T477" s="12"/>
      <c r="U477" s="12"/>
      <c r="V477" s="12"/>
      <c r="W477" s="13"/>
      <c r="X477" s="11"/>
      <c r="Y477" s="11"/>
      <c r="Z477" s="11"/>
      <c r="AA477" s="11"/>
      <c r="AB477" s="11"/>
      <c r="AC477" s="11"/>
      <c r="AD477" s="11"/>
      <c r="AE477" s="11"/>
      <c r="AF477" s="11"/>
      <c r="AG477" s="11"/>
      <c r="AH477" s="11"/>
      <c r="AI477" s="11"/>
      <c r="AJ477" s="11"/>
    </row>
    <row r="478" ht="15.75" customHeight="1">
      <c r="A478" s="136" t="s">
        <v>1903</v>
      </c>
      <c r="B478" s="136" t="s">
        <v>1944</v>
      </c>
      <c r="C478" s="136" t="s">
        <v>1945</v>
      </c>
      <c r="D478" s="136" t="s">
        <v>1946</v>
      </c>
      <c r="E478" s="137">
        <v>4.933333333333325</v>
      </c>
      <c r="F478" s="137">
        <v>48.28106666666667</v>
      </c>
      <c r="G478" s="137">
        <v>10.6596</v>
      </c>
      <c r="H478" s="20" t="s">
        <v>1947</v>
      </c>
      <c r="I478" s="29" t="s">
        <v>1948</v>
      </c>
      <c r="J478" s="29"/>
      <c r="K478" s="11"/>
      <c r="L478" s="11"/>
      <c r="M478" s="12">
        <v>0.5</v>
      </c>
      <c r="N478" s="12">
        <v>1.5</v>
      </c>
      <c r="O478" s="12">
        <v>5.0</v>
      </c>
      <c r="P478" s="12">
        <v>12.0</v>
      </c>
      <c r="Q478" s="12">
        <v>1.0</v>
      </c>
      <c r="R478" s="12">
        <v>4.5</v>
      </c>
      <c r="S478" s="12" t="s">
        <v>28</v>
      </c>
      <c r="T478" s="12"/>
      <c r="U478" s="12"/>
      <c r="V478" s="11"/>
      <c r="W478" s="13"/>
      <c r="X478" s="11"/>
      <c r="Y478" s="11"/>
      <c r="Z478" s="11"/>
      <c r="AA478" s="11"/>
      <c r="AB478" s="11"/>
      <c r="AC478" s="11"/>
      <c r="AD478" s="11"/>
      <c r="AE478" s="11"/>
      <c r="AF478" s="11"/>
      <c r="AG478" s="11"/>
      <c r="AH478" s="11"/>
      <c r="AI478" s="11"/>
      <c r="AJ478" s="11"/>
    </row>
    <row r="479" ht="15.75" customHeight="1">
      <c r="A479" s="136" t="s">
        <v>1903</v>
      </c>
      <c r="B479" s="136" t="s">
        <v>1944</v>
      </c>
      <c r="C479" s="136" t="s">
        <v>1949</v>
      </c>
      <c r="D479" s="136" t="s">
        <v>1950</v>
      </c>
      <c r="E479" s="137">
        <v>25.400000000000016</v>
      </c>
      <c r="F479" s="137">
        <v>151.75680000000003</v>
      </c>
      <c r="G479" s="137">
        <v>26.21173333333333</v>
      </c>
      <c r="H479" s="20" t="s">
        <v>1951</v>
      </c>
      <c r="I479" s="21" t="s">
        <v>1952</v>
      </c>
      <c r="J479" s="21"/>
      <c r="K479" s="12"/>
      <c r="L479" s="12"/>
      <c r="M479" s="12">
        <v>1.0</v>
      </c>
      <c r="N479" s="12">
        <v>1.5</v>
      </c>
      <c r="O479" s="12">
        <v>9.0</v>
      </c>
      <c r="P479" s="12">
        <v>14.0</v>
      </c>
      <c r="Q479" s="12">
        <v>3.0</v>
      </c>
      <c r="R479" s="12">
        <v>4.5</v>
      </c>
      <c r="S479" s="12" t="s">
        <v>28</v>
      </c>
      <c r="T479" s="12"/>
      <c r="U479" s="12"/>
      <c r="V479" s="11"/>
      <c r="W479" s="13"/>
      <c r="X479" s="11"/>
      <c r="Y479" s="11"/>
      <c r="Z479" s="11"/>
      <c r="AA479" s="11"/>
      <c r="AB479" s="11"/>
      <c r="AC479" s="11"/>
      <c r="AD479" s="11"/>
      <c r="AE479" s="11"/>
      <c r="AF479" s="11"/>
      <c r="AG479" s="11"/>
      <c r="AH479" s="11"/>
      <c r="AI479" s="11"/>
      <c r="AJ479" s="11"/>
    </row>
    <row r="480" ht="15.75" customHeight="1">
      <c r="A480" s="136" t="s">
        <v>1903</v>
      </c>
      <c r="B480" s="136" t="s">
        <v>1944</v>
      </c>
      <c r="C480" s="136" t="s">
        <v>1949</v>
      </c>
      <c r="D480" s="136" t="s">
        <v>1953</v>
      </c>
      <c r="E480" s="137">
        <v>9.75</v>
      </c>
      <c r="F480" s="137">
        <v>53.25320000000001</v>
      </c>
      <c r="G480" s="137">
        <v>18.1104</v>
      </c>
      <c r="H480" s="73" t="s">
        <v>1954</v>
      </c>
      <c r="I480" s="21" t="s">
        <v>1955</v>
      </c>
      <c r="J480" s="12"/>
      <c r="K480" s="11"/>
      <c r="L480" s="11"/>
      <c r="M480" s="12">
        <v>0.5</v>
      </c>
      <c r="N480" s="12">
        <v>2.0</v>
      </c>
      <c r="O480" s="12">
        <v>5.0</v>
      </c>
      <c r="P480" s="12">
        <v>13.0</v>
      </c>
      <c r="Q480" s="12">
        <v>1.0</v>
      </c>
      <c r="R480" s="12">
        <v>3.0</v>
      </c>
      <c r="S480" s="12" t="s">
        <v>39</v>
      </c>
      <c r="T480" s="12"/>
      <c r="U480" s="12"/>
      <c r="V480" s="11"/>
      <c r="W480" s="13"/>
      <c r="X480" s="11"/>
      <c r="Y480" s="11"/>
      <c r="Z480" s="11"/>
      <c r="AA480" s="11"/>
      <c r="AB480" s="11"/>
      <c r="AC480" s="11"/>
      <c r="AD480" s="11"/>
      <c r="AE480" s="11"/>
      <c r="AF480" s="11"/>
      <c r="AG480" s="11"/>
      <c r="AH480" s="11"/>
      <c r="AI480" s="11"/>
      <c r="AJ480" s="11"/>
    </row>
    <row r="481" ht="15.75" customHeight="1">
      <c r="A481" s="136" t="s">
        <v>1903</v>
      </c>
      <c r="B481" s="136" t="s">
        <v>1944</v>
      </c>
      <c r="C481" s="136" t="s">
        <v>1956</v>
      </c>
      <c r="D481" s="136" t="s">
        <v>1915</v>
      </c>
      <c r="E481" s="137">
        <v>0.2199999999999996</v>
      </c>
      <c r="F481" s="137">
        <v>11.146666666666667</v>
      </c>
      <c r="G481" s="137">
        <v>8.167200000000001</v>
      </c>
      <c r="H481" s="73" t="s">
        <v>1957</v>
      </c>
      <c r="I481" s="10" t="s">
        <v>1958</v>
      </c>
      <c r="J481" s="12"/>
      <c r="K481" s="12">
        <v>0.3</v>
      </c>
      <c r="L481" s="12">
        <v>1.5</v>
      </c>
      <c r="M481" s="12"/>
      <c r="N481" s="12"/>
      <c r="O481" s="12"/>
      <c r="P481" s="12"/>
      <c r="Q481" s="12"/>
      <c r="R481" s="12">
        <v>0.1</v>
      </c>
      <c r="S481" s="12" t="s">
        <v>28</v>
      </c>
      <c r="T481" s="12"/>
      <c r="U481" s="12"/>
      <c r="V481" s="12" t="s">
        <v>1959</v>
      </c>
      <c r="W481" s="13"/>
      <c r="X481" s="11"/>
      <c r="Y481" s="11"/>
      <c r="Z481" s="11"/>
      <c r="AA481" s="11"/>
      <c r="AB481" s="11"/>
      <c r="AC481" s="11"/>
      <c r="AD481" s="11"/>
      <c r="AE481" s="11"/>
      <c r="AF481" s="11"/>
      <c r="AG481" s="11"/>
      <c r="AH481" s="11"/>
      <c r="AI481" s="11"/>
      <c r="AJ481" s="11"/>
    </row>
    <row r="482" ht="15.75" customHeight="1">
      <c r="A482" s="136" t="s">
        <v>1960</v>
      </c>
      <c r="B482" s="136" t="s">
        <v>1961</v>
      </c>
      <c r="C482" s="136" t="s">
        <v>1962</v>
      </c>
      <c r="D482" s="136" t="s">
        <v>1963</v>
      </c>
      <c r="E482" s="137">
        <v>8.900000000000004</v>
      </c>
      <c r="F482" s="137">
        <v>93.0696</v>
      </c>
      <c r="G482" s="137">
        <v>12.086666666666666</v>
      </c>
      <c r="H482" s="20" t="s">
        <v>1964</v>
      </c>
      <c r="I482" s="12" t="s">
        <v>1965</v>
      </c>
      <c r="J482" s="12"/>
      <c r="K482" s="12"/>
      <c r="L482" s="12">
        <v>180.0</v>
      </c>
      <c r="M482" s="12"/>
      <c r="N482" s="12"/>
      <c r="O482" s="12"/>
      <c r="P482" s="12"/>
      <c r="Q482" s="12">
        <v>5.0</v>
      </c>
      <c r="R482" s="12">
        <v>8.0</v>
      </c>
      <c r="S482" s="12" t="s">
        <v>28</v>
      </c>
      <c r="T482" s="12">
        <v>180.0</v>
      </c>
      <c r="U482" s="12"/>
      <c r="V482" s="12" t="s">
        <v>1966</v>
      </c>
      <c r="W482" s="13"/>
      <c r="X482" s="11"/>
      <c r="Y482" s="11"/>
      <c r="Z482" s="11"/>
      <c r="AA482" s="11"/>
      <c r="AB482" s="11"/>
      <c r="AC482" s="11"/>
      <c r="AD482" s="11"/>
      <c r="AE482" s="11"/>
      <c r="AF482" s="11"/>
      <c r="AG482" s="11"/>
      <c r="AH482" s="11"/>
      <c r="AI482" s="11"/>
      <c r="AJ482" s="11"/>
    </row>
    <row r="483" ht="15.75" customHeight="1">
      <c r="A483" s="136" t="s">
        <v>1967</v>
      </c>
      <c r="B483" s="136" t="s">
        <v>1968</v>
      </c>
      <c r="C483" s="136" t="s">
        <v>1969</v>
      </c>
      <c r="D483" s="136" t="s">
        <v>1970</v>
      </c>
      <c r="E483" s="137">
        <v>4.193333333333336</v>
      </c>
      <c r="F483" s="137">
        <v>42.9632</v>
      </c>
      <c r="G483" s="137">
        <v>12.543999999999999</v>
      </c>
      <c r="H483" s="20" t="s">
        <v>1971</v>
      </c>
      <c r="I483" s="10" t="s">
        <v>1972</v>
      </c>
      <c r="J483" s="12"/>
      <c r="K483" s="11"/>
      <c r="L483" s="11"/>
      <c r="M483" s="12">
        <v>2.5</v>
      </c>
      <c r="N483" s="12">
        <v>4.0</v>
      </c>
      <c r="O483" s="12">
        <v>5.0</v>
      </c>
      <c r="P483" s="12">
        <v>13.0</v>
      </c>
      <c r="Q483" s="12">
        <v>1.5</v>
      </c>
      <c r="R483" s="12">
        <v>4.5</v>
      </c>
      <c r="S483" s="12" t="s">
        <v>28</v>
      </c>
      <c r="T483" s="12"/>
      <c r="U483" s="12"/>
      <c r="V483" s="11"/>
      <c r="W483" s="13"/>
      <c r="X483" s="11"/>
      <c r="Y483" s="11"/>
      <c r="Z483" s="11"/>
      <c r="AA483" s="11"/>
      <c r="AB483" s="11"/>
      <c r="AC483" s="11"/>
      <c r="AD483" s="11"/>
      <c r="AE483" s="11"/>
      <c r="AF483" s="11"/>
      <c r="AG483" s="11"/>
      <c r="AH483" s="11"/>
      <c r="AI483" s="11"/>
      <c r="AJ483" s="11"/>
    </row>
    <row r="484" ht="15.75" customHeight="1">
      <c r="A484" s="136" t="s">
        <v>1967</v>
      </c>
      <c r="B484" s="136" t="s">
        <v>1968</v>
      </c>
      <c r="C484" s="136" t="s">
        <v>1973</v>
      </c>
      <c r="D484" s="136" t="s">
        <v>1245</v>
      </c>
      <c r="E484" s="137">
        <v>3.850000000000002</v>
      </c>
      <c r="F484" s="137">
        <v>55.540600000000005</v>
      </c>
      <c r="G484" s="137">
        <v>15.832799999999994</v>
      </c>
      <c r="H484" s="20" t="s">
        <v>1974</v>
      </c>
      <c r="I484" s="11"/>
      <c r="J484" s="12" t="s">
        <v>1975</v>
      </c>
      <c r="K484" s="12"/>
      <c r="L484" s="12"/>
      <c r="M484" s="12">
        <v>2.2</v>
      </c>
      <c r="N484" s="12">
        <v>3.74</v>
      </c>
      <c r="O484" s="12">
        <v>11.0</v>
      </c>
      <c r="P484" s="12">
        <v>15.5</v>
      </c>
      <c r="Q484" s="12">
        <v>4.2</v>
      </c>
      <c r="R484" s="12">
        <v>7.0</v>
      </c>
      <c r="S484" s="12" t="s">
        <v>28</v>
      </c>
      <c r="T484" s="12"/>
      <c r="U484" s="12"/>
      <c r="V484" s="12" t="s">
        <v>1976</v>
      </c>
      <c r="W484" s="13"/>
      <c r="X484" s="11"/>
      <c r="Y484" s="11"/>
      <c r="Z484" s="11"/>
      <c r="AA484" s="11"/>
      <c r="AB484" s="11"/>
      <c r="AC484" s="11"/>
      <c r="AD484" s="11"/>
      <c r="AE484" s="11"/>
      <c r="AF484" s="11"/>
      <c r="AG484" s="11"/>
      <c r="AH484" s="11"/>
      <c r="AI484" s="11"/>
      <c r="AJ484" s="11"/>
    </row>
    <row r="485" ht="16.5" customHeight="1">
      <c r="A485" s="136" t="s">
        <v>1967</v>
      </c>
      <c r="B485" s="136" t="s">
        <v>1968</v>
      </c>
      <c r="C485" s="136" t="s">
        <v>1973</v>
      </c>
      <c r="D485" s="136" t="s">
        <v>1466</v>
      </c>
      <c r="E485" s="137">
        <v>2.0</v>
      </c>
      <c r="F485" s="137">
        <v>30.458400000000005</v>
      </c>
      <c r="G485" s="137">
        <v>12.8576</v>
      </c>
      <c r="H485" s="20" t="s">
        <v>1977</v>
      </c>
      <c r="I485" s="11"/>
      <c r="J485" s="12" t="s">
        <v>1978</v>
      </c>
      <c r="K485" s="12"/>
      <c r="L485" s="12"/>
      <c r="M485" s="12">
        <v>0.33</v>
      </c>
      <c r="N485" s="12">
        <v>0.8</v>
      </c>
      <c r="O485" s="12">
        <v>1.87</v>
      </c>
      <c r="P485" s="12">
        <v>3.8</v>
      </c>
      <c r="Q485" s="12">
        <v>0.91</v>
      </c>
      <c r="R485" s="12">
        <v>2.04</v>
      </c>
      <c r="S485" s="12" t="s">
        <v>28</v>
      </c>
      <c r="T485" s="12"/>
      <c r="U485" s="12"/>
      <c r="V485" s="12" t="s">
        <v>1979</v>
      </c>
      <c r="W485" s="13"/>
      <c r="X485" s="11"/>
      <c r="Y485" s="11"/>
      <c r="Z485" s="11"/>
      <c r="AA485" s="11"/>
      <c r="AB485" s="11"/>
      <c r="AC485" s="11"/>
      <c r="AD485" s="11"/>
      <c r="AE485" s="11"/>
      <c r="AF485" s="11"/>
      <c r="AG485" s="11"/>
      <c r="AH485" s="11"/>
      <c r="AI485" s="11"/>
      <c r="AJ485" s="11"/>
    </row>
    <row r="486" ht="17.25" customHeight="1">
      <c r="A486" s="136" t="s">
        <v>1967</v>
      </c>
      <c r="B486" s="136" t="s">
        <v>1968</v>
      </c>
      <c r="C486" s="136" t="s">
        <v>1973</v>
      </c>
      <c r="D486" s="136" t="s">
        <v>1980</v>
      </c>
      <c r="E486" s="137">
        <v>13.0</v>
      </c>
      <c r="F486" s="137">
        <v>75.61493333333333</v>
      </c>
      <c r="G486" s="137">
        <v>14.862533333333337</v>
      </c>
      <c r="H486" s="20" t="s">
        <v>1981</v>
      </c>
      <c r="I486" s="10" t="s">
        <v>1982</v>
      </c>
      <c r="J486" s="12" t="s">
        <v>1983</v>
      </c>
      <c r="K486" s="12"/>
      <c r="L486" s="12"/>
      <c r="M486" s="12">
        <v>1.15</v>
      </c>
      <c r="N486" s="12">
        <v>2.18</v>
      </c>
      <c r="O486" s="12">
        <v>6.85</v>
      </c>
      <c r="P486" s="12">
        <v>11.59</v>
      </c>
      <c r="Q486" s="12">
        <v>2.45</v>
      </c>
      <c r="R486" s="12">
        <v>4.81</v>
      </c>
      <c r="S486" s="12" t="s">
        <v>28</v>
      </c>
      <c r="T486" s="12"/>
      <c r="U486" s="12"/>
      <c r="V486" s="12"/>
      <c r="W486" s="13"/>
      <c r="X486" s="11"/>
      <c r="Y486" s="11"/>
      <c r="Z486" s="11"/>
      <c r="AA486" s="11"/>
      <c r="AB486" s="11"/>
      <c r="AC486" s="11"/>
      <c r="AD486" s="11"/>
      <c r="AE486" s="11"/>
      <c r="AF486" s="11"/>
      <c r="AG486" s="11"/>
      <c r="AH486" s="11"/>
      <c r="AI486" s="11"/>
      <c r="AJ486" s="11"/>
    </row>
    <row r="487" ht="15.75" customHeight="1">
      <c r="A487" s="136" t="s">
        <v>1967</v>
      </c>
      <c r="B487" s="136" t="s">
        <v>1968</v>
      </c>
      <c r="C487" s="136" t="s">
        <v>1973</v>
      </c>
      <c r="D487" s="136" t="s">
        <v>1984</v>
      </c>
      <c r="E487" s="137">
        <v>11.566666666666666</v>
      </c>
      <c r="F487" s="137">
        <v>61.6512</v>
      </c>
      <c r="G487" s="137">
        <v>21.246400000000005</v>
      </c>
      <c r="H487" s="73" t="s">
        <v>1985</v>
      </c>
      <c r="I487" s="10" t="s">
        <v>1986</v>
      </c>
      <c r="J487" s="12"/>
      <c r="K487" s="11"/>
      <c r="L487" s="11"/>
      <c r="M487" s="12">
        <v>1.0</v>
      </c>
      <c r="N487" s="12">
        <v>2.5</v>
      </c>
      <c r="O487" s="12">
        <v>5.0</v>
      </c>
      <c r="P487" s="12">
        <v>15.0</v>
      </c>
      <c r="Q487" s="12">
        <v>1.5</v>
      </c>
      <c r="R487" s="12">
        <v>5.0</v>
      </c>
      <c r="S487" s="12" t="s">
        <v>28</v>
      </c>
      <c r="T487" s="12"/>
      <c r="U487" s="12"/>
      <c r="V487" s="11"/>
      <c r="W487" s="13"/>
      <c r="X487" s="11"/>
      <c r="Y487" s="11"/>
      <c r="Z487" s="11"/>
      <c r="AA487" s="11"/>
      <c r="AB487" s="11"/>
      <c r="AC487" s="11"/>
      <c r="AD487" s="11"/>
      <c r="AE487" s="11"/>
      <c r="AF487" s="11"/>
      <c r="AG487" s="11"/>
      <c r="AH487" s="11"/>
      <c r="AI487" s="11"/>
      <c r="AJ487" s="11"/>
    </row>
    <row r="488" ht="15.75" customHeight="1">
      <c r="A488" s="136" t="s">
        <v>1987</v>
      </c>
      <c r="B488" s="136" t="s">
        <v>1988</v>
      </c>
      <c r="C488" s="136" t="s">
        <v>1989</v>
      </c>
      <c r="D488" s="136" t="s">
        <v>1990</v>
      </c>
      <c r="E488" s="137">
        <v>6.232500000000001</v>
      </c>
      <c r="F488" s="137">
        <v>62.455899999999986</v>
      </c>
      <c r="G488" s="137">
        <v>23.29590000000001</v>
      </c>
      <c r="H488" s="20" t="s">
        <v>1991</v>
      </c>
      <c r="I488" s="10" t="s">
        <v>1992</v>
      </c>
      <c r="J488" s="12"/>
      <c r="K488" s="11"/>
      <c r="L488" s="11"/>
      <c r="M488" s="12">
        <v>1.7</v>
      </c>
      <c r="N488" s="12">
        <v>3.0</v>
      </c>
      <c r="O488" s="12">
        <v>12.5</v>
      </c>
      <c r="P488" s="12">
        <v>21.0</v>
      </c>
      <c r="Q488" s="12">
        <v>2.0</v>
      </c>
      <c r="R488" s="12">
        <v>5.0</v>
      </c>
      <c r="S488" s="12" t="s">
        <v>39</v>
      </c>
      <c r="T488" s="12"/>
      <c r="U488" s="12"/>
      <c r="V488" s="11"/>
      <c r="W488" s="13"/>
      <c r="X488" s="11"/>
      <c r="Y488" s="11"/>
      <c r="Z488" s="11"/>
      <c r="AA488" s="11"/>
      <c r="AB488" s="11"/>
      <c r="AC488" s="11"/>
      <c r="AD488" s="11"/>
      <c r="AE488" s="11"/>
      <c r="AF488" s="11"/>
      <c r="AG488" s="11"/>
      <c r="AH488" s="11"/>
      <c r="AI488" s="11"/>
      <c r="AJ488" s="11"/>
    </row>
    <row r="489" ht="15.75" customHeight="1">
      <c r="A489" s="136" t="s">
        <v>1987</v>
      </c>
      <c r="B489" s="136" t="s">
        <v>1988</v>
      </c>
      <c r="C489" s="136" t="s">
        <v>1993</v>
      </c>
      <c r="D489" s="136" t="s">
        <v>1994</v>
      </c>
      <c r="E489" s="137">
        <v>5.799999999999999</v>
      </c>
      <c r="F489" s="137">
        <v>35.568000000000005</v>
      </c>
      <c r="G489" s="137">
        <v>20.893599999999996</v>
      </c>
      <c r="H489" s="80" t="s">
        <v>1995</v>
      </c>
      <c r="I489" s="10" t="s">
        <v>1996</v>
      </c>
      <c r="J489" s="12"/>
      <c r="K489" s="11"/>
      <c r="L489" s="11"/>
      <c r="M489" s="12">
        <v>1.0</v>
      </c>
      <c r="N489" s="12">
        <v>5.0</v>
      </c>
      <c r="O489" s="12">
        <v>6.5</v>
      </c>
      <c r="P489" s="12">
        <v>18.0</v>
      </c>
      <c r="Q489" s="12">
        <v>7.2</v>
      </c>
      <c r="R489" s="12">
        <v>16.0</v>
      </c>
      <c r="S489" s="12" t="s">
        <v>39</v>
      </c>
      <c r="T489" s="12"/>
      <c r="U489" s="12"/>
      <c r="V489" s="11"/>
      <c r="W489" s="13"/>
      <c r="X489" s="11"/>
      <c r="Y489" s="11"/>
      <c r="Z489" s="11"/>
      <c r="AA489" s="11"/>
      <c r="AB489" s="11"/>
      <c r="AC489" s="11"/>
      <c r="AD489" s="11"/>
      <c r="AE489" s="11"/>
      <c r="AF489" s="11"/>
      <c r="AG489" s="11"/>
      <c r="AH489" s="11"/>
      <c r="AI489" s="11"/>
      <c r="AJ489" s="11"/>
    </row>
    <row r="490" ht="15.75" customHeight="1">
      <c r="A490" s="136" t="s">
        <v>1997</v>
      </c>
      <c r="B490" s="136" t="s">
        <v>1998</v>
      </c>
      <c r="C490" s="136" t="s">
        <v>1999</v>
      </c>
      <c r="D490" s="136" t="s">
        <v>2000</v>
      </c>
      <c r="E490" s="137">
        <v>0.1533333333333335</v>
      </c>
      <c r="F490" s="137">
        <v>20.26306666666667</v>
      </c>
      <c r="G490" s="137">
        <v>12.826266666666664</v>
      </c>
      <c r="H490" s="20" t="s">
        <v>2001</v>
      </c>
      <c r="I490" s="10" t="s">
        <v>2002</v>
      </c>
      <c r="J490" s="12"/>
      <c r="K490" s="11"/>
      <c r="L490" s="11"/>
      <c r="M490" s="12">
        <v>0.4</v>
      </c>
      <c r="N490" s="12">
        <v>0.9</v>
      </c>
      <c r="O490" s="12">
        <v>5.0</v>
      </c>
      <c r="P490" s="12">
        <v>8.5</v>
      </c>
      <c r="Q490" s="12">
        <v>1.5</v>
      </c>
      <c r="R490" s="12">
        <v>3.5</v>
      </c>
      <c r="S490" s="12" t="s">
        <v>28</v>
      </c>
      <c r="T490" s="12"/>
      <c r="U490" s="12"/>
      <c r="V490" s="11"/>
      <c r="W490" s="13"/>
      <c r="X490" s="11"/>
      <c r="Y490" s="11"/>
      <c r="Z490" s="11"/>
      <c r="AA490" s="11"/>
      <c r="AB490" s="11"/>
      <c r="AC490" s="11"/>
      <c r="AD490" s="11"/>
      <c r="AE490" s="11"/>
      <c r="AF490" s="11"/>
      <c r="AG490" s="11"/>
      <c r="AH490" s="11"/>
      <c r="AI490" s="11"/>
      <c r="AJ490" s="11"/>
    </row>
    <row r="491" ht="15.75" customHeight="1">
      <c r="A491" s="136" t="s">
        <v>1997</v>
      </c>
      <c r="B491" s="136" t="s">
        <v>1998</v>
      </c>
      <c r="C491" s="136" t="s">
        <v>1999</v>
      </c>
      <c r="D491" s="136" t="s">
        <v>2003</v>
      </c>
      <c r="E491" s="137">
        <v>4.4366666666666665</v>
      </c>
      <c r="F491" s="137">
        <v>78.05199999999996</v>
      </c>
      <c r="G491" s="137">
        <v>25.940266666666655</v>
      </c>
      <c r="H491" s="80" t="s">
        <v>2004</v>
      </c>
      <c r="I491" s="10" t="s">
        <v>2005</v>
      </c>
      <c r="J491" s="12"/>
      <c r="K491" s="12">
        <v>2.5</v>
      </c>
      <c r="L491" s="12">
        <v>7.0</v>
      </c>
      <c r="M491" s="11"/>
      <c r="N491" s="11"/>
      <c r="O491" s="11"/>
      <c r="P491" s="11"/>
      <c r="Q491" s="12">
        <v>2.5</v>
      </c>
      <c r="R491" s="12">
        <v>6.0</v>
      </c>
      <c r="S491" s="12" t="s">
        <v>28</v>
      </c>
      <c r="T491" s="12"/>
      <c r="U491" s="12"/>
      <c r="V491" s="11"/>
      <c r="W491" s="13"/>
      <c r="X491" s="11"/>
      <c r="Y491" s="11"/>
      <c r="Z491" s="11"/>
      <c r="AA491" s="11"/>
      <c r="AB491" s="11"/>
      <c r="AC491" s="11"/>
      <c r="AD491" s="11"/>
      <c r="AE491" s="11"/>
      <c r="AF491" s="11"/>
      <c r="AG491" s="11"/>
      <c r="AH491" s="11"/>
      <c r="AI491" s="11"/>
      <c r="AJ491" s="11"/>
    </row>
    <row r="492" ht="15.75" customHeight="1">
      <c r="A492" s="136" t="s">
        <v>1997</v>
      </c>
      <c r="B492" s="136" t="s">
        <v>2006</v>
      </c>
      <c r="C492" s="136" t="s">
        <v>2007</v>
      </c>
      <c r="D492" s="136" t="s">
        <v>2008</v>
      </c>
      <c r="E492" s="137">
        <v>7.504999999999988</v>
      </c>
      <c r="F492" s="137">
        <v>66.72639999999998</v>
      </c>
      <c r="G492" s="137">
        <v>20.650500000000015</v>
      </c>
      <c r="H492" s="73" t="s">
        <v>2009</v>
      </c>
      <c r="I492" s="10" t="s">
        <v>2010</v>
      </c>
      <c r="J492" s="12"/>
      <c r="K492" s="11"/>
      <c r="L492" s="11"/>
      <c r="M492" s="12">
        <v>0.6</v>
      </c>
      <c r="N492" s="12">
        <v>1.5</v>
      </c>
      <c r="O492" s="12">
        <v>7.5</v>
      </c>
      <c r="P492" s="12">
        <v>12.0</v>
      </c>
      <c r="Q492" s="12">
        <v>5.6</v>
      </c>
      <c r="R492" s="12">
        <v>8.0</v>
      </c>
      <c r="S492" s="12" t="s">
        <v>28</v>
      </c>
      <c r="T492" s="12"/>
      <c r="U492" s="12"/>
      <c r="V492" s="11"/>
      <c r="W492" s="13"/>
      <c r="X492" s="11"/>
      <c r="Y492" s="11"/>
      <c r="Z492" s="11"/>
      <c r="AA492" s="11"/>
      <c r="AB492" s="11"/>
      <c r="AC492" s="11"/>
      <c r="AD492" s="11"/>
      <c r="AE492" s="11"/>
      <c r="AF492" s="11"/>
      <c r="AG492" s="11"/>
      <c r="AH492" s="11"/>
      <c r="AI492" s="11"/>
      <c r="AJ492" s="11"/>
    </row>
    <row r="493" ht="15.75" customHeight="1">
      <c r="A493" s="136" t="s">
        <v>1997</v>
      </c>
      <c r="B493" s="136" t="s">
        <v>2006</v>
      </c>
      <c r="C493" s="136" t="s">
        <v>2007</v>
      </c>
      <c r="D493" s="136" t="s">
        <v>2011</v>
      </c>
      <c r="E493" s="137">
        <v>21.653333333333347</v>
      </c>
      <c r="F493" s="137">
        <v>193.5956</v>
      </c>
      <c r="G493" s="137">
        <v>19.404000000000007</v>
      </c>
      <c r="H493" s="20" t="s">
        <v>2012</v>
      </c>
      <c r="I493" s="10" t="s">
        <v>2013</v>
      </c>
      <c r="J493" s="12"/>
      <c r="K493" s="11"/>
      <c r="L493" s="11"/>
      <c r="M493" s="12">
        <v>0.6</v>
      </c>
      <c r="N493" s="12">
        <v>3.0</v>
      </c>
      <c r="O493" s="12">
        <v>4.0</v>
      </c>
      <c r="P493" s="12">
        <v>12.0</v>
      </c>
      <c r="Q493" s="12">
        <v>2.0</v>
      </c>
      <c r="R493" s="12">
        <v>11.0</v>
      </c>
      <c r="S493" s="12" t="s">
        <v>28</v>
      </c>
      <c r="T493" s="12"/>
      <c r="U493" s="12"/>
      <c r="V493" s="11"/>
      <c r="W493" s="13"/>
      <c r="X493" s="11"/>
      <c r="Y493" s="11"/>
      <c r="Z493" s="11"/>
      <c r="AA493" s="11"/>
      <c r="AB493" s="11"/>
      <c r="AC493" s="11"/>
      <c r="AD493" s="11"/>
      <c r="AE493" s="11"/>
      <c r="AF493" s="11"/>
      <c r="AG493" s="11"/>
      <c r="AH493" s="11"/>
      <c r="AI493" s="11"/>
      <c r="AJ493" s="11"/>
    </row>
    <row r="494" ht="15.75" customHeight="1">
      <c r="A494" s="136" t="s">
        <v>2014</v>
      </c>
      <c r="B494" s="136" t="s">
        <v>2015</v>
      </c>
      <c r="C494" s="136" t="s">
        <v>2016</v>
      </c>
      <c r="D494" s="136" t="s">
        <v>295</v>
      </c>
      <c r="E494" s="137">
        <v>2.9666666666666703</v>
      </c>
      <c r="F494" s="137">
        <v>103.68</v>
      </c>
      <c r="G494" s="137">
        <v>27.755999999999997</v>
      </c>
      <c r="H494" s="20" t="s">
        <v>2017</v>
      </c>
      <c r="I494" s="10" t="s">
        <v>2018</v>
      </c>
      <c r="J494" s="12"/>
      <c r="K494" s="12">
        <v>22.0</v>
      </c>
      <c r="L494" s="12">
        <v>54.0</v>
      </c>
      <c r="M494" s="11"/>
      <c r="N494" s="11"/>
      <c r="O494" s="12"/>
      <c r="P494" s="12"/>
      <c r="Q494" s="12">
        <v>3.5</v>
      </c>
      <c r="R494" s="12">
        <v>9.0</v>
      </c>
      <c r="S494" s="12" t="s">
        <v>28</v>
      </c>
      <c r="T494" s="12"/>
      <c r="U494" s="12"/>
      <c r="V494" s="12" t="s">
        <v>2019</v>
      </c>
      <c r="W494" s="13"/>
      <c r="X494" s="11"/>
      <c r="Y494" s="11"/>
      <c r="Z494" s="11"/>
      <c r="AA494" s="11"/>
      <c r="AB494" s="11"/>
      <c r="AC494" s="11"/>
      <c r="AD494" s="11"/>
      <c r="AE494" s="11"/>
      <c r="AF494" s="11"/>
      <c r="AG494" s="11"/>
      <c r="AH494" s="11"/>
      <c r="AI494" s="11"/>
      <c r="AJ494" s="11"/>
    </row>
    <row r="495" ht="15.75" customHeight="1">
      <c r="A495" s="136" t="s">
        <v>2014</v>
      </c>
      <c r="B495" s="136" t="s">
        <v>2020</v>
      </c>
      <c r="C495" s="136" t="s">
        <v>2021</v>
      </c>
      <c r="D495" s="136" t="s">
        <v>2022</v>
      </c>
      <c r="E495" s="137">
        <v>1.0366666666666655</v>
      </c>
      <c r="F495" s="137">
        <v>36.78266666666668</v>
      </c>
      <c r="G495" s="137">
        <v>22.017333333333337</v>
      </c>
      <c r="H495" s="73" t="s">
        <v>2023</v>
      </c>
      <c r="I495" s="21" t="s">
        <v>2024</v>
      </c>
      <c r="J495" s="12"/>
      <c r="K495" s="12">
        <v>10.0</v>
      </c>
      <c r="L495" s="12">
        <v>25.0</v>
      </c>
      <c r="M495" s="11"/>
      <c r="N495" s="11"/>
      <c r="O495" s="11"/>
      <c r="P495" s="11"/>
      <c r="Q495" s="12">
        <v>2.0</v>
      </c>
      <c r="R495" s="12">
        <v>3.0</v>
      </c>
      <c r="S495" s="12" t="s">
        <v>28</v>
      </c>
      <c r="T495" s="12"/>
      <c r="U495" s="12"/>
      <c r="V495" s="12" t="s">
        <v>2025</v>
      </c>
      <c r="W495" s="13"/>
      <c r="X495" s="11"/>
      <c r="Y495" s="11"/>
      <c r="Z495" s="11"/>
      <c r="AA495" s="11"/>
      <c r="AB495" s="11"/>
      <c r="AC495" s="11"/>
      <c r="AD495" s="11"/>
      <c r="AE495" s="11"/>
      <c r="AF495" s="11"/>
      <c r="AG495" s="11"/>
      <c r="AH495" s="11"/>
      <c r="AI495" s="11"/>
      <c r="AJ495" s="11"/>
    </row>
    <row r="496" ht="16.5" customHeight="1">
      <c r="A496" s="136" t="s">
        <v>2014</v>
      </c>
      <c r="B496" s="136" t="s">
        <v>2026</v>
      </c>
      <c r="C496" s="136" t="s">
        <v>2027</v>
      </c>
      <c r="D496" s="136" t="s">
        <v>2028</v>
      </c>
      <c r="E496" s="137">
        <v>1.243333333333331</v>
      </c>
      <c r="F496" s="137">
        <v>33.46346666666666</v>
      </c>
      <c r="G496" s="137">
        <v>17.835999999999995</v>
      </c>
      <c r="H496" s="20" t="s">
        <v>2029</v>
      </c>
      <c r="I496" s="12" t="s">
        <v>2030</v>
      </c>
      <c r="J496" s="12" t="s">
        <v>2031</v>
      </c>
      <c r="K496" s="12"/>
      <c r="L496" s="12"/>
      <c r="M496" s="11"/>
      <c r="N496" s="11"/>
      <c r="O496" s="12">
        <v>1.44</v>
      </c>
      <c r="P496" s="12">
        <v>3.32</v>
      </c>
      <c r="Q496" s="12">
        <v>0.024</v>
      </c>
      <c r="R496" s="12">
        <v>0.068</v>
      </c>
      <c r="S496" s="12" t="s">
        <v>28</v>
      </c>
      <c r="T496" s="12">
        <v>2.38</v>
      </c>
      <c r="U496" s="12"/>
      <c r="V496" s="12" t="s">
        <v>2032</v>
      </c>
      <c r="W496" s="13"/>
      <c r="X496" s="11"/>
      <c r="Y496" s="11"/>
      <c r="Z496" s="11"/>
      <c r="AA496" s="11"/>
      <c r="AB496" s="11"/>
      <c r="AC496" s="11"/>
      <c r="AD496" s="11"/>
      <c r="AE496" s="11"/>
      <c r="AF496" s="11"/>
      <c r="AG496" s="11"/>
      <c r="AH496" s="11"/>
      <c r="AI496" s="11"/>
      <c r="AJ496" s="11"/>
    </row>
    <row r="497" ht="15.75" customHeight="1">
      <c r="A497" s="136" t="s">
        <v>2033</v>
      </c>
      <c r="B497" s="136" t="s">
        <v>2034</v>
      </c>
      <c r="C497" s="136" t="s">
        <v>2035</v>
      </c>
      <c r="D497" s="136" t="s">
        <v>1341</v>
      </c>
      <c r="E497" s="137">
        <v>0.5000000000000002</v>
      </c>
      <c r="F497" s="137">
        <v>24.518866666666668</v>
      </c>
      <c r="G497" s="137">
        <v>7.839999999999997</v>
      </c>
      <c r="H497" s="20" t="s">
        <v>2036</v>
      </c>
      <c r="I497" s="10" t="s">
        <v>2037</v>
      </c>
      <c r="J497" s="11"/>
      <c r="K497" s="12">
        <v>1.0</v>
      </c>
      <c r="L497" s="12">
        <v>6.0</v>
      </c>
      <c r="M497" s="11"/>
      <c r="N497" s="11"/>
      <c r="O497" s="12"/>
      <c r="P497" s="12"/>
      <c r="Q497" s="12">
        <v>0.2</v>
      </c>
      <c r="R497" s="12">
        <v>2.2</v>
      </c>
      <c r="S497" s="12" t="s">
        <v>28</v>
      </c>
      <c r="T497" s="12"/>
      <c r="U497" s="12"/>
      <c r="V497" s="12"/>
      <c r="W497" s="13"/>
      <c r="X497" s="11"/>
      <c r="Y497" s="11"/>
      <c r="Z497" s="11"/>
      <c r="AA497" s="11"/>
      <c r="AB497" s="11"/>
      <c r="AC497" s="11"/>
      <c r="AD497" s="11"/>
      <c r="AE497" s="11"/>
      <c r="AF497" s="11"/>
      <c r="AG497" s="11"/>
      <c r="AH497" s="11"/>
      <c r="AI497" s="11"/>
      <c r="AJ497" s="11"/>
    </row>
    <row r="498" ht="15.75" customHeight="1">
      <c r="A498" s="136" t="s">
        <v>2033</v>
      </c>
      <c r="B498" s="136" t="s">
        <v>2034</v>
      </c>
      <c r="C498" s="136" t="s">
        <v>2038</v>
      </c>
      <c r="D498" s="136" t="s">
        <v>2039</v>
      </c>
      <c r="E498" s="137">
        <v>1.3433333333333313</v>
      </c>
      <c r="F498" s="137">
        <v>30.858533333333327</v>
      </c>
      <c r="G498" s="137">
        <v>8.166666666666664</v>
      </c>
      <c r="H498" s="139" t="s">
        <v>2040</v>
      </c>
      <c r="I498" s="21" t="s">
        <v>2041</v>
      </c>
      <c r="J498" s="12"/>
      <c r="K498" s="12">
        <v>4.0</v>
      </c>
      <c r="L498" s="12">
        <v>8.0</v>
      </c>
      <c r="M498" s="11"/>
      <c r="N498" s="11"/>
      <c r="O498" s="11"/>
      <c r="P498" s="11"/>
      <c r="Q498" s="12">
        <v>1.0</v>
      </c>
      <c r="R498" s="12">
        <v>3.0</v>
      </c>
      <c r="S498" s="12" t="s">
        <v>28</v>
      </c>
      <c r="T498" s="12"/>
      <c r="U498" s="12"/>
      <c r="V498" s="12"/>
      <c r="W498" s="13"/>
      <c r="X498" s="11"/>
      <c r="Y498" s="11"/>
      <c r="Z498" s="11"/>
      <c r="AA498" s="11"/>
      <c r="AB498" s="11"/>
      <c r="AC498" s="11"/>
      <c r="AD498" s="11"/>
      <c r="AE498" s="11"/>
      <c r="AF498" s="11"/>
      <c r="AG498" s="11"/>
      <c r="AH498" s="11"/>
      <c r="AI498" s="11"/>
      <c r="AJ498" s="11"/>
    </row>
    <row r="499" ht="15.0" customHeight="1">
      <c r="A499" s="136" t="s">
        <v>2033</v>
      </c>
      <c r="B499" s="136" t="s">
        <v>2034</v>
      </c>
      <c r="C499" s="136" t="s">
        <v>2042</v>
      </c>
      <c r="D499" s="136" t="s">
        <v>2043</v>
      </c>
      <c r="E499" s="137">
        <v>3.106666666666668</v>
      </c>
      <c r="F499" s="137">
        <v>78.34666666666666</v>
      </c>
      <c r="G499" s="137">
        <v>18.727200000000003</v>
      </c>
      <c r="H499" s="20" t="s">
        <v>2044</v>
      </c>
      <c r="I499" s="11"/>
      <c r="J499" s="12" t="s">
        <v>2045</v>
      </c>
      <c r="K499" s="12"/>
      <c r="L499" s="12"/>
      <c r="M499" s="12">
        <v>0.9</v>
      </c>
      <c r="N499" s="12">
        <v>2.1</v>
      </c>
      <c r="O499" s="12">
        <v>6.6</v>
      </c>
      <c r="P499" s="12">
        <v>9.6</v>
      </c>
      <c r="Q499" s="12">
        <v>0.82</v>
      </c>
      <c r="R499" s="12">
        <v>2.2</v>
      </c>
      <c r="S499" s="12" t="s">
        <v>28</v>
      </c>
      <c r="T499" s="12"/>
      <c r="U499" s="12"/>
      <c r="V499" s="12"/>
      <c r="W499" s="13"/>
      <c r="X499" s="11"/>
      <c r="Y499" s="11"/>
      <c r="Z499" s="11"/>
      <c r="AA499" s="11"/>
      <c r="AB499" s="11"/>
      <c r="AC499" s="11"/>
      <c r="AD499" s="11"/>
      <c r="AE499" s="11"/>
      <c r="AF499" s="11"/>
      <c r="AG499" s="11"/>
      <c r="AH499" s="11"/>
      <c r="AI499" s="11"/>
      <c r="AJ499" s="11"/>
    </row>
    <row r="500" ht="15.75" customHeight="1">
      <c r="A500" s="136" t="s">
        <v>2033</v>
      </c>
      <c r="B500" s="136" t="s">
        <v>2034</v>
      </c>
      <c r="C500" s="136" t="s">
        <v>2046</v>
      </c>
      <c r="D500" s="136" t="s">
        <v>2047</v>
      </c>
      <c r="E500" s="137">
        <v>2.7966666666666695</v>
      </c>
      <c r="F500" s="137">
        <v>34.44173333333335</v>
      </c>
      <c r="G500" s="137">
        <v>12.060533333333336</v>
      </c>
      <c r="H500" s="73" t="s">
        <v>2048</v>
      </c>
      <c r="I500" s="10" t="s">
        <v>2049</v>
      </c>
      <c r="J500" s="12"/>
      <c r="K500" s="12">
        <v>3.0</v>
      </c>
      <c r="L500" s="12">
        <v>8.0</v>
      </c>
      <c r="M500" s="12"/>
      <c r="N500" s="12"/>
      <c r="O500" s="12"/>
      <c r="P500" s="12"/>
      <c r="Q500" s="12">
        <v>0.2</v>
      </c>
      <c r="R500" s="12">
        <v>0.5</v>
      </c>
      <c r="S500" s="12" t="s">
        <v>28</v>
      </c>
      <c r="T500" s="12"/>
      <c r="U500" s="12"/>
      <c r="V500" s="12" t="s">
        <v>167</v>
      </c>
      <c r="W500" s="13"/>
      <c r="X500" s="11"/>
      <c r="Y500" s="11"/>
      <c r="Z500" s="11"/>
      <c r="AA500" s="11"/>
      <c r="AB500" s="11"/>
      <c r="AC500" s="11"/>
      <c r="AD500" s="11"/>
      <c r="AE500" s="11"/>
      <c r="AF500" s="11"/>
      <c r="AG500" s="11"/>
      <c r="AH500" s="11"/>
      <c r="AI500" s="11"/>
      <c r="AJ500" s="11"/>
    </row>
    <row r="501" ht="15.75" customHeight="1">
      <c r="A501" s="136" t="s">
        <v>2033</v>
      </c>
      <c r="B501" s="136" t="s">
        <v>2034</v>
      </c>
      <c r="C501" s="136" t="s">
        <v>2050</v>
      </c>
      <c r="D501" s="136" t="s">
        <v>2051</v>
      </c>
      <c r="E501" s="137">
        <v>1.9933333333333323</v>
      </c>
      <c r="F501" s="137">
        <v>34.81053333333334</v>
      </c>
      <c r="G501" s="137">
        <v>8.1144</v>
      </c>
      <c r="H501" s="20" t="s">
        <v>2052</v>
      </c>
      <c r="I501" s="10" t="s">
        <v>2053</v>
      </c>
      <c r="J501" s="11"/>
      <c r="K501" s="11"/>
      <c r="L501" s="11"/>
      <c r="M501" s="12">
        <v>0.2</v>
      </c>
      <c r="N501" s="12">
        <v>0.3</v>
      </c>
      <c r="O501" s="12">
        <v>2.0</v>
      </c>
      <c r="P501" s="12">
        <v>12.0</v>
      </c>
      <c r="Q501" s="12">
        <v>0.3</v>
      </c>
      <c r="R501" s="12">
        <v>1.1</v>
      </c>
      <c r="S501" s="12" t="s">
        <v>28</v>
      </c>
      <c r="T501" s="12"/>
      <c r="U501" s="12"/>
      <c r="V501" s="12"/>
      <c r="W501" s="13"/>
      <c r="X501" s="11"/>
      <c r="Y501" s="11"/>
      <c r="Z501" s="11"/>
      <c r="AA501" s="11"/>
      <c r="AB501" s="11"/>
      <c r="AC501" s="11"/>
      <c r="AD501" s="11"/>
      <c r="AE501" s="11"/>
      <c r="AF501" s="11"/>
      <c r="AG501" s="11"/>
      <c r="AH501" s="11"/>
      <c r="AI501" s="11"/>
      <c r="AJ501" s="11"/>
    </row>
    <row r="502" ht="15.75" customHeight="1">
      <c r="A502" s="136" t="s">
        <v>2033</v>
      </c>
      <c r="B502" s="136" t="s">
        <v>2034</v>
      </c>
      <c r="C502" s="136" t="s">
        <v>2054</v>
      </c>
      <c r="D502" s="136" t="s">
        <v>2055</v>
      </c>
      <c r="E502" s="137">
        <v>4.999999999999997</v>
      </c>
      <c r="F502" s="137">
        <v>102.98253333333332</v>
      </c>
      <c r="G502" s="137">
        <v>16.581599999999998</v>
      </c>
      <c r="H502" s="20" t="s">
        <v>2056</v>
      </c>
      <c r="I502" s="10" t="s">
        <v>2057</v>
      </c>
      <c r="J502" s="11"/>
      <c r="K502" s="12">
        <v>8.0</v>
      </c>
      <c r="L502" s="12">
        <v>35.0</v>
      </c>
      <c r="M502" s="11"/>
      <c r="N502" s="11"/>
      <c r="O502" s="12"/>
      <c r="P502" s="12"/>
      <c r="Q502" s="12">
        <v>4.0</v>
      </c>
      <c r="R502" s="12">
        <v>30.0</v>
      </c>
      <c r="S502" s="12" t="s">
        <v>28</v>
      </c>
      <c r="T502" s="12"/>
      <c r="U502" s="12"/>
      <c r="V502" s="12"/>
      <c r="W502" s="13"/>
      <c r="X502" s="11"/>
      <c r="Y502" s="11"/>
      <c r="Z502" s="11"/>
      <c r="AA502" s="11"/>
      <c r="AB502" s="11"/>
      <c r="AC502" s="11"/>
      <c r="AD502" s="11"/>
      <c r="AE502" s="11"/>
      <c r="AF502" s="11"/>
      <c r="AG502" s="11"/>
      <c r="AH502" s="11"/>
      <c r="AI502" s="11"/>
      <c r="AJ502" s="11"/>
    </row>
    <row r="503" ht="16.5" customHeight="1">
      <c r="A503" s="136" t="s">
        <v>2033</v>
      </c>
      <c r="B503" s="136" t="s">
        <v>2034</v>
      </c>
      <c r="C503" s="136" t="s">
        <v>2058</v>
      </c>
      <c r="D503" s="136" t="s">
        <v>1341</v>
      </c>
      <c r="E503" s="137">
        <v>5.6249999999999964</v>
      </c>
      <c r="F503" s="137">
        <v>89.06819999999999</v>
      </c>
      <c r="G503" s="137">
        <v>15.111599999999994</v>
      </c>
      <c r="H503" s="73" t="s">
        <v>2059</v>
      </c>
      <c r="I503" s="12" t="s">
        <v>2060</v>
      </c>
      <c r="J503" s="12"/>
      <c r="K503" s="11"/>
      <c r="L503" s="11"/>
      <c r="M503" s="12">
        <v>3.0</v>
      </c>
      <c r="N503" s="12">
        <v>5.0</v>
      </c>
      <c r="O503" s="12">
        <v>5.0</v>
      </c>
      <c r="P503" s="12">
        <v>12.0</v>
      </c>
      <c r="Q503" s="12">
        <v>4.0</v>
      </c>
      <c r="R503" s="12">
        <v>10.0</v>
      </c>
      <c r="S503" s="12" t="s">
        <v>28</v>
      </c>
      <c r="T503" s="12"/>
      <c r="U503" s="12"/>
      <c r="V503" s="12" t="s">
        <v>2061</v>
      </c>
      <c r="W503" s="13"/>
      <c r="X503" s="11"/>
      <c r="Y503" s="11"/>
      <c r="Z503" s="11"/>
      <c r="AA503" s="11"/>
      <c r="AB503" s="11"/>
      <c r="AC503" s="11"/>
      <c r="AD503" s="11"/>
      <c r="AE503" s="11"/>
      <c r="AF503" s="11"/>
      <c r="AG503" s="11"/>
      <c r="AH503" s="11"/>
      <c r="AI503" s="11"/>
      <c r="AJ503" s="11"/>
    </row>
    <row r="504" ht="14.25" customHeight="1">
      <c r="A504" s="136" t="s">
        <v>2033</v>
      </c>
      <c r="B504" s="136" t="s">
        <v>2034</v>
      </c>
      <c r="C504" s="136" t="s">
        <v>2062</v>
      </c>
      <c r="D504" s="136" t="s">
        <v>2063</v>
      </c>
      <c r="E504" s="137">
        <v>1.4266666666666683</v>
      </c>
      <c r="F504" s="137">
        <v>63.54666666666667</v>
      </c>
      <c r="G504" s="137">
        <v>17.064000000000004</v>
      </c>
      <c r="H504" s="20" t="s">
        <v>2064</v>
      </c>
      <c r="I504" s="10" t="s">
        <v>2065</v>
      </c>
      <c r="J504" s="80" t="s">
        <v>2066</v>
      </c>
      <c r="K504" s="12"/>
      <c r="L504" s="12"/>
      <c r="M504" s="12">
        <v>0.3</v>
      </c>
      <c r="N504" s="12">
        <v>0.76</v>
      </c>
      <c r="O504" s="12">
        <v>2.57</v>
      </c>
      <c r="P504" s="12">
        <v>4.91</v>
      </c>
      <c r="Q504" s="12">
        <v>0.61</v>
      </c>
      <c r="R504" s="12">
        <v>1.26</v>
      </c>
      <c r="S504" s="12" t="s">
        <v>28</v>
      </c>
      <c r="T504" s="12"/>
      <c r="U504" s="12"/>
      <c r="V504" s="12" t="s">
        <v>2067</v>
      </c>
      <c r="W504" s="13"/>
      <c r="X504" s="11"/>
      <c r="Y504" s="11"/>
      <c r="Z504" s="11"/>
      <c r="AA504" s="11"/>
      <c r="AB504" s="11"/>
      <c r="AC504" s="11"/>
      <c r="AD504" s="11"/>
      <c r="AE504" s="11"/>
      <c r="AF504" s="11"/>
      <c r="AG504" s="11"/>
      <c r="AH504" s="11"/>
      <c r="AI504" s="11"/>
      <c r="AJ504" s="11"/>
    </row>
    <row r="505" ht="15.75" customHeight="1">
      <c r="A505" s="136" t="s">
        <v>2033</v>
      </c>
      <c r="B505" s="136" t="s">
        <v>2034</v>
      </c>
      <c r="C505" s="136" t="s">
        <v>2068</v>
      </c>
      <c r="D505" s="136" t="s">
        <v>2069</v>
      </c>
      <c r="E505" s="137">
        <v>0.5600000000000005</v>
      </c>
      <c r="F505" s="137">
        <v>16.706666666666667</v>
      </c>
      <c r="G505" s="137">
        <v>12.118000000000002</v>
      </c>
      <c r="H505" s="20" t="s">
        <v>2070</v>
      </c>
      <c r="I505" s="21" t="s">
        <v>2071</v>
      </c>
      <c r="J505" s="80" t="s">
        <v>2072</v>
      </c>
      <c r="K505" s="12">
        <v>1.66</v>
      </c>
      <c r="L505" s="12">
        <v>4.08</v>
      </c>
      <c r="M505" s="12"/>
      <c r="N505" s="12"/>
      <c r="O505" s="12"/>
      <c r="P505" s="12"/>
      <c r="Q505" s="12">
        <v>0.67</v>
      </c>
      <c r="R505" s="12">
        <v>3.07</v>
      </c>
      <c r="S505" s="12" t="s">
        <v>28</v>
      </c>
      <c r="T505" s="12"/>
      <c r="U505" s="12"/>
      <c r="V505" s="12" t="s">
        <v>2073</v>
      </c>
      <c r="W505" s="13"/>
      <c r="X505" s="11"/>
      <c r="Y505" s="11"/>
      <c r="Z505" s="11"/>
      <c r="AA505" s="11"/>
      <c r="AB505" s="11"/>
      <c r="AC505" s="11"/>
      <c r="AD505" s="11"/>
      <c r="AE505" s="11"/>
      <c r="AF505" s="11"/>
      <c r="AG505" s="11"/>
      <c r="AH505" s="11"/>
      <c r="AI505" s="11"/>
      <c r="AJ505" s="11"/>
    </row>
    <row r="506" ht="15.75" customHeight="1">
      <c r="A506" s="136" t="s">
        <v>2033</v>
      </c>
      <c r="B506" s="136" t="s">
        <v>2034</v>
      </c>
      <c r="C506" s="136" t="s">
        <v>2074</v>
      </c>
      <c r="D506" s="136" t="s">
        <v>2075</v>
      </c>
      <c r="E506" s="137">
        <v>2.089999999999999</v>
      </c>
      <c r="F506" s="137">
        <v>33.460266666666676</v>
      </c>
      <c r="G506" s="137">
        <v>15.438000000000002</v>
      </c>
      <c r="H506" s="20" t="s">
        <v>2076</v>
      </c>
      <c r="I506" s="29" t="s">
        <v>2077</v>
      </c>
      <c r="J506" s="29"/>
      <c r="K506" s="12">
        <v>3.0</v>
      </c>
      <c r="L506" s="12">
        <v>14.0</v>
      </c>
      <c r="M506" s="11"/>
      <c r="N506" s="11"/>
      <c r="O506" s="12"/>
      <c r="P506" s="12"/>
      <c r="Q506" s="12">
        <v>0.5</v>
      </c>
      <c r="R506" s="12">
        <v>2.2</v>
      </c>
      <c r="S506" s="12" t="s">
        <v>28</v>
      </c>
      <c r="T506" s="12"/>
      <c r="U506" s="12"/>
      <c r="V506" s="11"/>
      <c r="W506" s="13"/>
      <c r="X506" s="11"/>
      <c r="Y506" s="11"/>
      <c r="Z506" s="11"/>
      <c r="AA506" s="11"/>
      <c r="AB506" s="11"/>
      <c r="AC506" s="11"/>
      <c r="AD506" s="11"/>
      <c r="AE506" s="11"/>
      <c r="AF506" s="11"/>
      <c r="AG506" s="11"/>
      <c r="AH506" s="11"/>
      <c r="AI506" s="11"/>
      <c r="AJ506" s="11"/>
    </row>
    <row r="507" ht="15.75" customHeight="1">
      <c r="A507" s="136" t="s">
        <v>2078</v>
      </c>
      <c r="B507" s="136" t="s">
        <v>2079</v>
      </c>
      <c r="C507" s="136" t="s">
        <v>2080</v>
      </c>
      <c r="D507" s="136" t="s">
        <v>71</v>
      </c>
      <c r="E507" s="137">
        <v>3.7600000000000007</v>
      </c>
      <c r="F507" s="137">
        <v>25.161066666666667</v>
      </c>
      <c r="G507" s="137">
        <v>11.655466666666669</v>
      </c>
      <c r="H507" s="12" t="s">
        <v>2081</v>
      </c>
      <c r="I507" s="10" t="s">
        <v>2082</v>
      </c>
      <c r="J507" s="12"/>
      <c r="K507" s="11"/>
      <c r="L507" s="11"/>
      <c r="M507" s="12">
        <v>1.0</v>
      </c>
      <c r="N507" s="12">
        <v>6.0</v>
      </c>
      <c r="O507" s="12">
        <v>5.1</v>
      </c>
      <c r="P507" s="12">
        <v>8.7</v>
      </c>
      <c r="Q507" s="12">
        <v>2.4</v>
      </c>
      <c r="R507" s="12">
        <v>4.5</v>
      </c>
      <c r="S507" s="12" t="s">
        <v>39</v>
      </c>
      <c r="T507" s="11"/>
      <c r="U507" s="11"/>
      <c r="V507" s="11"/>
      <c r="W507" s="13"/>
      <c r="X507" s="11"/>
      <c r="Y507" s="11"/>
      <c r="Z507" s="11"/>
      <c r="AA507" s="11"/>
      <c r="AB507" s="11"/>
      <c r="AC507" s="11"/>
      <c r="AD507" s="11"/>
      <c r="AE507" s="11"/>
      <c r="AF507" s="11"/>
      <c r="AG507" s="11"/>
      <c r="AH507" s="11"/>
      <c r="AI507" s="11"/>
      <c r="AJ507" s="11"/>
    </row>
    <row r="508" ht="15.75" customHeight="1">
      <c r="A508" s="136" t="s">
        <v>2078</v>
      </c>
      <c r="B508" s="136" t="s">
        <v>2079</v>
      </c>
      <c r="C508" s="136" t="s">
        <v>2080</v>
      </c>
      <c r="D508" s="136" t="s">
        <v>2083</v>
      </c>
      <c r="E508" s="137">
        <v>0.9499999999999991</v>
      </c>
      <c r="F508" s="140">
        <v>17.29</v>
      </c>
      <c r="G508" s="137">
        <v>8.780800000000003</v>
      </c>
      <c r="H508" s="12" t="s">
        <v>2084</v>
      </c>
      <c r="I508" s="10" t="s">
        <v>2085</v>
      </c>
      <c r="J508" s="12"/>
      <c r="K508" s="11"/>
      <c r="L508" s="11"/>
      <c r="M508" s="12">
        <v>0.1</v>
      </c>
      <c r="N508" s="12">
        <v>0.3</v>
      </c>
      <c r="O508" s="12">
        <v>1.7</v>
      </c>
      <c r="P508" s="12">
        <v>3.0</v>
      </c>
      <c r="Q508" s="12">
        <v>0.9</v>
      </c>
      <c r="R508" s="12">
        <v>1.2</v>
      </c>
      <c r="S508" s="12" t="s">
        <v>28</v>
      </c>
      <c r="T508" s="11"/>
      <c r="U508" s="11"/>
      <c r="V508" s="11"/>
      <c r="W508" s="13"/>
      <c r="X508" s="11"/>
      <c r="Y508" s="11"/>
      <c r="Z508" s="11"/>
      <c r="AA508" s="11"/>
      <c r="AB508" s="11"/>
      <c r="AC508" s="11"/>
      <c r="AD508" s="11"/>
      <c r="AE508" s="11"/>
      <c r="AF508" s="11"/>
      <c r="AG508" s="11"/>
      <c r="AH508" s="11"/>
      <c r="AI508" s="11"/>
      <c r="AJ508" s="11"/>
    </row>
    <row r="509" ht="15.75" customHeight="1">
      <c r="A509" s="136" t="s">
        <v>2078</v>
      </c>
      <c r="B509" s="136" t="s">
        <v>2079</v>
      </c>
      <c r="C509" s="136" t="s">
        <v>2080</v>
      </c>
      <c r="D509" s="136" t="s">
        <v>2086</v>
      </c>
      <c r="E509" s="137">
        <v>0.670000000000001</v>
      </c>
      <c r="F509" s="137">
        <v>18.866133333333337</v>
      </c>
      <c r="G509" s="137">
        <v>8.519466666666665</v>
      </c>
      <c r="H509" s="12" t="s">
        <v>2087</v>
      </c>
      <c r="I509" s="10" t="s">
        <v>2088</v>
      </c>
      <c r="J509" s="12"/>
      <c r="K509" s="11"/>
      <c r="L509" s="11"/>
      <c r="M509" s="12">
        <v>0.1</v>
      </c>
      <c r="N509" s="12">
        <v>0.25</v>
      </c>
      <c r="O509" s="12">
        <v>0.5</v>
      </c>
      <c r="P509" s="12">
        <v>1.8</v>
      </c>
      <c r="Q509" s="12">
        <v>0.1</v>
      </c>
      <c r="R509" s="12">
        <v>0.12</v>
      </c>
      <c r="S509" s="12" t="s">
        <v>28</v>
      </c>
      <c r="T509" s="11"/>
      <c r="U509" s="11"/>
      <c r="V509" s="11"/>
      <c r="W509" s="13"/>
      <c r="X509" s="11"/>
      <c r="Y509" s="11"/>
      <c r="Z509" s="11"/>
      <c r="AA509" s="11"/>
      <c r="AB509" s="11"/>
      <c r="AC509" s="11"/>
      <c r="AD509" s="11"/>
      <c r="AE509" s="11"/>
      <c r="AF509" s="11"/>
      <c r="AG509" s="11"/>
      <c r="AH509" s="11"/>
      <c r="AI509" s="11"/>
      <c r="AJ509" s="11"/>
    </row>
    <row r="510" ht="15.75" customHeight="1">
      <c r="A510" s="136" t="s">
        <v>2078</v>
      </c>
      <c r="B510" s="136" t="s">
        <v>2079</v>
      </c>
      <c r="C510" s="136" t="s">
        <v>2080</v>
      </c>
      <c r="D510" s="136" t="s">
        <v>2089</v>
      </c>
      <c r="E510" s="137">
        <v>0.7866666666666666</v>
      </c>
      <c r="F510" s="137">
        <v>18.376800000000006</v>
      </c>
      <c r="G510" s="137">
        <v>7.800799999999998</v>
      </c>
      <c r="H510" s="12" t="s">
        <v>2090</v>
      </c>
      <c r="I510" s="10" t="s">
        <v>2091</v>
      </c>
      <c r="J510" s="12"/>
      <c r="K510" s="11"/>
      <c r="L510" s="11"/>
      <c r="M510" s="12">
        <v>0.2</v>
      </c>
      <c r="N510" s="12">
        <v>0.8</v>
      </c>
      <c r="O510" s="12">
        <v>2.0</v>
      </c>
      <c r="P510" s="12">
        <v>6.0</v>
      </c>
      <c r="Q510" s="12">
        <v>0.9</v>
      </c>
      <c r="R510" s="12">
        <v>2.8</v>
      </c>
      <c r="S510" s="12" t="s">
        <v>28</v>
      </c>
      <c r="T510" s="11"/>
      <c r="U510" s="11"/>
      <c r="V510" s="12" t="s">
        <v>2092</v>
      </c>
      <c r="W510" s="13"/>
      <c r="X510" s="11"/>
      <c r="Y510" s="11"/>
      <c r="Z510" s="11"/>
      <c r="AA510" s="11"/>
      <c r="AB510" s="11"/>
      <c r="AC510" s="11"/>
      <c r="AD510" s="11"/>
      <c r="AE510" s="11"/>
      <c r="AF510" s="11"/>
      <c r="AG510" s="11"/>
      <c r="AH510" s="11"/>
      <c r="AI510" s="11"/>
      <c r="AJ510" s="11"/>
    </row>
    <row r="511" ht="15.75" customHeight="1">
      <c r="A511" s="136" t="s">
        <v>2078</v>
      </c>
      <c r="B511" s="136" t="s">
        <v>2079</v>
      </c>
      <c r="C511" s="136" t="s">
        <v>2080</v>
      </c>
      <c r="D511" s="136" t="s">
        <v>2093</v>
      </c>
      <c r="E511" s="137">
        <v>0.8233333333333329</v>
      </c>
      <c r="F511" s="137">
        <v>17.19973333333333</v>
      </c>
      <c r="G511" s="137">
        <v>8.676266666666665</v>
      </c>
      <c r="H511" s="12" t="s">
        <v>2094</v>
      </c>
      <c r="I511" s="10" t="s">
        <v>2095</v>
      </c>
      <c r="J511" s="12"/>
      <c r="K511" s="11"/>
      <c r="L511" s="11"/>
      <c r="M511" s="12">
        <v>0.6</v>
      </c>
      <c r="N511" s="12">
        <v>0.7</v>
      </c>
      <c r="O511" s="12">
        <v>2.3</v>
      </c>
      <c r="P511" s="12">
        <v>9.3</v>
      </c>
      <c r="Q511" s="12">
        <v>1.1</v>
      </c>
      <c r="R511" s="12">
        <v>2.4</v>
      </c>
      <c r="S511" s="12" t="s">
        <v>28</v>
      </c>
      <c r="T511" s="11"/>
      <c r="U511" s="11"/>
      <c r="V511" s="11"/>
      <c r="W511" s="13"/>
      <c r="X511" s="11"/>
      <c r="Y511" s="11"/>
      <c r="Z511" s="11"/>
      <c r="AA511" s="11"/>
      <c r="AB511" s="11"/>
      <c r="AC511" s="11"/>
      <c r="AD511" s="11"/>
      <c r="AE511" s="11"/>
      <c r="AF511" s="11"/>
      <c r="AG511" s="11"/>
      <c r="AH511" s="11"/>
      <c r="AI511" s="11"/>
      <c r="AJ511" s="11"/>
    </row>
    <row r="512" ht="15.75" customHeight="1">
      <c r="A512" s="136" t="s">
        <v>2078</v>
      </c>
      <c r="B512" s="136" t="s">
        <v>2079</v>
      </c>
      <c r="C512" s="136" t="s">
        <v>2096</v>
      </c>
      <c r="D512" s="136" t="s">
        <v>2097</v>
      </c>
      <c r="E512" s="137">
        <v>0.6233333333333325</v>
      </c>
      <c r="F512" s="137">
        <v>13.746666666666666</v>
      </c>
      <c r="G512" s="137">
        <v>9.107466666666667</v>
      </c>
      <c r="H512" s="12" t="s">
        <v>2098</v>
      </c>
      <c r="I512" s="21" t="s">
        <v>2099</v>
      </c>
      <c r="J512" s="12" t="s">
        <v>2100</v>
      </c>
      <c r="K512" s="12">
        <v>30.0</v>
      </c>
      <c r="L512" s="12">
        <v>50.0</v>
      </c>
      <c r="M512" s="12">
        <v>0.97</v>
      </c>
      <c r="N512" s="12">
        <v>2.01</v>
      </c>
      <c r="O512" s="11"/>
      <c r="P512" s="11"/>
      <c r="Q512" s="12">
        <v>2.0</v>
      </c>
      <c r="R512" s="12">
        <v>10.0</v>
      </c>
      <c r="S512" s="12" t="s">
        <v>39</v>
      </c>
      <c r="T512" s="11"/>
      <c r="U512" s="11"/>
      <c r="V512" s="12" t="s">
        <v>2101</v>
      </c>
      <c r="W512" s="13"/>
      <c r="X512" s="11"/>
      <c r="Y512" s="11"/>
      <c r="Z512" s="11"/>
      <c r="AA512" s="11"/>
      <c r="AB512" s="11"/>
      <c r="AC512" s="11"/>
      <c r="AD512" s="11"/>
      <c r="AE512" s="11"/>
      <c r="AF512" s="11"/>
      <c r="AG512" s="11"/>
      <c r="AH512" s="11"/>
      <c r="AI512" s="11"/>
      <c r="AJ512" s="11"/>
    </row>
    <row r="513" ht="15.75" customHeight="1">
      <c r="A513" s="136" t="s">
        <v>2078</v>
      </c>
      <c r="B513" s="136" t="s">
        <v>2102</v>
      </c>
      <c r="C513" s="136" t="s">
        <v>2103</v>
      </c>
      <c r="D513" s="136" t="s">
        <v>2104</v>
      </c>
      <c r="E513" s="137">
        <v>3.479999999999997</v>
      </c>
      <c r="F513" s="137">
        <v>88.24399999999997</v>
      </c>
      <c r="G513" s="137">
        <v>20.53973333333333</v>
      </c>
      <c r="H513" s="12" t="s">
        <v>2105</v>
      </c>
      <c r="I513" s="10" t="s">
        <v>2106</v>
      </c>
      <c r="J513" s="12"/>
      <c r="K513" s="11"/>
      <c r="L513" s="11"/>
      <c r="M513" s="12"/>
      <c r="N513" s="12"/>
      <c r="O513" s="11"/>
      <c r="P513" s="11"/>
      <c r="Q513" s="11"/>
      <c r="R513" s="11"/>
      <c r="S513" s="12" t="s">
        <v>28</v>
      </c>
      <c r="T513" s="12">
        <v>9.0</v>
      </c>
      <c r="U513" s="12">
        <v>5.5</v>
      </c>
      <c r="V513" s="11"/>
      <c r="W513" s="13"/>
      <c r="X513" s="11"/>
      <c r="Y513" s="11"/>
      <c r="Z513" s="11"/>
      <c r="AA513" s="11"/>
      <c r="AB513" s="11"/>
      <c r="AC513" s="11"/>
      <c r="AD513" s="11"/>
      <c r="AE513" s="11"/>
      <c r="AF513" s="11"/>
      <c r="AG513" s="11"/>
      <c r="AH513" s="11"/>
      <c r="AI513" s="11"/>
      <c r="AJ513" s="11"/>
    </row>
    <row r="514" ht="15.75" customHeight="1">
      <c r="A514" s="136" t="s">
        <v>2078</v>
      </c>
      <c r="B514" s="136" t="s">
        <v>2102</v>
      </c>
      <c r="C514" s="136" t="s">
        <v>2107</v>
      </c>
      <c r="D514" s="136" t="s">
        <v>680</v>
      </c>
      <c r="E514" s="137">
        <v>6.232000000000005</v>
      </c>
      <c r="F514" s="137">
        <v>105.08079999999998</v>
      </c>
      <c r="G514" s="137">
        <v>31.233839999999983</v>
      </c>
      <c r="H514" s="12" t="s">
        <v>2108</v>
      </c>
      <c r="I514" s="10" t="s">
        <v>2109</v>
      </c>
      <c r="J514" s="12"/>
      <c r="K514" s="11"/>
      <c r="L514" s="11"/>
      <c r="M514" s="12">
        <v>3.0</v>
      </c>
      <c r="N514" s="12">
        <v>12.0</v>
      </c>
      <c r="O514" s="12">
        <v>5.0</v>
      </c>
      <c r="P514" s="12">
        <v>12.0</v>
      </c>
      <c r="Q514" s="12">
        <v>5.0</v>
      </c>
      <c r="R514" s="12">
        <v>12.0</v>
      </c>
      <c r="S514" s="12" t="s">
        <v>28</v>
      </c>
      <c r="T514" s="11"/>
      <c r="U514" s="11"/>
      <c r="V514" s="12" t="s">
        <v>2110</v>
      </c>
      <c r="W514" s="13"/>
      <c r="X514" s="11"/>
      <c r="Y514" s="11"/>
      <c r="Z514" s="11"/>
      <c r="AA514" s="11"/>
      <c r="AB514" s="11"/>
      <c r="AC514" s="11"/>
      <c r="AD514" s="11"/>
      <c r="AE514" s="11"/>
      <c r="AF514" s="11"/>
      <c r="AG514" s="11"/>
      <c r="AH514" s="11"/>
      <c r="AI514" s="11"/>
      <c r="AJ514" s="11"/>
    </row>
    <row r="515" ht="15.75" customHeight="1">
      <c r="A515" s="136" t="s">
        <v>2078</v>
      </c>
      <c r="B515" s="136" t="s">
        <v>2111</v>
      </c>
      <c r="C515" s="136" t="s">
        <v>2112</v>
      </c>
      <c r="D515" s="136" t="s">
        <v>2113</v>
      </c>
      <c r="E515" s="137">
        <v>8.219999999999997</v>
      </c>
      <c r="F515" s="137">
        <v>148.7863</v>
      </c>
      <c r="G515" s="137">
        <v>27.827300000000005</v>
      </c>
      <c r="H515" s="12" t="s">
        <v>2114</v>
      </c>
      <c r="I515" s="10" t="s">
        <v>2115</v>
      </c>
      <c r="J515" s="12" t="s">
        <v>2116</v>
      </c>
      <c r="K515" s="12">
        <v>15.0</v>
      </c>
      <c r="L515" s="12">
        <v>25.0</v>
      </c>
      <c r="M515" s="12">
        <v>0.94</v>
      </c>
      <c r="N515" s="12">
        <v>1.92</v>
      </c>
      <c r="O515" s="11"/>
      <c r="P515" s="11"/>
      <c r="Q515" s="12">
        <v>6.0</v>
      </c>
      <c r="R515" s="12">
        <v>9.0</v>
      </c>
      <c r="S515" s="12" t="s">
        <v>28</v>
      </c>
      <c r="T515" s="11"/>
      <c r="U515" s="11"/>
      <c r="V515" s="12" t="s">
        <v>2117</v>
      </c>
      <c r="W515" s="13"/>
      <c r="X515" s="11"/>
      <c r="Y515" s="11"/>
      <c r="Z515" s="11"/>
      <c r="AA515" s="11"/>
      <c r="AB515" s="11"/>
      <c r="AC515" s="11"/>
      <c r="AD515" s="11"/>
      <c r="AE515" s="11"/>
      <c r="AF515" s="11"/>
      <c r="AG515" s="11"/>
      <c r="AH515" s="11"/>
      <c r="AI515" s="11"/>
      <c r="AJ515" s="11"/>
    </row>
    <row r="516" ht="15.75" customHeight="1">
      <c r="A516" s="136" t="s">
        <v>2078</v>
      </c>
      <c r="B516" s="136" t="s">
        <v>2118</v>
      </c>
      <c r="C516" s="136" t="s">
        <v>2119</v>
      </c>
      <c r="D516" s="136" t="s">
        <v>2120</v>
      </c>
      <c r="E516" s="137">
        <v>8.857500000000005</v>
      </c>
      <c r="F516" s="137">
        <v>70.19739999999996</v>
      </c>
      <c r="G516" s="137">
        <v>34.2624</v>
      </c>
      <c r="H516" s="12" t="s">
        <v>2121</v>
      </c>
      <c r="I516" s="10" t="s">
        <v>2122</v>
      </c>
      <c r="J516" s="12"/>
      <c r="K516" s="11"/>
      <c r="L516" s="11"/>
      <c r="M516" s="12">
        <v>2.0</v>
      </c>
      <c r="N516" s="12">
        <v>8.0</v>
      </c>
      <c r="O516" s="12">
        <v>2.5</v>
      </c>
      <c r="P516" s="12">
        <v>13.0</v>
      </c>
      <c r="Q516" s="12">
        <v>5.0</v>
      </c>
      <c r="R516" s="12">
        <v>26.0</v>
      </c>
      <c r="S516" s="12" t="s">
        <v>39</v>
      </c>
      <c r="T516" s="11"/>
      <c r="U516" s="11"/>
      <c r="V516" s="12" t="s">
        <v>2123</v>
      </c>
      <c r="W516" s="13"/>
      <c r="X516" s="11"/>
      <c r="Y516" s="11"/>
      <c r="Z516" s="11"/>
      <c r="AA516" s="11"/>
      <c r="AB516" s="11"/>
      <c r="AC516" s="11"/>
      <c r="AD516" s="11"/>
      <c r="AE516" s="11"/>
      <c r="AF516" s="11"/>
      <c r="AG516" s="11"/>
      <c r="AH516" s="11"/>
      <c r="AI516" s="11"/>
      <c r="AJ516" s="11"/>
    </row>
    <row r="517" ht="15.75" customHeight="1">
      <c r="A517" s="136" t="s">
        <v>2078</v>
      </c>
      <c r="B517" s="136" t="s">
        <v>2118</v>
      </c>
      <c r="C517" s="136" t="s">
        <v>2119</v>
      </c>
      <c r="D517" s="136" t="s">
        <v>2124</v>
      </c>
      <c r="E517" s="137">
        <v>4.166666666666667</v>
      </c>
      <c r="F517" s="137">
        <v>73.77066666666664</v>
      </c>
      <c r="G517" s="137">
        <v>15.797600000000005</v>
      </c>
      <c r="H517" s="32" t="s">
        <v>2125</v>
      </c>
      <c r="I517" s="10" t="s">
        <v>2126</v>
      </c>
      <c r="J517" s="12"/>
      <c r="K517" s="11"/>
      <c r="L517" s="11"/>
      <c r="M517" s="12">
        <v>1.07</v>
      </c>
      <c r="N517" s="12">
        <v>5.26</v>
      </c>
      <c r="O517" s="12">
        <v>9.0</v>
      </c>
      <c r="P517" s="12">
        <v>13.2</v>
      </c>
      <c r="Q517" s="12">
        <v>6.0</v>
      </c>
      <c r="R517" s="12">
        <v>10.0</v>
      </c>
      <c r="S517" s="12" t="s">
        <v>39</v>
      </c>
      <c r="T517" s="12"/>
      <c r="U517" s="12"/>
      <c r="V517" s="12" t="s">
        <v>2127</v>
      </c>
      <c r="W517" s="13"/>
      <c r="X517" s="11"/>
      <c r="Y517" s="11"/>
      <c r="Z517" s="11"/>
      <c r="AA517" s="11"/>
      <c r="AB517" s="11"/>
      <c r="AC517" s="11"/>
      <c r="AD517" s="11"/>
      <c r="AE517" s="11"/>
      <c r="AF517" s="11"/>
      <c r="AG517" s="11"/>
      <c r="AH517" s="11"/>
      <c r="AI517" s="11"/>
      <c r="AJ517" s="11"/>
    </row>
    <row r="518" ht="15.75" customHeight="1">
      <c r="A518" s="136" t="s">
        <v>2128</v>
      </c>
      <c r="B518" s="136" t="s">
        <v>2129</v>
      </c>
      <c r="C518" s="136" t="s">
        <v>2130</v>
      </c>
      <c r="D518" s="136" t="s">
        <v>2131</v>
      </c>
      <c r="E518" s="137">
        <v>21.0</v>
      </c>
      <c r="F518" s="137">
        <v>218.76400000000004</v>
      </c>
      <c r="G518" s="137">
        <v>44.322</v>
      </c>
      <c r="H518" s="12" t="s">
        <v>2132</v>
      </c>
      <c r="I518" s="10" t="s">
        <v>2133</v>
      </c>
      <c r="J518" s="12"/>
      <c r="K518" s="12">
        <v>10.0</v>
      </c>
      <c r="L518" s="12">
        <v>25.0</v>
      </c>
      <c r="M518" s="12">
        <v>3.0</v>
      </c>
      <c r="N518" s="12">
        <v>8.0</v>
      </c>
      <c r="O518" s="11"/>
      <c r="P518" s="11"/>
      <c r="Q518" s="12">
        <v>4.0</v>
      </c>
      <c r="R518" s="12">
        <v>10.0</v>
      </c>
      <c r="S518" s="12" t="s">
        <v>28</v>
      </c>
      <c r="T518" s="11"/>
      <c r="U518" s="11"/>
      <c r="V518" s="11"/>
      <c r="W518" s="13"/>
      <c r="X518" s="11"/>
      <c r="Y518" s="11"/>
      <c r="Z518" s="11"/>
      <c r="AA518" s="11"/>
      <c r="AB518" s="11"/>
      <c r="AC518" s="11"/>
      <c r="AD518" s="11"/>
      <c r="AE518" s="11"/>
      <c r="AF518" s="11"/>
      <c r="AG518" s="11"/>
      <c r="AH518" s="11"/>
      <c r="AI518" s="11"/>
      <c r="AJ518" s="11"/>
    </row>
    <row r="519" ht="15.75" customHeight="1">
      <c r="A519" s="136" t="s">
        <v>2128</v>
      </c>
      <c r="B519" s="136" t="s">
        <v>2129</v>
      </c>
      <c r="C519" s="136" t="s">
        <v>2134</v>
      </c>
      <c r="D519" s="136" t="s">
        <v>2135</v>
      </c>
      <c r="E519" s="137">
        <v>17.0</v>
      </c>
      <c r="F519" s="137">
        <v>109.668</v>
      </c>
      <c r="G519" s="137">
        <v>31.4404</v>
      </c>
      <c r="H519" s="32" t="s">
        <v>2136</v>
      </c>
      <c r="I519" s="10" t="s">
        <v>2137</v>
      </c>
      <c r="J519" s="12"/>
      <c r="K519" s="12">
        <v>6.0</v>
      </c>
      <c r="L519" s="12">
        <v>22.0</v>
      </c>
      <c r="M519" s="11"/>
      <c r="N519" s="11"/>
      <c r="O519" s="11"/>
      <c r="P519" s="11"/>
      <c r="Q519" s="12">
        <v>2.0</v>
      </c>
      <c r="R519" s="12">
        <v>11.0</v>
      </c>
      <c r="S519" s="12" t="s">
        <v>28</v>
      </c>
      <c r="T519" s="11"/>
      <c r="U519" s="11"/>
      <c r="V519" s="11"/>
      <c r="W519" s="13"/>
      <c r="X519" s="11"/>
      <c r="Y519" s="11"/>
      <c r="Z519" s="11"/>
      <c r="AA519" s="11"/>
      <c r="AB519" s="11"/>
      <c r="AC519" s="11"/>
      <c r="AD519" s="11"/>
      <c r="AE519" s="11"/>
      <c r="AF519" s="11"/>
      <c r="AG519" s="11"/>
      <c r="AH519" s="11"/>
      <c r="AI519" s="11"/>
      <c r="AJ519" s="11"/>
    </row>
    <row r="520" ht="15.75" customHeight="1">
      <c r="A520" s="136" t="s">
        <v>2128</v>
      </c>
      <c r="B520" s="136" t="s">
        <v>2138</v>
      </c>
      <c r="C520" s="136" t="s">
        <v>2139</v>
      </c>
      <c r="D520" s="136" t="s">
        <v>295</v>
      </c>
      <c r="E520" s="137">
        <v>5.366666666666656</v>
      </c>
      <c r="F520" s="137">
        <v>76.42666666666666</v>
      </c>
      <c r="G520" s="137">
        <v>12.139200000000008</v>
      </c>
      <c r="H520" s="12" t="s">
        <v>2140</v>
      </c>
      <c r="I520" s="10" t="s">
        <v>2141</v>
      </c>
      <c r="J520" s="12" t="s">
        <v>2142</v>
      </c>
      <c r="K520" s="11"/>
      <c r="L520" s="11"/>
      <c r="M520" s="12">
        <v>1.0</v>
      </c>
      <c r="N520" s="12">
        <v>3.0</v>
      </c>
      <c r="O520" s="11"/>
      <c r="P520" s="11"/>
      <c r="Q520" s="11"/>
      <c r="R520" s="11"/>
      <c r="S520" s="12" t="s">
        <v>28</v>
      </c>
      <c r="T520" s="12">
        <v>9.94</v>
      </c>
      <c r="U520" s="12">
        <v>4.17</v>
      </c>
      <c r="V520" s="12" t="s">
        <v>2143</v>
      </c>
      <c r="W520" s="13"/>
      <c r="X520" s="11"/>
      <c r="Y520" s="11"/>
      <c r="Z520" s="11"/>
      <c r="AA520" s="11"/>
      <c r="AB520" s="11"/>
      <c r="AC520" s="11"/>
      <c r="AD520" s="11"/>
      <c r="AE520" s="11"/>
      <c r="AF520" s="11"/>
      <c r="AG520" s="11"/>
      <c r="AH520" s="11"/>
      <c r="AI520" s="11"/>
      <c r="AJ520" s="11"/>
    </row>
    <row r="521" ht="15.75" customHeight="1">
      <c r="A521" s="136" t="s">
        <v>2128</v>
      </c>
      <c r="B521" s="136" t="s">
        <v>2138</v>
      </c>
      <c r="C521" s="136" t="s">
        <v>2144</v>
      </c>
      <c r="D521" s="136" t="s">
        <v>2145</v>
      </c>
      <c r="E521" s="137">
        <v>2.0766666666666658</v>
      </c>
      <c r="F521" s="137">
        <v>18.99893333333333</v>
      </c>
      <c r="G521" s="137">
        <v>8.859199999999998</v>
      </c>
      <c r="H521" s="12" t="s">
        <v>2146</v>
      </c>
      <c r="I521" s="10" t="s">
        <v>2147</v>
      </c>
      <c r="J521" s="12"/>
      <c r="K521" s="11"/>
      <c r="L521" s="11"/>
      <c r="M521" s="12">
        <v>0.2</v>
      </c>
      <c r="N521" s="12">
        <v>0.8</v>
      </c>
      <c r="O521" s="12">
        <v>1.0</v>
      </c>
      <c r="P521" s="12">
        <v>3.0</v>
      </c>
      <c r="Q521" s="12">
        <v>0.6</v>
      </c>
      <c r="R521" s="12">
        <v>1.8</v>
      </c>
      <c r="S521" s="12" t="s">
        <v>28</v>
      </c>
      <c r="T521" s="11"/>
      <c r="U521" s="11"/>
      <c r="V521" s="11"/>
      <c r="W521" s="13"/>
      <c r="X521" s="11"/>
      <c r="Y521" s="11"/>
      <c r="Z521" s="11"/>
      <c r="AA521" s="11"/>
      <c r="AB521" s="11"/>
      <c r="AC521" s="11"/>
      <c r="AD521" s="11"/>
      <c r="AE521" s="11"/>
      <c r="AF521" s="11"/>
      <c r="AG521" s="11"/>
      <c r="AH521" s="11"/>
      <c r="AI521" s="11"/>
      <c r="AJ521" s="11"/>
    </row>
    <row r="522" ht="15.75" customHeight="1">
      <c r="A522" s="136" t="s">
        <v>2128</v>
      </c>
      <c r="B522" s="136" t="s">
        <v>2138</v>
      </c>
      <c r="C522" s="136" t="s">
        <v>2144</v>
      </c>
      <c r="D522" s="136" t="s">
        <v>2148</v>
      </c>
      <c r="E522" s="137">
        <v>4.373333333333335</v>
      </c>
      <c r="F522" s="137">
        <v>29.11306666666666</v>
      </c>
      <c r="G522" s="137">
        <v>7.9183999999999966</v>
      </c>
      <c r="H522" s="12" t="s">
        <v>2149</v>
      </c>
      <c r="I522" s="10" t="s">
        <v>2150</v>
      </c>
      <c r="J522" s="12"/>
      <c r="K522" s="11"/>
      <c r="L522" s="11"/>
      <c r="M522" s="12">
        <v>0.1</v>
      </c>
      <c r="N522" s="12">
        <v>0.3</v>
      </c>
      <c r="O522" s="12">
        <v>0.4</v>
      </c>
      <c r="P522" s="12">
        <v>2.2</v>
      </c>
      <c r="Q522" s="12">
        <v>0.3</v>
      </c>
      <c r="R522" s="12">
        <v>1.2</v>
      </c>
      <c r="S522" s="12" t="s">
        <v>28</v>
      </c>
      <c r="T522" s="11"/>
      <c r="U522" s="11"/>
      <c r="V522" s="11"/>
      <c r="W522" s="13"/>
      <c r="X522" s="11"/>
      <c r="Y522" s="11"/>
      <c r="Z522" s="11"/>
      <c r="AA522" s="11"/>
      <c r="AB522" s="11"/>
      <c r="AC522" s="11"/>
      <c r="AD522" s="11"/>
      <c r="AE522" s="11"/>
      <c r="AF522" s="11"/>
      <c r="AG522" s="11"/>
      <c r="AH522" s="11"/>
      <c r="AI522" s="11"/>
      <c r="AJ522" s="11"/>
    </row>
    <row r="523" ht="15.75" customHeight="1">
      <c r="A523" s="136" t="s">
        <v>2128</v>
      </c>
      <c r="B523" s="136" t="s">
        <v>2138</v>
      </c>
      <c r="C523" s="136" t="s">
        <v>2144</v>
      </c>
      <c r="D523" s="136" t="s">
        <v>2151</v>
      </c>
      <c r="E523" s="137">
        <v>1.4233333333333327</v>
      </c>
      <c r="F523" s="137">
        <v>24.897599999999994</v>
      </c>
      <c r="G523" s="137">
        <v>10.923733333333336</v>
      </c>
      <c r="H523" s="12" t="s">
        <v>2152</v>
      </c>
      <c r="I523" s="10" t="s">
        <v>2153</v>
      </c>
      <c r="J523" s="12"/>
      <c r="K523" s="11"/>
      <c r="L523" s="11"/>
      <c r="M523" s="12">
        <v>0.3</v>
      </c>
      <c r="N523" s="12">
        <v>0.7</v>
      </c>
      <c r="O523" s="12">
        <v>0.5</v>
      </c>
      <c r="P523" s="12">
        <v>3.0</v>
      </c>
      <c r="Q523" s="12">
        <v>0.3</v>
      </c>
      <c r="R523" s="12">
        <v>1.5</v>
      </c>
      <c r="S523" s="12" t="s">
        <v>28</v>
      </c>
      <c r="T523" s="11"/>
      <c r="U523" s="11"/>
      <c r="V523" s="11"/>
      <c r="W523" s="13"/>
      <c r="X523" s="11"/>
      <c r="Y523" s="11"/>
      <c r="Z523" s="11"/>
      <c r="AA523" s="11"/>
      <c r="AB523" s="11"/>
      <c r="AC523" s="11"/>
      <c r="AD523" s="11"/>
      <c r="AE523" s="11"/>
      <c r="AF523" s="11"/>
      <c r="AG523" s="11"/>
      <c r="AH523" s="11"/>
      <c r="AI523" s="11"/>
      <c r="AJ523" s="11"/>
    </row>
    <row r="524" ht="15.75" customHeight="1">
      <c r="A524" s="136" t="s">
        <v>2128</v>
      </c>
      <c r="B524" s="136" t="s">
        <v>2138</v>
      </c>
      <c r="C524" s="136" t="s">
        <v>2144</v>
      </c>
      <c r="D524" s="136" t="s">
        <v>2154</v>
      </c>
      <c r="E524" s="137">
        <v>7.08333333333333</v>
      </c>
      <c r="F524" s="137">
        <v>32.27466666666666</v>
      </c>
      <c r="G524" s="137">
        <v>10.453333333333337</v>
      </c>
      <c r="H524" s="12" t="s">
        <v>2155</v>
      </c>
      <c r="I524" s="10" t="s">
        <v>2156</v>
      </c>
      <c r="J524" s="12"/>
      <c r="K524" s="11"/>
      <c r="L524" s="11"/>
      <c r="M524" s="12">
        <v>0.4</v>
      </c>
      <c r="N524" s="12">
        <v>0.7</v>
      </c>
      <c r="O524" s="12">
        <v>1.1</v>
      </c>
      <c r="P524" s="12">
        <v>3.5</v>
      </c>
      <c r="Q524" s="12">
        <v>0.8</v>
      </c>
      <c r="R524" s="12">
        <v>2.9</v>
      </c>
      <c r="S524" s="12" t="s">
        <v>28</v>
      </c>
      <c r="T524" s="11"/>
      <c r="U524" s="11"/>
      <c r="V524" s="11"/>
      <c r="W524" s="13"/>
      <c r="X524" s="11"/>
      <c r="Y524" s="11"/>
      <c r="Z524" s="11"/>
      <c r="AA524" s="11"/>
      <c r="AB524" s="11"/>
      <c r="AC524" s="11"/>
      <c r="AD524" s="11"/>
      <c r="AE524" s="11"/>
      <c r="AF524" s="11"/>
      <c r="AG524" s="11"/>
      <c r="AH524" s="11"/>
      <c r="AI524" s="11"/>
      <c r="AJ524" s="11"/>
    </row>
    <row r="525" ht="15.75" customHeight="1">
      <c r="A525" s="136" t="s">
        <v>2128</v>
      </c>
      <c r="B525" s="136" t="s">
        <v>2138</v>
      </c>
      <c r="C525" s="136" t="s">
        <v>2157</v>
      </c>
      <c r="D525" s="136" t="s">
        <v>2158</v>
      </c>
      <c r="E525" s="137">
        <v>3.3833333333333364</v>
      </c>
      <c r="F525" s="137">
        <v>42.681599999999996</v>
      </c>
      <c r="G525" s="137">
        <v>9.225066666666665</v>
      </c>
      <c r="H525" s="12" t="s">
        <v>2159</v>
      </c>
      <c r="I525" s="10" t="s">
        <v>2160</v>
      </c>
      <c r="J525" s="12"/>
      <c r="K525" s="11"/>
      <c r="L525" s="11"/>
      <c r="M525" s="12">
        <v>0.1</v>
      </c>
      <c r="N525" s="12">
        <v>1.6</v>
      </c>
      <c r="O525" s="12">
        <v>0.6</v>
      </c>
      <c r="P525" s="12">
        <v>4.2</v>
      </c>
      <c r="Q525" s="12">
        <v>0.3</v>
      </c>
      <c r="R525" s="12">
        <v>2.0</v>
      </c>
      <c r="S525" s="12" t="s">
        <v>28</v>
      </c>
      <c r="T525" s="11"/>
      <c r="U525" s="11"/>
      <c r="V525" s="11"/>
      <c r="W525" s="13"/>
      <c r="X525" s="11"/>
      <c r="Y525" s="11"/>
      <c r="Z525" s="11"/>
      <c r="AA525" s="11"/>
      <c r="AB525" s="11"/>
      <c r="AC525" s="11"/>
      <c r="AD525" s="11"/>
      <c r="AE525" s="11"/>
      <c r="AF525" s="11"/>
      <c r="AG525" s="11"/>
      <c r="AH525" s="11"/>
      <c r="AI525" s="11"/>
      <c r="AJ525" s="11"/>
    </row>
    <row r="526" ht="15.75" customHeight="1">
      <c r="A526" s="136" t="s">
        <v>2128</v>
      </c>
      <c r="B526" s="136" t="s">
        <v>2138</v>
      </c>
      <c r="C526" s="136" t="s">
        <v>2161</v>
      </c>
      <c r="D526" s="136" t="s">
        <v>153</v>
      </c>
      <c r="E526" s="137">
        <v>2.0633333333333326</v>
      </c>
      <c r="F526" s="137">
        <v>30.89146666666667</v>
      </c>
      <c r="G526" s="137">
        <v>10.5056</v>
      </c>
      <c r="H526" s="12" t="s">
        <v>2162</v>
      </c>
      <c r="I526" s="10" t="s">
        <v>2163</v>
      </c>
      <c r="J526" s="12" t="s">
        <v>2164</v>
      </c>
      <c r="K526" s="11"/>
      <c r="L526" s="11"/>
      <c r="M526" s="12">
        <v>0.3</v>
      </c>
      <c r="N526" s="12">
        <v>1.0</v>
      </c>
      <c r="O526" s="11"/>
      <c r="P526" s="11"/>
      <c r="Q526" s="11"/>
      <c r="R526" s="11"/>
      <c r="S526" s="12" t="s">
        <v>28</v>
      </c>
      <c r="T526" s="12">
        <v>5.72</v>
      </c>
      <c r="U526" s="12">
        <v>2.77</v>
      </c>
      <c r="V526" s="12" t="s">
        <v>2143</v>
      </c>
      <c r="W526" s="13"/>
      <c r="X526" s="11"/>
      <c r="Y526" s="11"/>
      <c r="Z526" s="11"/>
      <c r="AA526" s="11"/>
      <c r="AB526" s="11"/>
      <c r="AC526" s="11"/>
      <c r="AD526" s="11"/>
      <c r="AE526" s="11"/>
      <c r="AF526" s="11"/>
      <c r="AG526" s="11"/>
      <c r="AH526" s="11"/>
      <c r="AI526" s="11"/>
      <c r="AJ526" s="11"/>
    </row>
    <row r="527" ht="15.75" customHeight="1">
      <c r="A527" s="136" t="s">
        <v>2128</v>
      </c>
      <c r="B527" s="136" t="s">
        <v>2138</v>
      </c>
      <c r="C527" s="136" t="s">
        <v>2165</v>
      </c>
      <c r="D527" s="136" t="s">
        <v>2166</v>
      </c>
      <c r="E527" s="137">
        <v>1.6466666666666658</v>
      </c>
      <c r="F527" s="137">
        <v>32.90039999999999</v>
      </c>
      <c r="G527" s="137">
        <v>8.009866666666667</v>
      </c>
      <c r="H527" s="32" t="s">
        <v>2167</v>
      </c>
      <c r="I527" s="10" t="s">
        <v>2168</v>
      </c>
      <c r="J527" s="12" t="s">
        <v>2169</v>
      </c>
      <c r="K527" s="11"/>
      <c r="L527" s="11"/>
      <c r="M527" s="11"/>
      <c r="N527" s="11"/>
      <c r="O527" s="11"/>
      <c r="P527" s="11"/>
      <c r="Q527" s="11"/>
      <c r="R527" s="11"/>
      <c r="S527" s="12" t="s">
        <v>28</v>
      </c>
      <c r="T527" s="12">
        <v>0.76</v>
      </c>
      <c r="U527" s="12">
        <v>0.24</v>
      </c>
      <c r="V527" s="12" t="s">
        <v>2170</v>
      </c>
      <c r="W527" s="13"/>
      <c r="X527" s="11"/>
      <c r="Y527" s="11"/>
      <c r="Z527" s="11"/>
      <c r="AA527" s="11"/>
      <c r="AB527" s="11"/>
      <c r="AC527" s="11"/>
      <c r="AD527" s="11"/>
      <c r="AE527" s="11"/>
      <c r="AF527" s="11"/>
      <c r="AG527" s="11"/>
      <c r="AH527" s="11"/>
      <c r="AI527" s="11"/>
      <c r="AJ527" s="11"/>
    </row>
    <row r="528" ht="15.75" customHeight="1">
      <c r="A528" s="136" t="s">
        <v>2128</v>
      </c>
      <c r="B528" s="136" t="s">
        <v>2138</v>
      </c>
      <c r="C528" s="136" t="s">
        <v>2171</v>
      </c>
      <c r="D528" s="136" t="s">
        <v>2172</v>
      </c>
      <c r="E528" s="137">
        <v>2.900000000000001</v>
      </c>
      <c r="F528" s="137">
        <v>40.04146666666667</v>
      </c>
      <c r="G528" s="137">
        <v>12.42786666666667</v>
      </c>
      <c r="H528" s="12" t="s">
        <v>2173</v>
      </c>
      <c r="I528" s="10" t="s">
        <v>2174</v>
      </c>
      <c r="J528" s="12"/>
      <c r="K528" s="11"/>
      <c r="L528" s="11"/>
      <c r="M528" s="12">
        <v>0.1</v>
      </c>
      <c r="N528" s="12">
        <v>0.25</v>
      </c>
      <c r="O528" s="12">
        <v>0.2</v>
      </c>
      <c r="P528" s="12">
        <v>1.0</v>
      </c>
      <c r="Q528" s="12">
        <v>0.15</v>
      </c>
      <c r="R528" s="12">
        <v>0.3</v>
      </c>
      <c r="S528" s="12" t="s">
        <v>28</v>
      </c>
      <c r="T528" s="11"/>
      <c r="U528" s="11"/>
      <c r="V528" s="11"/>
      <c r="W528" s="13"/>
      <c r="X528" s="11"/>
      <c r="Y528" s="11"/>
      <c r="Z528" s="11"/>
      <c r="AA528" s="11"/>
      <c r="AB528" s="11"/>
      <c r="AC528" s="11"/>
      <c r="AD528" s="11"/>
      <c r="AE528" s="11"/>
      <c r="AF528" s="11"/>
      <c r="AG528" s="11"/>
      <c r="AH528" s="11"/>
      <c r="AI528" s="11"/>
      <c r="AJ528" s="11"/>
    </row>
    <row r="529" ht="15.75" customHeight="1">
      <c r="A529" s="136" t="s">
        <v>2128</v>
      </c>
      <c r="B529" s="136" t="s">
        <v>2138</v>
      </c>
      <c r="C529" s="136" t="s">
        <v>2175</v>
      </c>
      <c r="D529" s="136" t="s">
        <v>2176</v>
      </c>
      <c r="E529" s="137">
        <v>2.486666666666672</v>
      </c>
      <c r="F529" s="137">
        <v>30.16693333333334</v>
      </c>
      <c r="G529" s="137">
        <v>11.276533333333331</v>
      </c>
      <c r="H529" s="12" t="s">
        <v>2177</v>
      </c>
      <c r="I529" s="10" t="s">
        <v>2178</v>
      </c>
      <c r="J529" s="12"/>
      <c r="K529" s="11"/>
      <c r="L529" s="11"/>
      <c r="M529" s="12">
        <v>1.0</v>
      </c>
      <c r="N529" s="12">
        <v>1.5</v>
      </c>
      <c r="O529" s="12">
        <v>2.0</v>
      </c>
      <c r="P529" s="12">
        <v>13.0</v>
      </c>
      <c r="Q529" s="12">
        <v>1.5</v>
      </c>
      <c r="R529" s="12">
        <v>6.5</v>
      </c>
      <c r="S529" s="12" t="s">
        <v>28</v>
      </c>
      <c r="T529" s="11"/>
      <c r="U529" s="11"/>
      <c r="V529" s="11"/>
      <c r="W529" s="13"/>
      <c r="X529" s="11"/>
      <c r="Y529" s="11"/>
      <c r="Z529" s="11"/>
      <c r="AA529" s="11"/>
      <c r="AB529" s="11"/>
      <c r="AC529" s="11"/>
      <c r="AD529" s="11"/>
      <c r="AE529" s="11"/>
      <c r="AF529" s="11"/>
      <c r="AG529" s="11"/>
      <c r="AH529" s="11"/>
      <c r="AI529" s="11"/>
      <c r="AJ529" s="11"/>
    </row>
    <row r="530" ht="15.75" customHeight="1">
      <c r="A530" s="136" t="s">
        <v>2128</v>
      </c>
      <c r="B530" s="136" t="s">
        <v>2138</v>
      </c>
      <c r="C530" s="136" t="s">
        <v>2179</v>
      </c>
      <c r="D530" s="136" t="s">
        <v>2180</v>
      </c>
      <c r="E530" s="137">
        <v>9.700000000000015</v>
      </c>
      <c r="F530" s="137">
        <v>84.44106666666661</v>
      </c>
      <c r="G530" s="137">
        <v>14.05973333333333</v>
      </c>
      <c r="H530" s="32" t="s">
        <v>2181</v>
      </c>
      <c r="I530" s="12" t="s">
        <v>2182</v>
      </c>
      <c r="J530" s="12" t="s">
        <v>2183</v>
      </c>
      <c r="K530" s="12">
        <v>5.0</v>
      </c>
      <c r="L530" s="12">
        <v>10.0</v>
      </c>
      <c r="M530" s="12">
        <v>0.0</v>
      </c>
      <c r="N530" s="12">
        <v>0.7</v>
      </c>
      <c r="O530" s="12"/>
      <c r="P530" s="11"/>
      <c r="Q530" s="12">
        <v>3.0</v>
      </c>
      <c r="R530" s="12">
        <v>6.0</v>
      </c>
      <c r="S530" s="12" t="s">
        <v>28</v>
      </c>
      <c r="T530" s="11"/>
      <c r="U530" s="11"/>
      <c r="V530" s="12" t="s">
        <v>2184</v>
      </c>
      <c r="W530" s="13"/>
      <c r="X530" s="11"/>
      <c r="Y530" s="11"/>
      <c r="Z530" s="11"/>
      <c r="AA530" s="11"/>
      <c r="AB530" s="11"/>
      <c r="AC530" s="11"/>
      <c r="AD530" s="11"/>
      <c r="AE530" s="11"/>
      <c r="AF530" s="11"/>
      <c r="AG530" s="11"/>
      <c r="AH530" s="11"/>
      <c r="AI530" s="11"/>
      <c r="AJ530" s="11"/>
    </row>
    <row r="531" ht="15.75" customHeight="1">
      <c r="A531" s="136" t="s">
        <v>2128</v>
      </c>
      <c r="B531" s="136" t="s">
        <v>2138</v>
      </c>
      <c r="C531" s="136" t="s">
        <v>2179</v>
      </c>
      <c r="D531" s="136" t="s">
        <v>2185</v>
      </c>
      <c r="E531" s="137">
        <v>3.406666666666662</v>
      </c>
      <c r="F531" s="137">
        <v>51.751466666666666</v>
      </c>
      <c r="G531" s="137">
        <v>14.76533333333333</v>
      </c>
      <c r="H531" s="32" t="s">
        <v>2186</v>
      </c>
      <c r="I531" s="10" t="s">
        <v>2187</v>
      </c>
      <c r="J531" s="12" t="s">
        <v>2188</v>
      </c>
      <c r="K531" s="11"/>
      <c r="L531" s="12"/>
      <c r="M531" s="12">
        <v>0.1</v>
      </c>
      <c r="N531" s="12">
        <v>0.3</v>
      </c>
      <c r="O531" s="11"/>
      <c r="P531" s="11"/>
      <c r="Q531" s="11"/>
      <c r="R531" s="11"/>
      <c r="S531" s="12" t="s">
        <v>28</v>
      </c>
      <c r="T531" s="12">
        <v>1.94</v>
      </c>
      <c r="U531" s="12">
        <v>0.85</v>
      </c>
      <c r="V531" s="12" t="s">
        <v>2189</v>
      </c>
      <c r="W531" s="13"/>
      <c r="X531" s="11"/>
      <c r="Y531" s="11"/>
      <c r="Z531" s="11"/>
      <c r="AA531" s="11"/>
      <c r="AB531" s="11"/>
      <c r="AC531" s="11"/>
      <c r="AD531" s="11"/>
      <c r="AE531" s="11"/>
      <c r="AF531" s="11"/>
      <c r="AG531" s="11"/>
      <c r="AH531" s="11"/>
      <c r="AI531" s="11"/>
      <c r="AJ531" s="11"/>
    </row>
    <row r="532" ht="15.75" customHeight="1">
      <c r="A532" s="136" t="s">
        <v>2128</v>
      </c>
      <c r="B532" s="136" t="s">
        <v>2190</v>
      </c>
      <c r="C532" s="136" t="s">
        <v>2191</v>
      </c>
      <c r="D532" s="136" t="s">
        <v>474</v>
      </c>
      <c r="E532" s="137">
        <v>2.3416666666666677</v>
      </c>
      <c r="F532" s="137">
        <v>19.74353333333334</v>
      </c>
      <c r="G532" s="137">
        <v>8.447599999999994</v>
      </c>
      <c r="H532" s="12" t="s">
        <v>2192</v>
      </c>
      <c r="I532" s="10" t="s">
        <v>2193</v>
      </c>
      <c r="J532" s="12"/>
      <c r="K532" s="12">
        <v>0.3</v>
      </c>
      <c r="L532" s="12">
        <v>1.0</v>
      </c>
      <c r="M532" s="11"/>
      <c r="N532" s="11"/>
      <c r="O532" s="11"/>
      <c r="P532" s="11"/>
      <c r="Q532" s="12">
        <v>0.06</v>
      </c>
      <c r="R532" s="12">
        <v>0.1</v>
      </c>
      <c r="S532" s="12" t="s">
        <v>28</v>
      </c>
      <c r="T532" s="11"/>
      <c r="U532" s="11"/>
      <c r="V532" s="12" t="s">
        <v>2194</v>
      </c>
      <c r="W532" s="13"/>
      <c r="X532" s="11"/>
      <c r="Y532" s="11"/>
      <c r="Z532" s="11"/>
      <c r="AA532" s="11"/>
      <c r="AB532" s="11"/>
      <c r="AC532" s="11"/>
      <c r="AD532" s="11"/>
      <c r="AE532" s="11"/>
      <c r="AF532" s="11"/>
      <c r="AG532" s="11"/>
      <c r="AH532" s="11"/>
      <c r="AI532" s="11"/>
      <c r="AJ532" s="11"/>
    </row>
    <row r="533" ht="15.75" customHeight="1">
      <c r="A533" s="136" t="s">
        <v>2128</v>
      </c>
      <c r="B533" s="136" t="s">
        <v>2190</v>
      </c>
      <c r="C533" s="136" t="s">
        <v>2195</v>
      </c>
      <c r="D533" s="136" t="s">
        <v>2196</v>
      </c>
      <c r="E533" s="137">
        <v>1.3066666666666682</v>
      </c>
      <c r="F533" s="137">
        <v>21.15493333333332</v>
      </c>
      <c r="G533" s="137">
        <v>10.897600000000002</v>
      </c>
      <c r="H533" s="12" t="s">
        <v>2197</v>
      </c>
      <c r="I533" s="10" t="s">
        <v>2198</v>
      </c>
      <c r="J533" s="12"/>
      <c r="K533" s="11"/>
      <c r="L533" s="11"/>
      <c r="M533" s="12">
        <v>0.5</v>
      </c>
      <c r="N533" s="12">
        <v>1.6</v>
      </c>
      <c r="O533" s="12">
        <v>1.3</v>
      </c>
      <c r="P533" s="12">
        <v>4.6</v>
      </c>
      <c r="Q533" s="12">
        <v>1.0</v>
      </c>
      <c r="R533" s="12">
        <v>3.0</v>
      </c>
      <c r="S533" s="12" t="s">
        <v>28</v>
      </c>
      <c r="T533" s="11"/>
      <c r="U533" s="11"/>
      <c r="V533" s="11"/>
      <c r="W533" s="13"/>
      <c r="X533" s="11"/>
      <c r="Y533" s="11"/>
      <c r="Z533" s="11"/>
      <c r="AA533" s="11"/>
      <c r="AB533" s="11"/>
      <c r="AC533" s="11"/>
      <c r="AD533" s="11"/>
      <c r="AE533" s="11"/>
      <c r="AF533" s="11"/>
      <c r="AG533" s="11"/>
      <c r="AH533" s="11"/>
      <c r="AI533" s="11"/>
      <c r="AJ533" s="11"/>
    </row>
    <row r="534" ht="15.75" customHeight="1">
      <c r="A534" s="136" t="s">
        <v>2128</v>
      </c>
      <c r="B534" s="136" t="s">
        <v>2190</v>
      </c>
      <c r="C534" s="136" t="s">
        <v>2199</v>
      </c>
      <c r="D534" s="136" t="s">
        <v>2200</v>
      </c>
      <c r="E534" s="137">
        <v>2.618333333333332</v>
      </c>
      <c r="F534" s="137">
        <v>29.22496666666667</v>
      </c>
      <c r="G534" s="137">
        <v>10.3096</v>
      </c>
      <c r="H534" s="12" t="s">
        <v>2201</v>
      </c>
      <c r="I534" s="10" t="s">
        <v>2202</v>
      </c>
      <c r="J534" s="12"/>
      <c r="K534" s="11"/>
      <c r="L534" s="11"/>
      <c r="M534" s="12">
        <v>0.19</v>
      </c>
      <c r="N534" s="12">
        <v>0.9</v>
      </c>
      <c r="O534" s="12">
        <v>1.2</v>
      </c>
      <c r="P534" s="12">
        <v>5.0</v>
      </c>
      <c r="Q534" s="12">
        <v>0.8</v>
      </c>
      <c r="R534" s="12">
        <v>3.5</v>
      </c>
      <c r="S534" s="12" t="s">
        <v>28</v>
      </c>
      <c r="T534" s="11"/>
      <c r="U534" s="11"/>
      <c r="V534" s="12" t="s">
        <v>2203</v>
      </c>
      <c r="W534" s="13"/>
      <c r="X534" s="11"/>
      <c r="Y534" s="11"/>
      <c r="Z534" s="11"/>
      <c r="AA534" s="11"/>
      <c r="AB534" s="11"/>
      <c r="AC534" s="11"/>
      <c r="AD534" s="11"/>
      <c r="AE534" s="11"/>
      <c r="AF534" s="11"/>
      <c r="AG534" s="11"/>
      <c r="AH534" s="11"/>
      <c r="AI534" s="11"/>
      <c r="AJ534" s="11"/>
    </row>
    <row r="535" ht="15.75" customHeight="1">
      <c r="A535" s="136" t="s">
        <v>2128</v>
      </c>
      <c r="B535" s="136" t="s">
        <v>2190</v>
      </c>
      <c r="C535" s="136" t="s">
        <v>2204</v>
      </c>
      <c r="D535" s="136" t="s">
        <v>2205</v>
      </c>
      <c r="E535" s="137">
        <v>5.100000000000001</v>
      </c>
      <c r="F535" s="137">
        <v>28.652</v>
      </c>
      <c r="G535" s="137">
        <v>8.911466666666668</v>
      </c>
      <c r="H535" s="12" t="s">
        <v>2206</v>
      </c>
      <c r="I535" s="10" t="s">
        <v>2207</v>
      </c>
      <c r="J535" s="12"/>
      <c r="K535" s="11"/>
      <c r="L535" s="11"/>
      <c r="M535" s="12">
        <v>0.1</v>
      </c>
      <c r="N535" s="12">
        <v>3.0</v>
      </c>
      <c r="O535" s="12">
        <v>1.0</v>
      </c>
      <c r="P535" s="12">
        <v>3.0</v>
      </c>
      <c r="Q535" s="12">
        <v>0.8</v>
      </c>
      <c r="R535" s="12">
        <v>3.2</v>
      </c>
      <c r="S535" s="12" t="s">
        <v>28</v>
      </c>
      <c r="T535" s="11"/>
      <c r="U535" s="11"/>
      <c r="V535" s="11"/>
      <c r="W535" s="13"/>
      <c r="X535" s="11"/>
      <c r="Y535" s="11"/>
      <c r="Z535" s="11"/>
      <c r="AA535" s="11"/>
      <c r="AB535" s="11"/>
      <c r="AC535" s="11"/>
      <c r="AD535" s="11"/>
      <c r="AE535" s="11"/>
      <c r="AF535" s="11"/>
      <c r="AG535" s="11"/>
      <c r="AH535" s="11"/>
      <c r="AI535" s="11"/>
      <c r="AJ535" s="11"/>
    </row>
    <row r="536" ht="15.75" customHeight="1">
      <c r="A536" s="35" t="s">
        <v>2128</v>
      </c>
      <c r="B536" s="35" t="s">
        <v>2190</v>
      </c>
      <c r="C536" s="35" t="s">
        <v>2204</v>
      </c>
      <c r="D536" s="35" t="s">
        <v>147</v>
      </c>
      <c r="E536" s="36">
        <v>4.006666666666664</v>
      </c>
      <c r="F536" s="36">
        <v>27.061066666666658</v>
      </c>
      <c r="G536" s="36">
        <v>9.525599999999999</v>
      </c>
      <c r="H536" s="18"/>
      <c r="I536" s="18"/>
      <c r="J536" s="18"/>
      <c r="K536" s="18"/>
      <c r="L536" s="18"/>
      <c r="M536" s="18"/>
      <c r="N536" s="18"/>
      <c r="O536" s="18"/>
      <c r="P536" s="18"/>
      <c r="Q536" s="18"/>
      <c r="R536" s="18"/>
      <c r="S536" s="18"/>
      <c r="T536" s="18"/>
      <c r="U536" s="18"/>
      <c r="V536" s="39" t="s">
        <v>2208</v>
      </c>
      <c r="W536" s="37"/>
      <c r="X536" s="18"/>
      <c r="Y536" s="18"/>
      <c r="Z536" s="18"/>
      <c r="AA536" s="18"/>
      <c r="AB536" s="18"/>
      <c r="AC536" s="18"/>
      <c r="AD536" s="18"/>
      <c r="AE536" s="18"/>
      <c r="AF536" s="18"/>
      <c r="AG536" s="18"/>
      <c r="AH536" s="18"/>
      <c r="AI536" s="18"/>
      <c r="AJ536" s="18"/>
    </row>
    <row r="537" ht="15.75" customHeight="1">
      <c r="A537" s="136" t="s">
        <v>2128</v>
      </c>
      <c r="B537" s="136" t="s">
        <v>2190</v>
      </c>
      <c r="C537" s="136" t="s">
        <v>2209</v>
      </c>
      <c r="D537" s="136" t="s">
        <v>2210</v>
      </c>
      <c r="E537" s="137">
        <v>5.356666666666669</v>
      </c>
      <c r="F537" s="137">
        <v>28.223866666666666</v>
      </c>
      <c r="G537" s="137">
        <v>11.472533333333336</v>
      </c>
      <c r="H537" s="12" t="s">
        <v>2211</v>
      </c>
      <c r="I537" s="12" t="s">
        <v>2212</v>
      </c>
      <c r="J537" s="12" t="s">
        <v>2213</v>
      </c>
      <c r="K537" s="11"/>
      <c r="L537" s="11"/>
      <c r="M537" s="12">
        <v>1.0</v>
      </c>
      <c r="N537" s="12">
        <v>2.0</v>
      </c>
      <c r="O537" s="11"/>
      <c r="P537" s="11"/>
      <c r="Q537" s="11"/>
      <c r="R537" s="11"/>
      <c r="S537" s="12" t="s">
        <v>28</v>
      </c>
      <c r="T537" s="12">
        <v>10.01</v>
      </c>
      <c r="U537" s="12">
        <v>3.0</v>
      </c>
      <c r="V537" s="12" t="s">
        <v>2214</v>
      </c>
      <c r="W537" s="13"/>
      <c r="X537" s="11"/>
      <c r="Y537" s="11"/>
      <c r="Z537" s="11"/>
      <c r="AA537" s="11"/>
      <c r="AB537" s="11"/>
      <c r="AC537" s="11"/>
      <c r="AD537" s="11"/>
      <c r="AE537" s="11"/>
      <c r="AF537" s="11"/>
      <c r="AG537" s="11"/>
      <c r="AH537" s="11"/>
      <c r="AI537" s="11"/>
      <c r="AJ537" s="11"/>
    </row>
    <row r="538" ht="15.75" customHeight="1">
      <c r="A538" s="136" t="s">
        <v>2128</v>
      </c>
      <c r="B538" s="136" t="s">
        <v>2190</v>
      </c>
      <c r="C538" s="136" t="s">
        <v>2215</v>
      </c>
      <c r="D538" s="136" t="s">
        <v>2216</v>
      </c>
      <c r="E538" s="137">
        <v>1.8999999999999981</v>
      </c>
      <c r="F538" s="137">
        <v>25.480000000000004</v>
      </c>
      <c r="G538" s="137">
        <v>10.70160000000001</v>
      </c>
      <c r="H538" s="32" t="s">
        <v>2217</v>
      </c>
      <c r="I538" s="10" t="s">
        <v>2218</v>
      </c>
      <c r="J538" s="12"/>
      <c r="K538" s="12">
        <v>1.0</v>
      </c>
      <c r="L538" s="12">
        <v>4.0</v>
      </c>
      <c r="M538" s="12">
        <v>0.0</v>
      </c>
      <c r="N538" s="12">
        <v>0.6</v>
      </c>
      <c r="O538" s="11"/>
      <c r="P538" s="11"/>
      <c r="Q538" s="12">
        <v>0.5</v>
      </c>
      <c r="R538" s="12">
        <v>2.0</v>
      </c>
      <c r="S538" s="12" t="s">
        <v>28</v>
      </c>
      <c r="T538" s="11"/>
      <c r="U538" s="11"/>
      <c r="V538" s="12" t="s">
        <v>2219</v>
      </c>
      <c r="W538" s="13"/>
      <c r="X538" s="11"/>
      <c r="Y538" s="11"/>
      <c r="Z538" s="11"/>
      <c r="AA538" s="11"/>
      <c r="AB538" s="11"/>
      <c r="AC538" s="11"/>
      <c r="AD538" s="11"/>
      <c r="AE538" s="11"/>
      <c r="AF538" s="11"/>
      <c r="AG538" s="11"/>
      <c r="AH538" s="11"/>
      <c r="AI538" s="11"/>
      <c r="AJ538" s="11"/>
    </row>
    <row r="539" ht="15.75" customHeight="1">
      <c r="A539" s="136" t="s">
        <v>2128</v>
      </c>
      <c r="B539" s="136" t="s">
        <v>2190</v>
      </c>
      <c r="C539" s="136" t="s">
        <v>2220</v>
      </c>
      <c r="D539" s="136" t="s">
        <v>2221</v>
      </c>
      <c r="E539" s="137">
        <v>5.2999999999999945</v>
      </c>
      <c r="F539" s="137">
        <v>54.076266666666676</v>
      </c>
      <c r="G539" s="137">
        <v>12.824799999999998</v>
      </c>
      <c r="H539" s="32" t="s">
        <v>2222</v>
      </c>
      <c r="I539" s="10" t="s">
        <v>2223</v>
      </c>
      <c r="J539" s="12" t="s">
        <v>2224</v>
      </c>
      <c r="K539" s="12">
        <v>1.8</v>
      </c>
      <c r="L539" s="12">
        <v>7.9</v>
      </c>
      <c r="M539" s="12">
        <v>1.31</v>
      </c>
      <c r="N539" s="12">
        <v>1.95</v>
      </c>
      <c r="O539" s="11"/>
      <c r="P539" s="11"/>
      <c r="Q539" s="12">
        <v>1.4</v>
      </c>
      <c r="R539" s="12">
        <v>4.9</v>
      </c>
      <c r="S539" s="12" t="s">
        <v>39</v>
      </c>
      <c r="T539" s="11"/>
      <c r="U539" s="11"/>
      <c r="V539" s="12" t="s">
        <v>2225</v>
      </c>
      <c r="W539" s="13"/>
      <c r="X539" s="11"/>
      <c r="Y539" s="11"/>
      <c r="Z539" s="11"/>
      <c r="AA539" s="11"/>
      <c r="AB539" s="11"/>
      <c r="AC539" s="11"/>
      <c r="AD539" s="11"/>
      <c r="AE539" s="11"/>
      <c r="AF539" s="11"/>
      <c r="AG539" s="11"/>
      <c r="AH539" s="11"/>
      <c r="AI539" s="11"/>
      <c r="AJ539" s="11"/>
    </row>
    <row r="540" ht="15.75" customHeight="1">
      <c r="A540" s="136" t="s">
        <v>2128</v>
      </c>
      <c r="B540" s="136" t="s">
        <v>2190</v>
      </c>
      <c r="C540" s="136" t="s">
        <v>2220</v>
      </c>
      <c r="D540" s="136" t="s">
        <v>2226</v>
      </c>
      <c r="E540" s="137">
        <v>3.790000000000002</v>
      </c>
      <c r="F540" s="137">
        <v>32.8104</v>
      </c>
      <c r="G540" s="137">
        <v>5.213600000000001</v>
      </c>
      <c r="H540" s="32" t="s">
        <v>2227</v>
      </c>
      <c r="I540" s="10" t="s">
        <v>2223</v>
      </c>
      <c r="J540" s="12" t="s">
        <v>2228</v>
      </c>
      <c r="K540" s="12">
        <v>1.9</v>
      </c>
      <c r="L540" s="12">
        <v>2.4</v>
      </c>
      <c r="M540" s="12">
        <v>0.6</v>
      </c>
      <c r="N540" s="12">
        <v>1.33</v>
      </c>
      <c r="O540" s="11"/>
      <c r="P540" s="11"/>
      <c r="Q540" s="12">
        <v>0.8</v>
      </c>
      <c r="R540" s="12">
        <v>3.9</v>
      </c>
      <c r="S540" s="12" t="s">
        <v>39</v>
      </c>
      <c r="T540" s="11"/>
      <c r="U540" s="11"/>
      <c r="V540" s="12" t="s">
        <v>2229</v>
      </c>
      <c r="W540" s="13"/>
      <c r="X540" s="11"/>
      <c r="Y540" s="11"/>
      <c r="Z540" s="11"/>
      <c r="AA540" s="11"/>
      <c r="AB540" s="11"/>
      <c r="AC540" s="11"/>
      <c r="AD540" s="11"/>
      <c r="AE540" s="11"/>
      <c r="AF540" s="11"/>
      <c r="AG540" s="11"/>
      <c r="AH540" s="11"/>
      <c r="AI540" s="11"/>
      <c r="AJ540" s="11"/>
    </row>
    <row r="541" ht="15.75" customHeight="1">
      <c r="A541" s="136" t="s">
        <v>2128</v>
      </c>
      <c r="B541" s="136" t="s">
        <v>2190</v>
      </c>
      <c r="C541" s="136" t="s">
        <v>2230</v>
      </c>
      <c r="D541" s="136" t="s">
        <v>2231</v>
      </c>
      <c r="E541" s="137">
        <v>8.899999999999997</v>
      </c>
      <c r="F541" s="137">
        <v>47.654533333333326</v>
      </c>
      <c r="G541" s="137">
        <v>12.674666666666665</v>
      </c>
      <c r="H541" s="12" t="s">
        <v>2232</v>
      </c>
      <c r="I541" s="10" t="s">
        <v>2233</v>
      </c>
      <c r="J541" s="12"/>
      <c r="K541" s="11"/>
      <c r="L541" s="11"/>
      <c r="M541" s="12">
        <v>2.0</v>
      </c>
      <c r="N541" s="12">
        <v>4.0</v>
      </c>
      <c r="O541" s="12">
        <v>7.0</v>
      </c>
      <c r="P541" s="12">
        <v>14.0</v>
      </c>
      <c r="Q541" s="12">
        <v>4.0</v>
      </c>
      <c r="R541" s="12">
        <v>8.5</v>
      </c>
      <c r="S541" s="12" t="s">
        <v>28</v>
      </c>
      <c r="T541" s="11"/>
      <c r="U541" s="11"/>
      <c r="V541" s="11"/>
      <c r="W541" s="13"/>
      <c r="X541" s="11"/>
      <c r="Y541" s="11"/>
      <c r="Z541" s="11"/>
      <c r="AA541" s="11"/>
      <c r="AB541" s="11"/>
      <c r="AC541" s="11"/>
      <c r="AD541" s="11"/>
      <c r="AE541" s="11"/>
      <c r="AF541" s="11"/>
      <c r="AG541" s="11"/>
      <c r="AH541" s="11"/>
      <c r="AI541" s="11"/>
      <c r="AJ541" s="11"/>
    </row>
    <row r="542" ht="15.75" customHeight="1">
      <c r="A542" s="136" t="s">
        <v>2128</v>
      </c>
      <c r="B542" s="136" t="s">
        <v>2190</v>
      </c>
      <c r="C542" s="136" t="s">
        <v>2230</v>
      </c>
      <c r="D542" s="136" t="s">
        <v>2234</v>
      </c>
      <c r="E542" s="137">
        <v>1.9733333333333323</v>
      </c>
      <c r="F542" s="137">
        <v>21.406399999999998</v>
      </c>
      <c r="G542" s="137">
        <v>10.270400000000006</v>
      </c>
      <c r="H542" s="12" t="s">
        <v>2235</v>
      </c>
      <c r="I542" s="10" t="s">
        <v>2236</v>
      </c>
      <c r="J542" s="12"/>
      <c r="K542" s="12">
        <v>0.5</v>
      </c>
      <c r="L542" s="12">
        <v>2.0</v>
      </c>
      <c r="M542" s="11"/>
      <c r="N542" s="11"/>
      <c r="O542" s="11"/>
      <c r="P542" s="11"/>
      <c r="Q542" s="12">
        <v>0.1</v>
      </c>
      <c r="R542" s="12">
        <v>0.2</v>
      </c>
      <c r="S542" s="12" t="s">
        <v>28</v>
      </c>
      <c r="T542" s="11"/>
      <c r="U542" s="11"/>
      <c r="V542" s="12" t="s">
        <v>167</v>
      </c>
      <c r="W542" s="13"/>
      <c r="X542" s="11"/>
      <c r="Y542" s="11"/>
      <c r="Z542" s="11"/>
      <c r="AA542" s="11"/>
      <c r="AB542" s="11"/>
      <c r="AC542" s="11"/>
      <c r="AD542" s="11"/>
      <c r="AE542" s="11"/>
      <c r="AF542" s="11"/>
      <c r="AG542" s="11"/>
      <c r="AH542" s="11"/>
      <c r="AI542" s="11"/>
      <c r="AJ542" s="11"/>
    </row>
    <row r="543" ht="15.75" customHeight="1">
      <c r="A543" s="136" t="s">
        <v>2128</v>
      </c>
      <c r="B543" s="136" t="s">
        <v>2190</v>
      </c>
      <c r="C543" s="136" t="s">
        <v>2230</v>
      </c>
      <c r="D543" s="136" t="s">
        <v>2237</v>
      </c>
      <c r="E543" s="137">
        <v>28.93333333333334</v>
      </c>
      <c r="F543" s="137">
        <v>60.827866666666665</v>
      </c>
      <c r="G543" s="137">
        <v>10.897600000000006</v>
      </c>
      <c r="H543" s="12" t="s">
        <v>2238</v>
      </c>
      <c r="I543" s="10" t="s">
        <v>2239</v>
      </c>
      <c r="J543" s="12"/>
      <c r="K543" s="11"/>
      <c r="L543" s="11"/>
      <c r="M543" s="12">
        <v>0.4</v>
      </c>
      <c r="N543" s="12">
        <v>2.2</v>
      </c>
      <c r="O543" s="12">
        <v>2.5</v>
      </c>
      <c r="P543" s="12">
        <v>9.0</v>
      </c>
      <c r="Q543" s="12">
        <v>1.5</v>
      </c>
      <c r="R543" s="12">
        <v>5.0</v>
      </c>
      <c r="S543" s="12" t="s">
        <v>28</v>
      </c>
      <c r="T543" s="11"/>
      <c r="U543" s="11"/>
      <c r="V543" s="12" t="s">
        <v>2240</v>
      </c>
      <c r="W543" s="13"/>
      <c r="X543" s="11"/>
      <c r="Y543" s="11"/>
      <c r="Z543" s="11"/>
      <c r="AA543" s="11"/>
      <c r="AB543" s="11"/>
      <c r="AC543" s="11"/>
      <c r="AD543" s="11"/>
      <c r="AE543" s="11"/>
      <c r="AF543" s="11"/>
      <c r="AG543" s="11"/>
      <c r="AH543" s="11"/>
      <c r="AI543" s="11"/>
      <c r="AJ543" s="11"/>
    </row>
    <row r="544" ht="15.75" customHeight="1">
      <c r="A544" s="136" t="s">
        <v>2128</v>
      </c>
      <c r="B544" s="136" t="s">
        <v>2190</v>
      </c>
      <c r="C544" s="136" t="s">
        <v>2241</v>
      </c>
      <c r="D544" s="136" t="s">
        <v>153</v>
      </c>
      <c r="E544" s="137">
        <v>2.029999999999997</v>
      </c>
      <c r="F544" s="137">
        <v>26.313733333333342</v>
      </c>
      <c r="G544" s="137">
        <v>9.813066666666666</v>
      </c>
      <c r="H544" s="32" t="s">
        <v>2242</v>
      </c>
      <c r="I544" s="10" t="s">
        <v>2243</v>
      </c>
      <c r="J544" s="12" t="s">
        <v>2244</v>
      </c>
      <c r="K544" s="12">
        <v>4.0</v>
      </c>
      <c r="L544" s="12">
        <v>14.0</v>
      </c>
      <c r="M544" s="12">
        <v>1.3</v>
      </c>
      <c r="N544" s="12">
        <v>3.04</v>
      </c>
      <c r="O544" s="11"/>
      <c r="P544" s="11"/>
      <c r="Q544" s="12">
        <v>2.0</v>
      </c>
      <c r="R544" s="12">
        <v>5.5</v>
      </c>
      <c r="S544" s="12" t="s">
        <v>39</v>
      </c>
      <c r="T544" s="11"/>
      <c r="U544" s="11"/>
      <c r="V544" s="73" t="s">
        <v>2245</v>
      </c>
      <c r="W544" s="13"/>
      <c r="X544" s="11"/>
      <c r="Y544" s="11"/>
      <c r="Z544" s="11"/>
      <c r="AA544" s="11"/>
      <c r="AB544" s="11"/>
      <c r="AC544" s="11"/>
      <c r="AD544" s="11"/>
      <c r="AE544" s="11"/>
      <c r="AF544" s="11"/>
      <c r="AG544" s="11"/>
      <c r="AH544" s="11"/>
      <c r="AI544" s="11"/>
      <c r="AJ544" s="11"/>
    </row>
    <row r="545" ht="15.75" customHeight="1">
      <c r="A545" s="141" t="s">
        <v>2128</v>
      </c>
      <c r="B545" s="136" t="s">
        <v>2190</v>
      </c>
      <c r="C545" s="136" t="s">
        <v>2241</v>
      </c>
      <c r="D545" s="136" t="s">
        <v>2246</v>
      </c>
      <c r="E545" s="137">
        <v>1.9233333333333318</v>
      </c>
      <c r="F545" s="137">
        <v>31.056133333333335</v>
      </c>
      <c r="G545" s="137">
        <v>14.229600000000003</v>
      </c>
      <c r="H545" s="32" t="s">
        <v>2247</v>
      </c>
      <c r="I545" s="31" t="s">
        <v>2248</v>
      </c>
      <c r="J545" s="32" t="s">
        <v>2249</v>
      </c>
      <c r="K545" s="32">
        <v>6.0</v>
      </c>
      <c r="L545" s="32">
        <v>11.0</v>
      </c>
      <c r="M545" s="32">
        <v>1.51</v>
      </c>
      <c r="N545" s="32">
        <v>2.78</v>
      </c>
      <c r="O545" s="33"/>
      <c r="P545" s="33"/>
      <c r="Q545" s="32">
        <v>2.0</v>
      </c>
      <c r="R545" s="32">
        <v>5.1</v>
      </c>
      <c r="S545" s="12" t="s">
        <v>39</v>
      </c>
      <c r="T545" s="33"/>
      <c r="U545" s="33"/>
      <c r="V545" s="73" t="s">
        <v>2123</v>
      </c>
      <c r="W545" s="34"/>
      <c r="X545" s="33"/>
      <c r="Y545" s="33"/>
      <c r="Z545" s="33"/>
      <c r="AA545" s="33"/>
      <c r="AB545" s="33"/>
      <c r="AC545" s="33"/>
      <c r="AD545" s="33"/>
      <c r="AE545" s="33"/>
      <c r="AF545" s="33"/>
      <c r="AG545" s="33"/>
      <c r="AH545" s="33"/>
      <c r="AI545" s="33"/>
      <c r="AJ545" s="33"/>
    </row>
    <row r="546" ht="15.75" customHeight="1">
      <c r="A546" s="136" t="s">
        <v>2128</v>
      </c>
      <c r="B546" s="136" t="s">
        <v>2190</v>
      </c>
      <c r="C546" s="136" t="s">
        <v>2241</v>
      </c>
      <c r="D546" s="136" t="s">
        <v>2250</v>
      </c>
      <c r="E546" s="137">
        <v>1.983333333333334</v>
      </c>
      <c r="F546" s="137">
        <v>28.772799999999993</v>
      </c>
      <c r="G546" s="137">
        <v>18.16266666666667</v>
      </c>
      <c r="H546" s="99" t="s">
        <v>2251</v>
      </c>
      <c r="I546" s="10" t="s">
        <v>2252</v>
      </c>
      <c r="J546" s="12"/>
      <c r="K546" s="12">
        <v>6.0</v>
      </c>
      <c r="L546" s="12">
        <v>10.5</v>
      </c>
      <c r="M546" s="12"/>
      <c r="N546" s="12"/>
      <c r="O546" s="12"/>
      <c r="P546" s="12"/>
      <c r="Q546" s="12">
        <v>6.0</v>
      </c>
      <c r="R546" s="12">
        <v>13.0</v>
      </c>
      <c r="S546" s="12" t="s">
        <v>39</v>
      </c>
      <c r="T546" s="12"/>
      <c r="U546" s="12"/>
      <c r="V546" s="12"/>
      <c r="W546" s="13"/>
      <c r="X546" s="11"/>
      <c r="Y546" s="11"/>
      <c r="Z546" s="11"/>
      <c r="AA546" s="11"/>
      <c r="AB546" s="11"/>
      <c r="AC546" s="11"/>
      <c r="AD546" s="11"/>
      <c r="AE546" s="11"/>
      <c r="AF546" s="11"/>
      <c r="AG546" s="11"/>
      <c r="AH546" s="11"/>
      <c r="AI546" s="11"/>
      <c r="AJ546" s="11"/>
    </row>
    <row r="547" ht="15.75" customHeight="1">
      <c r="A547" s="136" t="s">
        <v>2128</v>
      </c>
      <c r="B547" s="136" t="s">
        <v>2190</v>
      </c>
      <c r="C547" s="136" t="s">
        <v>2241</v>
      </c>
      <c r="D547" s="136" t="s">
        <v>2253</v>
      </c>
      <c r="E547" s="137">
        <v>0.5033333333333332</v>
      </c>
      <c r="F547" s="137">
        <v>23.48146666666667</v>
      </c>
      <c r="G547" s="137">
        <v>10.780000000000003</v>
      </c>
      <c r="H547" s="101" t="s">
        <v>2254</v>
      </c>
      <c r="I547" s="10" t="s">
        <v>2255</v>
      </c>
      <c r="J547" s="21" t="s">
        <v>2256</v>
      </c>
      <c r="K547" s="12">
        <v>5.08</v>
      </c>
      <c r="L547" s="12">
        <v>15.24</v>
      </c>
      <c r="M547" s="12">
        <v>2.0</v>
      </c>
      <c r="N547" s="12">
        <v>5.3</v>
      </c>
      <c r="O547" s="12">
        <v>3.4</v>
      </c>
      <c r="P547" s="12">
        <v>11.5</v>
      </c>
      <c r="Q547" s="12">
        <v>4.0</v>
      </c>
      <c r="R547" s="12">
        <v>7.3</v>
      </c>
      <c r="S547" s="12" t="s">
        <v>39</v>
      </c>
      <c r="T547" s="12"/>
      <c r="U547" s="12"/>
      <c r="V547" s="11"/>
      <c r="W547" s="13"/>
      <c r="X547" s="11"/>
      <c r="Y547" s="11"/>
      <c r="Z547" s="11"/>
      <c r="AA547" s="11"/>
      <c r="AB547" s="11"/>
      <c r="AC547" s="11"/>
      <c r="AD547" s="11"/>
      <c r="AE547" s="11"/>
      <c r="AF547" s="11"/>
      <c r="AG547" s="11"/>
      <c r="AH547" s="11"/>
      <c r="AI547" s="11"/>
      <c r="AJ547" s="11"/>
    </row>
    <row r="548" ht="15.75" customHeight="1">
      <c r="A548" s="136" t="s">
        <v>2128</v>
      </c>
      <c r="B548" s="136" t="s">
        <v>2190</v>
      </c>
      <c r="C548" s="136" t="s">
        <v>2257</v>
      </c>
      <c r="D548" s="136" t="s">
        <v>2258</v>
      </c>
      <c r="E548" s="137">
        <v>3.7533333333333303</v>
      </c>
      <c r="F548" s="137">
        <v>55.07306666666666</v>
      </c>
      <c r="G548" s="137">
        <v>19.92759999999999</v>
      </c>
      <c r="H548" s="12" t="s">
        <v>2259</v>
      </c>
      <c r="I548" s="73"/>
      <c r="J548" s="12" t="s">
        <v>2260</v>
      </c>
      <c r="K548" s="12">
        <v>6.7</v>
      </c>
      <c r="L548" s="12">
        <v>12.8</v>
      </c>
      <c r="M548" s="12">
        <v>1.6</v>
      </c>
      <c r="N548" s="12">
        <v>4.8</v>
      </c>
      <c r="O548" s="12">
        <v>2.2</v>
      </c>
      <c r="P548" s="12">
        <v>6.2</v>
      </c>
      <c r="Q548" s="12">
        <v>3.4</v>
      </c>
      <c r="R548" s="12">
        <v>8.2</v>
      </c>
      <c r="S548" s="12" t="s">
        <v>39</v>
      </c>
      <c r="T548" s="12"/>
      <c r="U548" s="12"/>
      <c r="V548" s="11"/>
      <c r="W548" s="13"/>
      <c r="X548" s="11"/>
      <c r="Y548" s="11"/>
      <c r="Z548" s="11"/>
      <c r="AA548" s="11"/>
      <c r="AB548" s="11"/>
      <c r="AC548" s="11"/>
      <c r="AD548" s="11"/>
      <c r="AE548" s="11"/>
      <c r="AF548" s="11"/>
      <c r="AG548" s="11"/>
      <c r="AH548" s="11"/>
      <c r="AI548" s="11"/>
      <c r="AJ548" s="11"/>
    </row>
    <row r="549" ht="15.75" customHeight="1">
      <c r="A549" s="136" t="s">
        <v>2128</v>
      </c>
      <c r="B549" s="136" t="s">
        <v>2190</v>
      </c>
      <c r="C549" s="136" t="s">
        <v>2257</v>
      </c>
      <c r="D549" s="136" t="s">
        <v>2261</v>
      </c>
      <c r="E549" s="137">
        <v>0.7000000000000004</v>
      </c>
      <c r="F549" s="137">
        <v>35.22566666666668</v>
      </c>
      <c r="G549" s="137">
        <v>13.772266666666662</v>
      </c>
      <c r="H549" s="99" t="s">
        <v>2262</v>
      </c>
      <c r="I549" s="10" t="s">
        <v>2263</v>
      </c>
      <c r="J549" s="12" t="s">
        <v>2264</v>
      </c>
      <c r="K549" s="12">
        <v>7.0</v>
      </c>
      <c r="L549" s="12">
        <v>12.6</v>
      </c>
      <c r="M549" s="12">
        <v>3.0</v>
      </c>
      <c r="N549" s="12">
        <v>6.0</v>
      </c>
      <c r="O549" s="12">
        <v>5.7</v>
      </c>
      <c r="P549" s="12">
        <v>10.6</v>
      </c>
      <c r="Q549" s="12">
        <v>8.0</v>
      </c>
      <c r="R549" s="12">
        <v>18.0</v>
      </c>
      <c r="S549" s="12" t="s">
        <v>39</v>
      </c>
      <c r="T549" s="12"/>
      <c r="U549" s="12"/>
      <c r="V549" s="12" t="s">
        <v>2265</v>
      </c>
      <c r="W549" s="13"/>
      <c r="X549" s="11"/>
      <c r="Y549" s="11"/>
      <c r="Z549" s="11"/>
      <c r="AA549" s="11"/>
      <c r="AB549" s="11"/>
      <c r="AC549" s="11"/>
      <c r="AD549" s="11"/>
      <c r="AE549" s="11"/>
      <c r="AF549" s="11"/>
      <c r="AG549" s="11"/>
      <c r="AH549" s="11"/>
      <c r="AI549" s="11"/>
      <c r="AJ549" s="11"/>
    </row>
    <row r="550" ht="15.75" customHeight="1">
      <c r="A550" s="136" t="s">
        <v>2128</v>
      </c>
      <c r="B550" s="136" t="s">
        <v>2190</v>
      </c>
      <c r="C550" s="136" t="s">
        <v>2266</v>
      </c>
      <c r="D550" s="136" t="s">
        <v>2267</v>
      </c>
      <c r="E550" s="137">
        <v>7.5</v>
      </c>
      <c r="F550" s="137">
        <v>40.9032</v>
      </c>
      <c r="G550" s="137">
        <v>7.7616000000000005</v>
      </c>
      <c r="H550" s="96" t="s">
        <v>2268</v>
      </c>
      <c r="I550" s="21" t="s">
        <v>2269</v>
      </c>
      <c r="J550" s="21" t="s">
        <v>2270</v>
      </c>
      <c r="K550" s="12">
        <v>5.08</v>
      </c>
      <c r="L550" s="12">
        <v>20.32</v>
      </c>
      <c r="M550" s="12">
        <v>1.27</v>
      </c>
      <c r="N550" s="12">
        <v>2.54</v>
      </c>
      <c r="O550" s="12">
        <v>6.5</v>
      </c>
      <c r="P550" s="12">
        <v>7.2</v>
      </c>
      <c r="Q550" s="12">
        <v>3.4</v>
      </c>
      <c r="R550" s="12">
        <v>5.5</v>
      </c>
      <c r="S550" s="12" t="s">
        <v>28</v>
      </c>
      <c r="T550" s="12"/>
      <c r="U550" s="12"/>
      <c r="V550" s="12" t="s">
        <v>2271</v>
      </c>
      <c r="W550" s="13"/>
      <c r="X550" s="11"/>
      <c r="Y550" s="11"/>
      <c r="Z550" s="11"/>
      <c r="AA550" s="11"/>
      <c r="AB550" s="11"/>
      <c r="AC550" s="11"/>
      <c r="AD550" s="11"/>
      <c r="AE550" s="11"/>
      <c r="AF550" s="11"/>
      <c r="AG550" s="11"/>
      <c r="AH550" s="11"/>
      <c r="AI550" s="11"/>
      <c r="AJ550" s="11"/>
    </row>
    <row r="551" ht="15.75" customHeight="1">
      <c r="A551" s="136" t="s">
        <v>2128</v>
      </c>
      <c r="B551" s="136" t="s">
        <v>2190</v>
      </c>
      <c r="C551" s="136" t="s">
        <v>2266</v>
      </c>
      <c r="D551" s="136" t="s">
        <v>2272</v>
      </c>
      <c r="E551" s="137">
        <v>4.096666666666669</v>
      </c>
      <c r="F551" s="137">
        <v>32.57106666666668</v>
      </c>
      <c r="G551" s="137">
        <v>11.982133333333335</v>
      </c>
      <c r="H551" s="96" t="s">
        <v>2273</v>
      </c>
      <c r="I551" s="10" t="s">
        <v>2274</v>
      </c>
      <c r="J551" s="21" t="s">
        <v>2275</v>
      </c>
      <c r="K551" s="12">
        <v>12.7</v>
      </c>
      <c r="L551" s="12">
        <v>22.86</v>
      </c>
      <c r="M551" s="12">
        <v>2.3</v>
      </c>
      <c r="N551" s="12">
        <v>2.6</v>
      </c>
      <c r="O551" s="12">
        <v>9.7</v>
      </c>
      <c r="P551" s="12">
        <v>12.6</v>
      </c>
      <c r="Q551" s="12">
        <v>5.08</v>
      </c>
      <c r="R551" s="12">
        <v>12.7</v>
      </c>
      <c r="S551" s="12" t="s">
        <v>39</v>
      </c>
      <c r="T551" s="12"/>
      <c r="U551" s="12"/>
      <c r="V551" s="12" t="s">
        <v>2276</v>
      </c>
      <c r="W551" s="44" t="s">
        <v>2277</v>
      </c>
      <c r="X551" s="11"/>
      <c r="Y551" s="11"/>
      <c r="Z551" s="11"/>
      <c r="AA551" s="11"/>
      <c r="AB551" s="11"/>
      <c r="AC551" s="11"/>
      <c r="AD551" s="11"/>
      <c r="AE551" s="11"/>
      <c r="AF551" s="11"/>
      <c r="AG551" s="11"/>
      <c r="AH551" s="11"/>
      <c r="AI551" s="11"/>
      <c r="AJ551" s="11"/>
    </row>
    <row r="552" ht="15.75" customHeight="1">
      <c r="A552" s="136" t="s">
        <v>2128</v>
      </c>
      <c r="B552" s="136" t="s">
        <v>2190</v>
      </c>
      <c r="C552" s="136" t="s">
        <v>2266</v>
      </c>
      <c r="D552" s="136" t="s">
        <v>2278</v>
      </c>
      <c r="E552" s="137">
        <v>4.066666666666672</v>
      </c>
      <c r="F552" s="137">
        <v>39.48706666666667</v>
      </c>
      <c r="G552" s="137">
        <v>10.675466666666667</v>
      </c>
      <c r="H552" s="96" t="s">
        <v>2279</v>
      </c>
      <c r="I552" s="12" t="s">
        <v>2280</v>
      </c>
      <c r="J552" s="12"/>
      <c r="K552" s="12">
        <v>3.175</v>
      </c>
      <c r="L552" s="12">
        <v>9.0</v>
      </c>
      <c r="M552" s="12">
        <v>0.2</v>
      </c>
      <c r="N552" s="12">
        <v>0.6</v>
      </c>
      <c r="O552" s="11"/>
      <c r="P552" s="11"/>
      <c r="Q552" s="12">
        <v>1.5875</v>
      </c>
      <c r="R552" s="12">
        <v>5.0</v>
      </c>
      <c r="S552" s="12" t="s">
        <v>28</v>
      </c>
      <c r="T552" s="12"/>
      <c r="U552" s="12"/>
      <c r="V552" s="11"/>
      <c r="W552" s="13"/>
      <c r="X552" s="11"/>
      <c r="Y552" s="11"/>
      <c r="Z552" s="11"/>
      <c r="AA552" s="11"/>
      <c r="AB552" s="11"/>
      <c r="AC552" s="11"/>
      <c r="AD552" s="11"/>
      <c r="AE552" s="11"/>
      <c r="AF552" s="11"/>
      <c r="AG552" s="11"/>
      <c r="AH552" s="11"/>
      <c r="AI552" s="11"/>
      <c r="AJ552" s="11"/>
    </row>
    <row r="553" ht="15.75" customHeight="1">
      <c r="A553" s="136" t="s">
        <v>2128</v>
      </c>
      <c r="B553" s="136" t="s">
        <v>2190</v>
      </c>
      <c r="C553" s="136" t="s">
        <v>2281</v>
      </c>
      <c r="D553" s="136" t="s">
        <v>1804</v>
      </c>
      <c r="E553" s="137">
        <v>1.1166666666666671</v>
      </c>
      <c r="F553" s="137">
        <v>16.542399999999994</v>
      </c>
      <c r="G553" s="137">
        <v>10.205066666666669</v>
      </c>
      <c r="H553" s="99" t="s">
        <v>2282</v>
      </c>
      <c r="I553" s="10" t="s">
        <v>2283</v>
      </c>
      <c r="J553" s="12"/>
      <c r="K553" s="11"/>
      <c r="L553" s="11"/>
      <c r="M553" s="12">
        <v>0.2</v>
      </c>
      <c r="N553" s="12">
        <v>0.3</v>
      </c>
      <c r="O553" s="12">
        <v>3.0</v>
      </c>
      <c r="P553" s="12">
        <v>6.0</v>
      </c>
      <c r="Q553" s="12">
        <v>1.0</v>
      </c>
      <c r="R553" s="12">
        <v>2.5</v>
      </c>
      <c r="S553" s="12" t="s">
        <v>28</v>
      </c>
      <c r="T553" s="12"/>
      <c r="U553" s="12"/>
      <c r="V553" s="11"/>
      <c r="W553" s="13"/>
      <c r="X553" s="11"/>
      <c r="Y553" s="11"/>
      <c r="Z553" s="11"/>
      <c r="AA553" s="11"/>
      <c r="AB553" s="11"/>
      <c r="AC553" s="11"/>
      <c r="AD553" s="11"/>
      <c r="AE553" s="11"/>
      <c r="AF553" s="11"/>
      <c r="AG553" s="11"/>
      <c r="AH553" s="11"/>
      <c r="AI553" s="11"/>
      <c r="AJ553" s="11"/>
    </row>
    <row r="554" ht="15.75" customHeight="1">
      <c r="A554" s="136" t="s">
        <v>2128</v>
      </c>
      <c r="B554" s="136" t="s">
        <v>2284</v>
      </c>
      <c r="C554" s="136" t="s">
        <v>2285</v>
      </c>
      <c r="D554" s="136" t="s">
        <v>2286</v>
      </c>
      <c r="E554" s="137">
        <v>22.259999999999994</v>
      </c>
      <c r="F554" s="137">
        <v>138.21599999999995</v>
      </c>
      <c r="G554" s="137">
        <v>28.1868</v>
      </c>
      <c r="H554" s="99" t="s">
        <v>2287</v>
      </c>
      <c r="I554" s="10" t="s">
        <v>2288</v>
      </c>
      <c r="J554" s="12"/>
      <c r="K554" s="12">
        <v>3.0</v>
      </c>
      <c r="L554" s="12">
        <v>13.0</v>
      </c>
      <c r="M554" s="12">
        <v>0.5</v>
      </c>
      <c r="N554" s="12">
        <v>1.0</v>
      </c>
      <c r="O554" s="11"/>
      <c r="P554" s="11"/>
      <c r="Q554" s="12">
        <v>1.5</v>
      </c>
      <c r="R554" s="12">
        <v>6.0</v>
      </c>
      <c r="S554" s="12" t="s">
        <v>28</v>
      </c>
      <c r="T554" s="12"/>
      <c r="U554" s="12"/>
      <c r="V554" s="11"/>
      <c r="W554" s="13"/>
      <c r="X554" s="11"/>
      <c r="Y554" s="11"/>
      <c r="Z554" s="11"/>
      <c r="AA554" s="11"/>
      <c r="AB554" s="11"/>
      <c r="AC554" s="11"/>
      <c r="AD554" s="11"/>
      <c r="AE554" s="11"/>
      <c r="AF554" s="11"/>
      <c r="AG554" s="11"/>
      <c r="AH554" s="11"/>
      <c r="AI554" s="11"/>
      <c r="AJ554" s="11"/>
    </row>
    <row r="555" ht="15.75" customHeight="1">
      <c r="A555" s="136" t="s">
        <v>2128</v>
      </c>
      <c r="B555" s="136" t="s">
        <v>2284</v>
      </c>
      <c r="C555" s="136" t="s">
        <v>2289</v>
      </c>
      <c r="D555" s="136" t="s">
        <v>1208</v>
      </c>
      <c r="E555" s="137">
        <v>16.5</v>
      </c>
      <c r="F555" s="137">
        <v>75.91133333333335</v>
      </c>
      <c r="G555" s="137">
        <v>14.425599999999998</v>
      </c>
      <c r="H555" s="99" t="s">
        <v>2290</v>
      </c>
      <c r="I555" s="10" t="s">
        <v>2291</v>
      </c>
      <c r="J555" s="12"/>
      <c r="K555" s="11"/>
      <c r="L555" s="11"/>
      <c r="M555" s="12">
        <v>0.2</v>
      </c>
      <c r="N555" s="12">
        <v>0.7</v>
      </c>
      <c r="O555" s="12">
        <v>7.0</v>
      </c>
      <c r="P555" s="12">
        <v>14.0</v>
      </c>
      <c r="Q555" s="12">
        <v>4.5</v>
      </c>
      <c r="R555" s="12">
        <v>8.0</v>
      </c>
      <c r="S555" s="12" t="s">
        <v>28</v>
      </c>
      <c r="T555" s="12"/>
      <c r="U555" s="12"/>
      <c r="V555" s="11"/>
      <c r="W555" s="13"/>
      <c r="X555" s="11"/>
      <c r="Y555" s="11"/>
      <c r="Z555" s="11"/>
      <c r="AA555" s="11"/>
      <c r="AB555" s="11"/>
      <c r="AC555" s="11"/>
      <c r="AD555" s="11"/>
      <c r="AE555" s="11"/>
      <c r="AF555" s="11"/>
      <c r="AG555" s="11"/>
      <c r="AH555" s="11"/>
      <c r="AI555" s="11"/>
      <c r="AJ555" s="11"/>
    </row>
    <row r="556" ht="15.75" customHeight="1">
      <c r="A556" s="136" t="s">
        <v>2128</v>
      </c>
      <c r="B556" s="136" t="s">
        <v>2284</v>
      </c>
      <c r="C556" s="136" t="s">
        <v>2289</v>
      </c>
      <c r="D556" s="136" t="s">
        <v>349</v>
      </c>
      <c r="E556" s="137">
        <v>27.5</v>
      </c>
      <c r="F556" s="137">
        <v>95.00400000000003</v>
      </c>
      <c r="G556" s="137">
        <v>17.36</v>
      </c>
      <c r="H556" s="99" t="s">
        <v>2292</v>
      </c>
      <c r="I556" s="10" t="s">
        <v>2293</v>
      </c>
      <c r="J556" s="12"/>
      <c r="K556" s="12">
        <v>4.0</v>
      </c>
      <c r="L556" s="12">
        <v>16.0</v>
      </c>
      <c r="M556" s="12">
        <v>0.4</v>
      </c>
      <c r="N556" s="12">
        <v>1.0</v>
      </c>
      <c r="O556" s="11"/>
      <c r="P556" s="11"/>
      <c r="Q556" s="12">
        <v>2.0</v>
      </c>
      <c r="R556" s="12">
        <v>7.0</v>
      </c>
      <c r="S556" s="12" t="s">
        <v>28</v>
      </c>
      <c r="T556" s="12"/>
      <c r="U556" s="12"/>
      <c r="V556" s="11"/>
      <c r="W556" s="13"/>
      <c r="X556" s="11"/>
      <c r="Y556" s="11"/>
      <c r="Z556" s="11"/>
      <c r="AA556" s="11"/>
      <c r="AB556" s="11"/>
      <c r="AC556" s="11"/>
      <c r="AD556" s="11"/>
      <c r="AE556" s="11"/>
      <c r="AF556" s="11"/>
      <c r="AG556" s="11"/>
      <c r="AH556" s="11"/>
      <c r="AI556" s="11"/>
      <c r="AJ556" s="11"/>
    </row>
    <row r="557" ht="15.75" customHeight="1">
      <c r="A557" s="136" t="s">
        <v>2128</v>
      </c>
      <c r="B557" s="136" t="s">
        <v>2294</v>
      </c>
      <c r="C557" s="136" t="s">
        <v>2295</v>
      </c>
      <c r="D557" s="136" t="s">
        <v>2296</v>
      </c>
      <c r="E557" s="137">
        <v>22.39999999999999</v>
      </c>
      <c r="F557" s="137">
        <v>189.15</v>
      </c>
      <c r="G557" s="137">
        <v>45.5836</v>
      </c>
      <c r="H557" s="99" t="s">
        <v>2297</v>
      </c>
      <c r="I557" s="10" t="s">
        <v>2298</v>
      </c>
      <c r="J557" s="12"/>
      <c r="K557" s="11"/>
      <c r="L557" s="11"/>
      <c r="M557" s="12">
        <v>20.0</v>
      </c>
      <c r="N557" s="12">
        <v>80.0</v>
      </c>
      <c r="O557" s="12">
        <v>30.0</v>
      </c>
      <c r="P557" s="12">
        <v>90.0</v>
      </c>
      <c r="Q557" s="12">
        <v>30.0</v>
      </c>
      <c r="R557" s="12">
        <v>90.0</v>
      </c>
      <c r="S557" s="12" t="s">
        <v>28</v>
      </c>
      <c r="T557" s="12"/>
      <c r="U557" s="12"/>
      <c r="V557" s="11"/>
      <c r="W557" s="13"/>
      <c r="X557" s="11"/>
      <c r="Y557" s="11"/>
      <c r="Z557" s="11"/>
      <c r="AA557" s="11"/>
      <c r="AB557" s="11"/>
      <c r="AC557" s="11"/>
      <c r="AD557" s="11"/>
      <c r="AE557" s="11"/>
      <c r="AF557" s="11"/>
      <c r="AG557" s="11"/>
      <c r="AH557" s="11"/>
      <c r="AI557" s="11"/>
      <c r="AJ557" s="11"/>
    </row>
    <row r="558" ht="15.75" customHeight="1">
      <c r="A558" s="136" t="s">
        <v>2128</v>
      </c>
      <c r="B558" s="136" t="s">
        <v>2294</v>
      </c>
      <c r="C558" s="136" t="s">
        <v>2299</v>
      </c>
      <c r="D558" s="136" t="s">
        <v>36</v>
      </c>
      <c r="E558" s="137">
        <v>22.0</v>
      </c>
      <c r="F558" s="137">
        <v>198.71973333333327</v>
      </c>
      <c r="G558" s="137">
        <v>44.805600000000005</v>
      </c>
      <c r="H558" s="73" t="s">
        <v>2300</v>
      </c>
      <c r="I558" s="10" t="s">
        <v>2301</v>
      </c>
      <c r="J558" s="12"/>
      <c r="K558" s="12">
        <v>15.0</v>
      </c>
      <c r="L558" s="12">
        <v>40.0</v>
      </c>
      <c r="M558" s="12">
        <v>5.0</v>
      </c>
      <c r="N558" s="12">
        <v>15.0</v>
      </c>
      <c r="O558" s="11"/>
      <c r="P558" s="11"/>
      <c r="Q558" s="12">
        <v>7.0</v>
      </c>
      <c r="R558" s="12">
        <v>20.0</v>
      </c>
      <c r="S558" s="12" t="s">
        <v>28</v>
      </c>
      <c r="T558" s="12"/>
      <c r="U558" s="12"/>
      <c r="V558" s="11"/>
      <c r="W558" s="13"/>
      <c r="X558" s="11"/>
      <c r="Y558" s="11"/>
      <c r="Z558" s="11"/>
      <c r="AA558" s="11"/>
      <c r="AB558" s="11"/>
      <c r="AC558" s="11"/>
      <c r="AD558" s="11"/>
      <c r="AE558" s="11"/>
      <c r="AF558" s="11"/>
      <c r="AG558" s="11"/>
      <c r="AH558" s="11"/>
      <c r="AI558" s="11"/>
      <c r="AJ558" s="11"/>
    </row>
    <row r="559" ht="15.75" customHeight="1">
      <c r="A559" s="136" t="s">
        <v>2128</v>
      </c>
      <c r="B559" s="136" t="s">
        <v>2294</v>
      </c>
      <c r="C559" s="136" t="s">
        <v>2302</v>
      </c>
      <c r="D559" s="136" t="s">
        <v>2303</v>
      </c>
      <c r="E559" s="137">
        <v>7.4166666666666785</v>
      </c>
      <c r="F559" s="137">
        <v>83.93839999999999</v>
      </c>
      <c r="G559" s="137">
        <v>41.787733333333335</v>
      </c>
      <c r="H559" s="12" t="s">
        <v>2304</v>
      </c>
      <c r="I559" s="10" t="s">
        <v>2305</v>
      </c>
      <c r="J559" s="12"/>
      <c r="K559" s="12">
        <v>22.0</v>
      </c>
      <c r="L559" s="12">
        <v>78.2</v>
      </c>
      <c r="M559" s="12">
        <v>4.0</v>
      </c>
      <c r="N559" s="12">
        <v>18.5</v>
      </c>
      <c r="O559" s="11"/>
      <c r="P559" s="11"/>
      <c r="Q559" s="12">
        <v>9.0</v>
      </c>
      <c r="R559" s="12">
        <v>27.2</v>
      </c>
      <c r="S559" s="12" t="s">
        <v>28</v>
      </c>
      <c r="T559" s="12"/>
      <c r="U559" s="12"/>
      <c r="V559" s="11"/>
      <c r="W559" s="13"/>
      <c r="X559" s="11"/>
      <c r="Y559" s="11"/>
      <c r="Z559" s="11"/>
      <c r="AA559" s="11"/>
      <c r="AB559" s="11"/>
      <c r="AC559" s="11"/>
      <c r="AD559" s="11"/>
      <c r="AE559" s="11"/>
      <c r="AF559" s="11"/>
      <c r="AG559" s="11"/>
      <c r="AH559" s="11"/>
      <c r="AI559" s="11"/>
      <c r="AJ559" s="11"/>
    </row>
    <row r="560" ht="15.75" customHeight="1">
      <c r="A560" s="136" t="s">
        <v>2128</v>
      </c>
      <c r="B560" s="136" t="s">
        <v>2306</v>
      </c>
      <c r="C560" s="136" t="s">
        <v>2307</v>
      </c>
      <c r="D560" s="136" t="s">
        <v>2308</v>
      </c>
      <c r="E560" s="137">
        <v>0.603333333333334</v>
      </c>
      <c r="F560" s="137">
        <v>26.885066666666663</v>
      </c>
      <c r="G560" s="137">
        <v>12.474933333333336</v>
      </c>
      <c r="H560" s="12" t="s">
        <v>2309</v>
      </c>
      <c r="I560" s="10" t="s">
        <v>2310</v>
      </c>
      <c r="J560" s="11"/>
      <c r="K560" s="12">
        <v>0.6</v>
      </c>
      <c r="L560" s="12">
        <v>1.5</v>
      </c>
      <c r="M560" s="12"/>
      <c r="N560" s="12"/>
      <c r="O560" s="12">
        <v>0.6</v>
      </c>
      <c r="P560" s="12">
        <v>1.5</v>
      </c>
      <c r="Q560" s="12">
        <v>0.2</v>
      </c>
      <c r="R560" s="12">
        <v>0.6</v>
      </c>
      <c r="S560" s="12" t="s">
        <v>28</v>
      </c>
      <c r="T560" s="12"/>
      <c r="U560" s="12"/>
      <c r="V560" s="12" t="s">
        <v>167</v>
      </c>
      <c r="W560" s="13"/>
      <c r="X560" s="11"/>
      <c r="Y560" s="11"/>
      <c r="Z560" s="11"/>
      <c r="AA560" s="11"/>
      <c r="AB560" s="11"/>
      <c r="AC560" s="11"/>
      <c r="AD560" s="11"/>
      <c r="AE560" s="11"/>
      <c r="AF560" s="11"/>
      <c r="AG560" s="11"/>
      <c r="AH560" s="11"/>
      <c r="AI560" s="11"/>
      <c r="AJ560" s="11"/>
    </row>
    <row r="561" ht="15.75" customHeight="1">
      <c r="A561" s="136" t="s">
        <v>2311</v>
      </c>
      <c r="B561" s="136" t="s">
        <v>2312</v>
      </c>
      <c r="C561" s="136" t="s">
        <v>2313</v>
      </c>
      <c r="D561" s="136" t="s">
        <v>1774</v>
      </c>
      <c r="E561" s="137">
        <v>7.8000000000000025</v>
      </c>
      <c r="F561" s="137">
        <v>78.44720000000001</v>
      </c>
      <c r="G561" s="137">
        <v>21.011200000000002</v>
      </c>
      <c r="H561" s="99" t="s">
        <v>2314</v>
      </c>
      <c r="I561" s="12" t="s">
        <v>2315</v>
      </c>
      <c r="J561" s="12"/>
      <c r="K561" s="12">
        <v>4.0</v>
      </c>
      <c r="L561" s="12">
        <v>19.0</v>
      </c>
      <c r="M561" s="12">
        <v>0.3</v>
      </c>
      <c r="N561" s="12">
        <v>1.4</v>
      </c>
      <c r="O561" s="11"/>
      <c r="P561" s="11"/>
      <c r="Q561" s="12">
        <v>1.6</v>
      </c>
      <c r="R561" s="12">
        <v>6.3</v>
      </c>
      <c r="S561" s="12" t="s">
        <v>28</v>
      </c>
      <c r="T561" s="12"/>
      <c r="U561" s="12"/>
      <c r="V561" s="11"/>
      <c r="W561" s="13"/>
      <c r="X561" s="11"/>
      <c r="Y561" s="11"/>
      <c r="Z561" s="11"/>
      <c r="AA561" s="11"/>
      <c r="AB561" s="11"/>
      <c r="AC561" s="11"/>
      <c r="AD561" s="11"/>
      <c r="AE561" s="11"/>
      <c r="AF561" s="11"/>
      <c r="AG561" s="11"/>
      <c r="AH561" s="11"/>
      <c r="AI561" s="11"/>
      <c r="AJ561" s="11"/>
    </row>
    <row r="562" ht="17.25" customHeight="1">
      <c r="A562" s="136" t="s">
        <v>2311</v>
      </c>
      <c r="B562" s="136" t="s">
        <v>2312</v>
      </c>
      <c r="C562" s="136" t="s">
        <v>2313</v>
      </c>
      <c r="D562" s="136" t="s">
        <v>582</v>
      </c>
      <c r="E562" s="137">
        <v>26.666666666666668</v>
      </c>
      <c r="F562" s="137">
        <v>121.00399999999995</v>
      </c>
      <c r="G562" s="137">
        <v>37.58240000000001</v>
      </c>
      <c r="H562" s="99" t="s">
        <v>2316</v>
      </c>
      <c r="I562" s="12" t="s">
        <v>2317</v>
      </c>
      <c r="J562" s="12"/>
      <c r="K562" s="12">
        <v>6.0</v>
      </c>
      <c r="L562" s="12">
        <v>26.0</v>
      </c>
      <c r="M562" s="12">
        <v>1.0</v>
      </c>
      <c r="N562" s="12">
        <v>3.5</v>
      </c>
      <c r="O562" s="11"/>
      <c r="P562" s="11"/>
      <c r="Q562" s="12">
        <v>2.5</v>
      </c>
      <c r="R562" s="12">
        <v>10.5</v>
      </c>
      <c r="S562" s="12" t="s">
        <v>28</v>
      </c>
      <c r="T562" s="12"/>
      <c r="U562" s="12"/>
      <c r="V562" s="11"/>
      <c r="W562" s="13"/>
      <c r="X562" s="11"/>
      <c r="Y562" s="11"/>
      <c r="Z562" s="11"/>
      <c r="AA562" s="11"/>
      <c r="AB562" s="11"/>
      <c r="AC562" s="11"/>
      <c r="AD562" s="11"/>
      <c r="AE562" s="11"/>
      <c r="AF562" s="11"/>
      <c r="AG562" s="11"/>
      <c r="AH562" s="11"/>
      <c r="AI562" s="11"/>
      <c r="AJ562" s="11"/>
    </row>
    <row r="563" ht="15.75" customHeight="1">
      <c r="A563" s="136" t="s">
        <v>2318</v>
      </c>
      <c r="B563" s="136" t="s">
        <v>2319</v>
      </c>
      <c r="C563" s="136" t="s">
        <v>2320</v>
      </c>
      <c r="D563" s="136" t="s">
        <v>2321</v>
      </c>
      <c r="E563" s="137">
        <v>1.0166666666666673</v>
      </c>
      <c r="F563" s="137">
        <v>30.343133333333334</v>
      </c>
      <c r="G563" s="137">
        <v>16.179466666666663</v>
      </c>
      <c r="H563" s="73" t="s">
        <v>2322</v>
      </c>
      <c r="I563" s="10" t="s">
        <v>2323</v>
      </c>
      <c r="J563" s="12"/>
      <c r="K563" s="12">
        <v>10.0</v>
      </c>
      <c r="L563" s="12">
        <v>44.0</v>
      </c>
      <c r="M563" s="12">
        <v>1.0</v>
      </c>
      <c r="N563" s="12">
        <v>4.0</v>
      </c>
      <c r="O563" s="11"/>
      <c r="P563" s="11"/>
      <c r="Q563" s="12">
        <v>0.3</v>
      </c>
      <c r="R563" s="12">
        <v>2.0</v>
      </c>
      <c r="S563" s="12" t="s">
        <v>28</v>
      </c>
      <c r="T563" s="12"/>
      <c r="U563" s="12"/>
      <c r="V563" s="11"/>
      <c r="W563" s="13"/>
      <c r="X563" s="11"/>
      <c r="Y563" s="11"/>
      <c r="Z563" s="11"/>
      <c r="AA563" s="11"/>
      <c r="AB563" s="11"/>
      <c r="AC563" s="11"/>
      <c r="AD563" s="11"/>
      <c r="AE563" s="11"/>
      <c r="AF563" s="11"/>
      <c r="AG563" s="11"/>
      <c r="AH563" s="11"/>
      <c r="AI563" s="11"/>
      <c r="AJ563" s="11"/>
    </row>
    <row r="564" ht="15.75" customHeight="1">
      <c r="A564" s="136" t="s">
        <v>2318</v>
      </c>
      <c r="B564" s="136" t="s">
        <v>2319</v>
      </c>
      <c r="C564" s="136" t="s">
        <v>2324</v>
      </c>
      <c r="D564" s="136" t="s">
        <v>794</v>
      </c>
      <c r="E564" s="137">
        <v>1.5666666666666673</v>
      </c>
      <c r="F564" s="137">
        <v>50.66746666666666</v>
      </c>
      <c r="G564" s="137">
        <v>15.714666666666663</v>
      </c>
      <c r="H564" s="73" t="s">
        <v>2325</v>
      </c>
      <c r="I564" s="10" t="s">
        <v>2326</v>
      </c>
      <c r="J564" s="12"/>
      <c r="K564" s="12">
        <v>2.0</v>
      </c>
      <c r="L564" s="12">
        <v>5.0</v>
      </c>
      <c r="M564" s="12">
        <v>0.0</v>
      </c>
      <c r="N564" s="12">
        <v>0.2</v>
      </c>
      <c r="O564" s="11"/>
      <c r="P564" s="11"/>
      <c r="Q564" s="12">
        <v>0.6</v>
      </c>
      <c r="R564" s="12">
        <v>1.4</v>
      </c>
      <c r="S564" s="12" t="s">
        <v>28</v>
      </c>
      <c r="T564" s="12"/>
      <c r="U564" s="12"/>
      <c r="V564" s="11"/>
      <c r="W564" s="13"/>
      <c r="X564" s="11"/>
      <c r="Y564" s="11"/>
      <c r="Z564" s="11"/>
      <c r="AA564" s="11"/>
      <c r="AB564" s="11"/>
      <c r="AC564" s="11"/>
      <c r="AD564" s="11"/>
      <c r="AE564" s="11"/>
      <c r="AF564" s="11"/>
      <c r="AG564" s="11"/>
      <c r="AH564" s="11"/>
      <c r="AI564" s="11"/>
      <c r="AJ564" s="11"/>
    </row>
    <row r="565" ht="15.75" customHeight="1">
      <c r="A565" s="136" t="s">
        <v>2318</v>
      </c>
      <c r="B565" s="136" t="s">
        <v>2319</v>
      </c>
      <c r="C565" s="136" t="s">
        <v>2327</v>
      </c>
      <c r="D565" s="136" t="s">
        <v>2328</v>
      </c>
      <c r="E565" s="137">
        <v>7.533333333333337</v>
      </c>
      <c r="F565" s="137">
        <v>87.5368</v>
      </c>
      <c r="G565" s="137">
        <v>16.174666666666667</v>
      </c>
      <c r="H565" s="12" t="s">
        <v>2329</v>
      </c>
      <c r="I565" s="12" t="s">
        <v>2330</v>
      </c>
      <c r="J565" s="11"/>
      <c r="K565" s="12">
        <v>2.5</v>
      </c>
      <c r="L565" s="12">
        <v>10.0</v>
      </c>
      <c r="M565" s="12"/>
      <c r="N565" s="12"/>
      <c r="O565" s="11"/>
      <c r="P565" s="11"/>
      <c r="Q565" s="12">
        <v>0.3</v>
      </c>
      <c r="R565" s="12">
        <v>0.6</v>
      </c>
      <c r="S565" s="12" t="s">
        <v>28</v>
      </c>
      <c r="T565" s="12"/>
      <c r="U565" s="12"/>
      <c r="V565" s="12" t="s">
        <v>167</v>
      </c>
      <c r="W565" s="13"/>
      <c r="X565" s="11"/>
      <c r="Y565" s="11"/>
      <c r="Z565" s="11"/>
      <c r="AA565" s="11"/>
      <c r="AB565" s="11"/>
      <c r="AC565" s="11"/>
      <c r="AD565" s="11"/>
      <c r="AE565" s="11"/>
      <c r="AF565" s="11"/>
      <c r="AG565" s="11"/>
      <c r="AH565" s="11"/>
      <c r="AI565" s="11"/>
      <c r="AJ565" s="11"/>
    </row>
    <row r="566" ht="15.75" customHeight="1">
      <c r="A566" s="136" t="s">
        <v>2318</v>
      </c>
      <c r="B566" s="136" t="s">
        <v>2331</v>
      </c>
      <c r="C566" s="136" t="s">
        <v>2332</v>
      </c>
      <c r="D566" s="136" t="s">
        <v>1380</v>
      </c>
      <c r="E566" s="137">
        <v>5.089999999999998</v>
      </c>
      <c r="F566" s="137">
        <v>56.57653333333335</v>
      </c>
      <c r="G566" s="137">
        <v>14.262266666666667</v>
      </c>
      <c r="H566" s="99" t="s">
        <v>2333</v>
      </c>
      <c r="I566" s="10" t="s">
        <v>2334</v>
      </c>
      <c r="J566" s="12"/>
      <c r="K566" s="12">
        <v>3.0</v>
      </c>
      <c r="L566" s="12">
        <v>11.0</v>
      </c>
      <c r="M566" s="12">
        <v>0.5</v>
      </c>
      <c r="N566" s="12">
        <v>0.7</v>
      </c>
      <c r="O566" s="11"/>
      <c r="P566" s="11"/>
      <c r="Q566" s="12">
        <v>2.0</v>
      </c>
      <c r="R566" s="12">
        <v>4.5</v>
      </c>
      <c r="S566" s="12" t="s">
        <v>28</v>
      </c>
      <c r="T566" s="12"/>
      <c r="U566" s="12"/>
      <c r="V566" s="11"/>
      <c r="W566" s="13"/>
      <c r="X566" s="11"/>
      <c r="Y566" s="11"/>
      <c r="Z566" s="11"/>
      <c r="AA566" s="11"/>
      <c r="AB566" s="11"/>
      <c r="AC566" s="11"/>
      <c r="AD566" s="11"/>
      <c r="AE566" s="11"/>
      <c r="AF566" s="11"/>
      <c r="AG566" s="11"/>
      <c r="AH566" s="11"/>
      <c r="AI566" s="11"/>
      <c r="AJ566" s="11"/>
    </row>
    <row r="567" ht="15.75" customHeight="1">
      <c r="A567" s="136" t="s">
        <v>2318</v>
      </c>
      <c r="B567" s="136" t="s">
        <v>2335</v>
      </c>
      <c r="C567" s="136" t="s">
        <v>2336</v>
      </c>
      <c r="D567" s="136" t="s">
        <v>2337</v>
      </c>
      <c r="E567" s="137">
        <v>2.739999999999995</v>
      </c>
      <c r="F567" s="137">
        <v>53.18559999999999</v>
      </c>
      <c r="G567" s="137">
        <v>29.902133333333325</v>
      </c>
      <c r="H567" s="12" t="s">
        <v>2338</v>
      </c>
      <c r="I567" s="30" t="s">
        <v>2339</v>
      </c>
      <c r="J567" s="20"/>
      <c r="K567" s="11"/>
      <c r="L567" s="11"/>
      <c r="M567" s="12">
        <v>0.4</v>
      </c>
      <c r="N567" s="12">
        <v>0.9</v>
      </c>
      <c r="O567" s="12">
        <v>4.0</v>
      </c>
      <c r="P567" s="12">
        <v>7.5</v>
      </c>
      <c r="Q567" s="12">
        <v>1.0</v>
      </c>
      <c r="R567" s="12">
        <v>4.5</v>
      </c>
      <c r="S567" s="12" t="s">
        <v>28</v>
      </c>
      <c r="T567" s="11"/>
      <c r="U567" s="12"/>
      <c r="V567" s="11"/>
      <c r="W567" s="13"/>
      <c r="X567" s="11"/>
      <c r="Y567" s="11"/>
      <c r="Z567" s="11"/>
      <c r="AA567" s="11"/>
      <c r="AB567" s="11"/>
      <c r="AC567" s="11"/>
      <c r="AD567" s="11"/>
      <c r="AE567" s="11"/>
      <c r="AF567" s="11"/>
      <c r="AG567" s="11"/>
      <c r="AH567" s="11"/>
      <c r="AI567" s="11"/>
      <c r="AJ567" s="11"/>
    </row>
    <row r="568" ht="15.75" customHeight="1">
      <c r="A568" s="15" t="s">
        <v>2318</v>
      </c>
      <c r="B568" s="15" t="s">
        <v>2340</v>
      </c>
      <c r="C568" s="15" t="s">
        <v>2341</v>
      </c>
      <c r="D568" s="15" t="s">
        <v>2342</v>
      </c>
      <c r="E568" s="16">
        <v>0.4</v>
      </c>
      <c r="F568" s="16">
        <v>20.006999999999998</v>
      </c>
      <c r="G568" s="16">
        <v>9.041466666666667</v>
      </c>
      <c r="H568" s="142" t="s">
        <v>2343</v>
      </c>
      <c r="I568" s="143" t="s">
        <v>2344</v>
      </c>
      <c r="J568" s="143"/>
      <c r="K568" s="68">
        <v>0.5</v>
      </c>
      <c r="L568" s="68">
        <v>1.0</v>
      </c>
      <c r="M568" s="17"/>
      <c r="N568" s="17"/>
      <c r="O568" s="17"/>
      <c r="P568" s="17"/>
      <c r="Q568" s="17"/>
      <c r="R568" s="17"/>
      <c r="S568" s="68"/>
      <c r="T568" s="17"/>
      <c r="U568" s="17"/>
      <c r="V568" s="68" t="s">
        <v>2345</v>
      </c>
      <c r="W568" s="144" t="s">
        <v>2346</v>
      </c>
      <c r="X568" s="17"/>
      <c r="Y568" s="17"/>
      <c r="Z568" s="17"/>
      <c r="AA568" s="17"/>
      <c r="AB568" s="17"/>
      <c r="AC568" s="17"/>
      <c r="AD568" s="17"/>
      <c r="AE568" s="17"/>
      <c r="AF568" s="17"/>
      <c r="AG568" s="17"/>
      <c r="AH568" s="17"/>
      <c r="AI568" s="17"/>
      <c r="AJ568" s="17"/>
    </row>
    <row r="569" ht="15.75" customHeight="1">
      <c r="A569" s="136" t="s">
        <v>2318</v>
      </c>
      <c r="B569" s="136" t="s">
        <v>2340</v>
      </c>
      <c r="C569" s="136" t="s">
        <v>2341</v>
      </c>
      <c r="D569" s="136" t="s">
        <v>2347</v>
      </c>
      <c r="E569" s="137">
        <v>1.6233333333333329</v>
      </c>
      <c r="F569" s="137">
        <v>34.48373333333334</v>
      </c>
      <c r="G569" s="137">
        <v>14.515199999999998</v>
      </c>
      <c r="H569" s="12" t="s">
        <v>2348</v>
      </c>
      <c r="I569" s="11"/>
      <c r="J569" s="12" t="s">
        <v>2349</v>
      </c>
      <c r="K569" s="12">
        <v>3.4</v>
      </c>
      <c r="L569" s="12">
        <v>5.0</v>
      </c>
      <c r="M569" s="12"/>
      <c r="N569" s="12"/>
      <c r="O569" s="12">
        <v>3.4</v>
      </c>
      <c r="P569" s="12">
        <v>5.0</v>
      </c>
      <c r="Q569" s="12">
        <v>5.75</v>
      </c>
      <c r="R569" s="12">
        <v>8.46</v>
      </c>
      <c r="S569" s="12" t="s">
        <v>28</v>
      </c>
      <c r="T569" s="12"/>
      <c r="U569" s="12"/>
      <c r="V569" s="11"/>
      <c r="W569" s="13"/>
      <c r="X569" s="11"/>
      <c r="Y569" s="11"/>
      <c r="Z569" s="11"/>
      <c r="AA569" s="11"/>
      <c r="AB569" s="11"/>
      <c r="AC569" s="11"/>
      <c r="AD569" s="11"/>
      <c r="AE569" s="11"/>
      <c r="AF569" s="11"/>
      <c r="AG569" s="11"/>
      <c r="AH569" s="11"/>
      <c r="AI569" s="11"/>
      <c r="AJ569" s="11"/>
    </row>
    <row r="570" ht="15.75" customHeight="1">
      <c r="A570" s="136" t="s">
        <v>2318</v>
      </c>
      <c r="B570" s="136" t="s">
        <v>2340</v>
      </c>
      <c r="C570" s="136" t="s">
        <v>2350</v>
      </c>
      <c r="D570" s="136" t="s">
        <v>2351</v>
      </c>
      <c r="E570" s="137">
        <v>0.7433333333333324</v>
      </c>
      <c r="F570" s="137">
        <v>23.64613333333333</v>
      </c>
      <c r="G570" s="137">
        <v>9.669333333333338</v>
      </c>
      <c r="H570" s="12" t="s">
        <v>2352</v>
      </c>
      <c r="I570" s="21" t="s">
        <v>2353</v>
      </c>
      <c r="J570" s="10" t="s">
        <v>2354</v>
      </c>
      <c r="K570" s="12">
        <v>1.0</v>
      </c>
      <c r="L570" s="12">
        <v>3.0</v>
      </c>
      <c r="M570" s="12">
        <v>0.03</v>
      </c>
      <c r="N570" s="12">
        <v>0.1</v>
      </c>
      <c r="O570" s="12">
        <v>1.0</v>
      </c>
      <c r="P570" s="12">
        <v>1.7</v>
      </c>
      <c r="Q570" s="12">
        <v>0.4</v>
      </c>
      <c r="R570" s="12">
        <v>2.0</v>
      </c>
      <c r="S570" s="12" t="s">
        <v>28</v>
      </c>
      <c r="T570" s="12"/>
      <c r="U570" s="12"/>
      <c r="V570" s="12" t="s">
        <v>2355</v>
      </c>
      <c r="W570" s="13"/>
      <c r="X570" s="11"/>
      <c r="Y570" s="11"/>
      <c r="Z570" s="11"/>
      <c r="AA570" s="11"/>
      <c r="AB570" s="11"/>
      <c r="AC570" s="11"/>
      <c r="AD570" s="11"/>
      <c r="AE570" s="11"/>
      <c r="AF570" s="11"/>
      <c r="AG570" s="11"/>
      <c r="AH570" s="11"/>
      <c r="AI570" s="11"/>
      <c r="AJ570" s="11"/>
    </row>
    <row r="571" ht="15.75" customHeight="1">
      <c r="A571" s="136" t="s">
        <v>2318</v>
      </c>
      <c r="B571" s="136" t="s">
        <v>2340</v>
      </c>
      <c r="C571" s="136" t="s">
        <v>2356</v>
      </c>
      <c r="D571" s="136" t="s">
        <v>2357</v>
      </c>
      <c r="E571" s="137">
        <v>0.6833333333333336</v>
      </c>
      <c r="F571" s="137">
        <v>26.000866666666678</v>
      </c>
      <c r="G571" s="137">
        <v>13.824533333333326</v>
      </c>
      <c r="H571" s="73" t="s">
        <v>2358</v>
      </c>
      <c r="I571" s="21" t="s">
        <v>2359</v>
      </c>
      <c r="J571" s="12"/>
      <c r="K571" s="11"/>
      <c r="L571" s="11"/>
      <c r="M571" s="11"/>
      <c r="N571" s="11"/>
      <c r="O571" s="12">
        <v>1.3</v>
      </c>
      <c r="P571" s="12">
        <v>4.5</v>
      </c>
      <c r="Q571" s="12">
        <v>9.0</v>
      </c>
      <c r="R571" s="12">
        <v>22.0</v>
      </c>
      <c r="S571" s="12" t="s">
        <v>28</v>
      </c>
      <c r="T571" s="12">
        <v>2.9</v>
      </c>
      <c r="U571" s="12"/>
      <c r="V571" s="12" t="s">
        <v>186</v>
      </c>
      <c r="W571" s="13"/>
      <c r="X571" s="11"/>
      <c r="Y571" s="11"/>
      <c r="Z571" s="11"/>
      <c r="AA571" s="11"/>
      <c r="AB571" s="11"/>
      <c r="AC571" s="11"/>
      <c r="AD571" s="11"/>
      <c r="AE571" s="11"/>
      <c r="AF571" s="11"/>
      <c r="AG571" s="11"/>
      <c r="AH571" s="11"/>
      <c r="AI571" s="11"/>
      <c r="AJ571" s="11"/>
    </row>
    <row r="572" ht="15.75" customHeight="1">
      <c r="A572" s="136" t="s">
        <v>2360</v>
      </c>
      <c r="B572" s="136" t="s">
        <v>2361</v>
      </c>
      <c r="C572" s="136" t="s">
        <v>2362</v>
      </c>
      <c r="D572" s="136" t="s">
        <v>1725</v>
      </c>
      <c r="E572" s="137">
        <v>5.176666666666671</v>
      </c>
      <c r="F572" s="137">
        <v>83.45306666666669</v>
      </c>
      <c r="G572" s="137">
        <v>15.836800000000004</v>
      </c>
      <c r="H572" s="12" t="s">
        <v>2363</v>
      </c>
      <c r="I572" s="11"/>
      <c r="J572" s="12" t="s">
        <v>2364</v>
      </c>
      <c r="K572" s="12">
        <v>6.8</v>
      </c>
      <c r="L572" s="12">
        <v>9.9</v>
      </c>
      <c r="M572" s="12">
        <v>1.3</v>
      </c>
      <c r="N572" s="12">
        <v>3.3</v>
      </c>
      <c r="O572" s="12">
        <v>4.1</v>
      </c>
      <c r="P572" s="12">
        <v>7.7</v>
      </c>
      <c r="Q572" s="12">
        <v>2.8</v>
      </c>
      <c r="R572" s="12">
        <v>5.5</v>
      </c>
      <c r="S572" s="12" t="s">
        <v>39</v>
      </c>
      <c r="T572" s="12"/>
      <c r="U572" s="12"/>
      <c r="V572" s="11"/>
      <c r="W572" s="13"/>
      <c r="X572" s="11"/>
      <c r="Y572" s="11"/>
      <c r="Z572" s="11"/>
      <c r="AA572" s="11"/>
      <c r="AB572" s="11"/>
      <c r="AC572" s="11"/>
      <c r="AD572" s="11"/>
      <c r="AE572" s="11"/>
      <c r="AF572" s="11"/>
      <c r="AG572" s="11"/>
      <c r="AH572" s="11"/>
      <c r="AI572" s="11"/>
      <c r="AJ572" s="11"/>
    </row>
    <row r="573" ht="15.75" customHeight="1">
      <c r="A573" s="136" t="s">
        <v>2360</v>
      </c>
      <c r="B573" s="136" t="s">
        <v>2361</v>
      </c>
      <c r="C573" s="136" t="s">
        <v>2365</v>
      </c>
      <c r="D573" s="136" t="s">
        <v>2366</v>
      </c>
      <c r="E573" s="137">
        <v>5.4433333333333245</v>
      </c>
      <c r="F573" s="137">
        <v>52.98973333333333</v>
      </c>
      <c r="G573" s="137">
        <v>12.178133333333331</v>
      </c>
      <c r="H573" s="12" t="s">
        <v>2367</v>
      </c>
      <c r="I573" s="21" t="s">
        <v>2368</v>
      </c>
      <c r="J573" s="11"/>
      <c r="K573" s="12">
        <v>8.0</v>
      </c>
      <c r="L573" s="12">
        <v>14.0</v>
      </c>
      <c r="M573" s="12">
        <v>1.5</v>
      </c>
      <c r="N573" s="12">
        <v>3.5</v>
      </c>
      <c r="O573" s="12"/>
      <c r="P573" s="12"/>
      <c r="Q573" s="12">
        <v>6.0</v>
      </c>
      <c r="R573" s="12">
        <v>14.0</v>
      </c>
      <c r="S573" s="12" t="s">
        <v>39</v>
      </c>
      <c r="T573" s="12">
        <v>11.0</v>
      </c>
      <c r="U573" s="12"/>
      <c r="V573" s="11"/>
      <c r="W573" s="13"/>
      <c r="X573" s="11"/>
      <c r="Y573" s="11"/>
      <c r="Z573" s="11"/>
      <c r="AA573" s="11"/>
      <c r="AB573" s="11"/>
      <c r="AC573" s="11"/>
      <c r="AD573" s="11"/>
      <c r="AE573" s="11"/>
      <c r="AF573" s="11"/>
      <c r="AG573" s="11"/>
      <c r="AH573" s="11"/>
      <c r="AI573" s="11"/>
      <c r="AJ573" s="11"/>
    </row>
    <row r="574" ht="15.75" customHeight="1">
      <c r="A574" s="136" t="s">
        <v>2360</v>
      </c>
      <c r="B574" s="136" t="s">
        <v>2361</v>
      </c>
      <c r="C574" s="136" t="s">
        <v>2369</v>
      </c>
      <c r="D574" s="136" t="s">
        <v>821</v>
      </c>
      <c r="E574" s="137">
        <v>6.726666666666665</v>
      </c>
      <c r="F574" s="137">
        <v>59.148266666666665</v>
      </c>
      <c r="G574" s="137">
        <v>17.388466666666663</v>
      </c>
      <c r="H574" s="12" t="s">
        <v>2370</v>
      </c>
      <c r="I574" s="12" t="s">
        <v>2371</v>
      </c>
      <c r="J574" s="11"/>
      <c r="K574" s="12">
        <v>7.0</v>
      </c>
      <c r="L574" s="12">
        <v>10.0</v>
      </c>
      <c r="M574" s="12">
        <v>1.0</v>
      </c>
      <c r="N574" s="12">
        <v>3.0</v>
      </c>
      <c r="O574" s="11"/>
      <c r="P574" s="11"/>
      <c r="Q574" s="11"/>
      <c r="R574" s="11"/>
      <c r="S574" s="12" t="s">
        <v>28</v>
      </c>
      <c r="T574" s="12"/>
      <c r="U574" s="11"/>
      <c r="V574" s="11"/>
      <c r="W574" s="13"/>
      <c r="X574" s="11"/>
      <c r="Y574" s="11"/>
      <c r="Z574" s="11"/>
      <c r="AA574" s="11"/>
      <c r="AB574" s="11"/>
      <c r="AC574" s="11"/>
      <c r="AD574" s="11"/>
      <c r="AE574" s="11"/>
      <c r="AF574" s="11"/>
      <c r="AG574" s="11"/>
      <c r="AH574" s="11"/>
      <c r="AI574" s="11"/>
      <c r="AJ574" s="11"/>
    </row>
    <row r="575" ht="15.75" customHeight="1">
      <c r="A575" s="136" t="s">
        <v>2360</v>
      </c>
      <c r="B575" s="136" t="s">
        <v>2361</v>
      </c>
      <c r="C575" s="136" t="s">
        <v>2372</v>
      </c>
      <c r="D575" s="136" t="s">
        <v>2373</v>
      </c>
      <c r="E575" s="137">
        <v>8.933333333333326</v>
      </c>
      <c r="F575" s="137">
        <v>93.92586666666668</v>
      </c>
      <c r="G575" s="137">
        <v>13.4456</v>
      </c>
      <c r="H575" s="12" t="s">
        <v>2374</v>
      </c>
      <c r="I575" s="21" t="s">
        <v>2368</v>
      </c>
      <c r="J575" s="11"/>
      <c r="K575" s="12">
        <v>10.0</v>
      </c>
      <c r="L575" s="12">
        <v>30.0</v>
      </c>
      <c r="M575" s="12">
        <v>2.0</v>
      </c>
      <c r="N575" s="12">
        <v>6.0</v>
      </c>
      <c r="O575" s="12">
        <v>8.0</v>
      </c>
      <c r="P575" s="12">
        <v>24.0</v>
      </c>
      <c r="Q575" s="12">
        <v>8.4</v>
      </c>
      <c r="R575" s="12">
        <v>16.8</v>
      </c>
      <c r="S575" s="12" t="s">
        <v>39</v>
      </c>
      <c r="T575" s="12"/>
      <c r="U575" s="12"/>
      <c r="V575" s="12" t="s">
        <v>2375</v>
      </c>
      <c r="W575" s="13"/>
      <c r="X575" s="11"/>
      <c r="Y575" s="11"/>
      <c r="Z575" s="11"/>
      <c r="AA575" s="11"/>
      <c r="AB575" s="11"/>
      <c r="AC575" s="11"/>
      <c r="AD575" s="11"/>
      <c r="AE575" s="11"/>
      <c r="AF575" s="11"/>
      <c r="AG575" s="11"/>
      <c r="AH575" s="11"/>
      <c r="AI575" s="11"/>
      <c r="AJ575" s="11"/>
    </row>
    <row r="576" ht="15.75" customHeight="1">
      <c r="A576" s="136" t="s">
        <v>2360</v>
      </c>
      <c r="B576" s="136" t="s">
        <v>2361</v>
      </c>
      <c r="C576" s="136" t="s">
        <v>2376</v>
      </c>
      <c r="D576" s="136" t="s">
        <v>1126</v>
      </c>
      <c r="E576" s="137">
        <v>1.9566666666666708</v>
      </c>
      <c r="F576" s="137">
        <v>43.26533333333334</v>
      </c>
      <c r="G576" s="137">
        <v>12.040933333333317</v>
      </c>
      <c r="H576" s="12" t="s">
        <v>2377</v>
      </c>
      <c r="I576" s="21" t="s">
        <v>2378</v>
      </c>
      <c r="J576" s="11"/>
      <c r="K576" s="12">
        <v>5.08</v>
      </c>
      <c r="L576" s="12">
        <v>7.62</v>
      </c>
      <c r="M576" s="12">
        <v>0.84668</v>
      </c>
      <c r="N576" s="12">
        <v>1.69336</v>
      </c>
      <c r="O576" s="11"/>
      <c r="P576" s="11"/>
      <c r="Q576" s="11"/>
      <c r="R576" s="11"/>
      <c r="S576" s="12" t="s">
        <v>28</v>
      </c>
      <c r="T576" s="12"/>
      <c r="U576" s="11"/>
      <c r="V576" s="11"/>
      <c r="W576" s="13"/>
      <c r="X576" s="11"/>
      <c r="Y576" s="11"/>
      <c r="Z576" s="11"/>
      <c r="AA576" s="11"/>
      <c r="AB576" s="11"/>
      <c r="AC576" s="11"/>
      <c r="AD576" s="11"/>
      <c r="AE576" s="11"/>
      <c r="AF576" s="11"/>
      <c r="AG576" s="11"/>
      <c r="AH576" s="11"/>
      <c r="AI576" s="11"/>
      <c r="AJ576" s="11"/>
    </row>
    <row r="577" ht="15.75" customHeight="1">
      <c r="A577" s="136" t="s">
        <v>2360</v>
      </c>
      <c r="B577" s="136" t="s">
        <v>2361</v>
      </c>
      <c r="C577" s="136" t="s">
        <v>2379</v>
      </c>
      <c r="D577" s="136" t="s">
        <v>2380</v>
      </c>
      <c r="E577" s="137">
        <v>12.066666666666665</v>
      </c>
      <c r="F577" s="137">
        <v>86.21946666666663</v>
      </c>
      <c r="G577" s="137">
        <v>14.752266666666667</v>
      </c>
      <c r="H577" s="12" t="s">
        <v>2381</v>
      </c>
      <c r="I577" s="89" t="s">
        <v>2382</v>
      </c>
      <c r="J577" s="11"/>
      <c r="K577" s="12">
        <v>5.0</v>
      </c>
      <c r="L577" s="12">
        <v>15.0</v>
      </c>
      <c r="M577" s="12">
        <v>1.0</v>
      </c>
      <c r="N577" s="12">
        <v>3.0</v>
      </c>
      <c r="O577" s="12">
        <v>2.0</v>
      </c>
      <c r="P577" s="12">
        <v>14.0</v>
      </c>
      <c r="Q577" s="12">
        <v>2.0</v>
      </c>
      <c r="R577" s="12">
        <v>4.0</v>
      </c>
      <c r="S577" s="12" t="s">
        <v>39</v>
      </c>
      <c r="T577" s="12"/>
      <c r="U577" s="12"/>
      <c r="V577" s="11"/>
      <c r="W577" s="13"/>
      <c r="X577" s="11"/>
      <c r="Y577" s="11"/>
      <c r="Z577" s="11"/>
      <c r="AA577" s="11"/>
      <c r="AB577" s="11"/>
      <c r="AC577" s="11"/>
      <c r="AD577" s="11"/>
      <c r="AE577" s="11"/>
      <c r="AF577" s="11"/>
      <c r="AG577" s="11"/>
      <c r="AH577" s="11"/>
      <c r="AI577" s="11"/>
      <c r="AJ577" s="11"/>
    </row>
    <row r="578" ht="15.75" customHeight="1">
      <c r="A578" s="136" t="s">
        <v>2360</v>
      </c>
      <c r="B578" s="136" t="s">
        <v>2361</v>
      </c>
      <c r="C578" s="136" t="s">
        <v>2383</v>
      </c>
      <c r="D578" s="136" t="s">
        <v>2384</v>
      </c>
      <c r="E578" s="137">
        <v>6.866666666666666</v>
      </c>
      <c r="F578" s="137">
        <v>112.10506666666666</v>
      </c>
      <c r="G578" s="137">
        <v>20.057333333333332</v>
      </c>
      <c r="H578" s="12" t="s">
        <v>2385</v>
      </c>
      <c r="I578" s="21" t="s">
        <v>2386</v>
      </c>
      <c r="J578" s="11"/>
      <c r="K578" s="12">
        <v>6.0</v>
      </c>
      <c r="L578" s="12">
        <v>17.0</v>
      </c>
      <c r="M578" s="12">
        <v>1.7</v>
      </c>
      <c r="N578" s="12">
        <v>5.0</v>
      </c>
      <c r="O578" s="12"/>
      <c r="P578" s="12"/>
      <c r="Q578" s="12">
        <v>4.0</v>
      </c>
      <c r="R578" s="12">
        <v>13.8</v>
      </c>
      <c r="S578" s="12" t="s">
        <v>39</v>
      </c>
      <c r="T578" s="12"/>
      <c r="U578" s="12"/>
      <c r="V578" s="11"/>
      <c r="W578" s="13"/>
      <c r="X578" s="11"/>
      <c r="Y578" s="11"/>
      <c r="Z578" s="11"/>
      <c r="AA578" s="11"/>
      <c r="AB578" s="11"/>
      <c r="AC578" s="11"/>
      <c r="AD578" s="11"/>
      <c r="AE578" s="11"/>
      <c r="AF578" s="11"/>
      <c r="AG578" s="11"/>
      <c r="AH578" s="11"/>
      <c r="AI578" s="11"/>
      <c r="AJ578" s="11"/>
    </row>
    <row r="579" ht="15.75" customHeight="1">
      <c r="A579" s="136" t="s">
        <v>2360</v>
      </c>
      <c r="B579" s="136" t="s">
        <v>2387</v>
      </c>
      <c r="C579" s="136" t="s">
        <v>2388</v>
      </c>
      <c r="D579" s="141" t="s">
        <v>2389</v>
      </c>
      <c r="E579" s="137">
        <v>5.223333333333324</v>
      </c>
      <c r="F579" s="137">
        <v>75.81253333333335</v>
      </c>
      <c r="G579" s="137">
        <v>13.524000000000001</v>
      </c>
      <c r="H579" s="12" t="s">
        <v>2390</v>
      </c>
      <c r="I579" s="10" t="s">
        <v>2391</v>
      </c>
      <c r="J579" s="11"/>
      <c r="K579" s="12">
        <v>4.0</v>
      </c>
      <c r="L579" s="12">
        <v>6.0</v>
      </c>
      <c r="M579" s="12"/>
      <c r="N579" s="12"/>
      <c r="O579" s="11"/>
      <c r="P579" s="11"/>
      <c r="Q579" s="12">
        <v>1.0</v>
      </c>
      <c r="R579" s="12">
        <v>2.0</v>
      </c>
      <c r="S579" s="12" t="s">
        <v>28</v>
      </c>
      <c r="T579" s="12"/>
      <c r="U579" s="12"/>
      <c r="V579" s="12" t="s">
        <v>167</v>
      </c>
      <c r="W579" s="13"/>
      <c r="X579" s="11"/>
      <c r="Y579" s="11"/>
      <c r="Z579" s="11"/>
      <c r="AA579" s="11"/>
      <c r="AB579" s="11"/>
      <c r="AC579" s="11"/>
      <c r="AD579" s="11"/>
      <c r="AE579" s="11"/>
      <c r="AF579" s="11"/>
      <c r="AG579" s="11"/>
      <c r="AH579" s="11"/>
      <c r="AI579" s="11"/>
      <c r="AJ579" s="11"/>
    </row>
    <row r="580" ht="15.75" customHeight="1">
      <c r="A580" s="136" t="s">
        <v>2360</v>
      </c>
      <c r="B580" s="136" t="s">
        <v>2387</v>
      </c>
      <c r="C580" s="136" t="s">
        <v>2388</v>
      </c>
      <c r="D580" s="136" t="s">
        <v>2392</v>
      </c>
      <c r="E580" s="137">
        <v>2.896666666666664</v>
      </c>
      <c r="F580" s="137">
        <v>77.75560000000003</v>
      </c>
      <c r="G580" s="137">
        <v>12.726933333333339</v>
      </c>
      <c r="H580" s="12" t="s">
        <v>2393</v>
      </c>
      <c r="I580" s="10" t="s">
        <v>2394</v>
      </c>
      <c r="J580" s="11"/>
      <c r="K580" s="11"/>
      <c r="L580" s="11"/>
      <c r="M580" s="12">
        <v>0.5</v>
      </c>
      <c r="N580" s="12">
        <v>2.0</v>
      </c>
      <c r="O580" s="12">
        <v>0.8</v>
      </c>
      <c r="P580" s="12">
        <v>3.0</v>
      </c>
      <c r="Q580" s="12">
        <v>1.0</v>
      </c>
      <c r="R580" s="12">
        <v>4.0</v>
      </c>
      <c r="S580" s="12" t="s">
        <v>39</v>
      </c>
      <c r="T580" s="11"/>
      <c r="U580" s="12"/>
      <c r="V580" s="11"/>
      <c r="W580" s="13"/>
      <c r="X580" s="11"/>
      <c r="Y580" s="11"/>
      <c r="Z580" s="11"/>
      <c r="AA580" s="11"/>
      <c r="AB580" s="11"/>
      <c r="AC580" s="11"/>
      <c r="AD580" s="11"/>
      <c r="AE580" s="11"/>
      <c r="AF580" s="11"/>
      <c r="AG580" s="11"/>
      <c r="AH580" s="11"/>
      <c r="AI580" s="11"/>
      <c r="AJ580" s="11"/>
    </row>
    <row r="581" ht="15.75" customHeight="1">
      <c r="A581" s="136" t="s">
        <v>2360</v>
      </c>
      <c r="B581" s="136" t="s">
        <v>2387</v>
      </c>
      <c r="C581" s="136" t="s">
        <v>2388</v>
      </c>
      <c r="D581" s="136" t="s">
        <v>2395</v>
      </c>
      <c r="E581" s="137">
        <v>5.22333333333333</v>
      </c>
      <c r="F581" s="137">
        <v>83.97999999999998</v>
      </c>
      <c r="G581" s="137">
        <v>17.522399999999998</v>
      </c>
      <c r="H581" s="12" t="s">
        <v>2396</v>
      </c>
      <c r="I581" s="10" t="s">
        <v>2397</v>
      </c>
      <c r="J581" s="11"/>
      <c r="K581" s="12">
        <v>2.0</v>
      </c>
      <c r="L581" s="12">
        <v>4.0</v>
      </c>
      <c r="M581" s="12"/>
      <c r="N581" s="12"/>
      <c r="O581" s="12"/>
      <c r="P581" s="12"/>
      <c r="Q581" s="12">
        <v>1.0</v>
      </c>
      <c r="R581" s="12">
        <v>2.0</v>
      </c>
      <c r="S581" s="12" t="s">
        <v>39</v>
      </c>
      <c r="T581" s="12"/>
      <c r="U581" s="12"/>
      <c r="V581" s="12" t="s">
        <v>167</v>
      </c>
      <c r="W581" s="13"/>
      <c r="X581" s="11"/>
      <c r="Y581" s="11"/>
      <c r="Z581" s="11"/>
      <c r="AA581" s="11"/>
      <c r="AB581" s="11"/>
      <c r="AC581" s="11"/>
      <c r="AD581" s="11"/>
      <c r="AE581" s="11"/>
      <c r="AF581" s="11"/>
      <c r="AG581" s="11"/>
      <c r="AH581" s="11"/>
      <c r="AI581" s="11"/>
      <c r="AJ581" s="11"/>
    </row>
    <row r="582" ht="15.75" customHeight="1">
      <c r="A582" s="136" t="s">
        <v>2360</v>
      </c>
      <c r="B582" s="136" t="s">
        <v>2387</v>
      </c>
      <c r="C582" s="136" t="s">
        <v>2388</v>
      </c>
      <c r="D582" s="136" t="s">
        <v>2089</v>
      </c>
      <c r="E582" s="137">
        <v>4.601999999999998</v>
      </c>
      <c r="F582" s="137">
        <v>82.71535999999999</v>
      </c>
      <c r="G582" s="137">
        <v>11.43856</v>
      </c>
      <c r="H582" s="12" t="s">
        <v>2398</v>
      </c>
      <c r="I582" s="10" t="s">
        <v>2399</v>
      </c>
      <c r="J582" s="21" t="s">
        <v>2400</v>
      </c>
      <c r="K582" s="12">
        <v>0.9</v>
      </c>
      <c r="L582" s="12">
        <v>2.5</v>
      </c>
      <c r="M582" s="12">
        <v>0.2</v>
      </c>
      <c r="N582" s="12">
        <v>0.6</v>
      </c>
      <c r="O582" s="12">
        <v>0.2</v>
      </c>
      <c r="P582" s="12">
        <v>0.4</v>
      </c>
      <c r="Q582" s="12">
        <v>0.3</v>
      </c>
      <c r="R582" s="12">
        <v>0.8</v>
      </c>
      <c r="S582" s="12" t="s">
        <v>39</v>
      </c>
      <c r="T582" s="12"/>
      <c r="U582" s="12"/>
      <c r="V582" s="11"/>
      <c r="W582" s="13"/>
      <c r="X582" s="11"/>
      <c r="Y582" s="11"/>
      <c r="Z582" s="11"/>
      <c r="AA582" s="11"/>
      <c r="AB582" s="11"/>
      <c r="AC582" s="11"/>
      <c r="AD582" s="11"/>
      <c r="AE582" s="11"/>
      <c r="AF582" s="11"/>
      <c r="AG582" s="11"/>
      <c r="AH582" s="11"/>
      <c r="AI582" s="11"/>
      <c r="AJ582" s="11"/>
    </row>
    <row r="583" ht="15.75" customHeight="1">
      <c r="A583" s="136" t="s">
        <v>2360</v>
      </c>
      <c r="B583" s="136" t="s">
        <v>2387</v>
      </c>
      <c r="C583" s="136" t="s">
        <v>2401</v>
      </c>
      <c r="D583" s="141" t="s">
        <v>2402</v>
      </c>
      <c r="E583" s="137">
        <v>6.133333333333329</v>
      </c>
      <c r="F583" s="137">
        <v>105.91359999999997</v>
      </c>
      <c r="G583" s="137">
        <v>19.926666666666666</v>
      </c>
      <c r="H583" s="12" t="s">
        <v>2403</v>
      </c>
      <c r="I583" s="11"/>
      <c r="J583" s="21" t="s">
        <v>2404</v>
      </c>
      <c r="K583" s="12">
        <v>2.9</v>
      </c>
      <c r="L583" s="12">
        <v>8.2</v>
      </c>
      <c r="M583" s="12">
        <v>1.4</v>
      </c>
      <c r="N583" s="12">
        <v>7.5</v>
      </c>
      <c r="O583" s="12">
        <v>3.3</v>
      </c>
      <c r="P583" s="12">
        <v>6.0</v>
      </c>
      <c r="Q583" s="32">
        <v>2.0</v>
      </c>
      <c r="R583" s="32">
        <v>3.2</v>
      </c>
      <c r="S583" s="12" t="s">
        <v>39</v>
      </c>
      <c r="T583" s="12"/>
      <c r="U583" s="12"/>
      <c r="V583" s="12" t="s">
        <v>2405</v>
      </c>
      <c r="W583" s="13"/>
      <c r="X583" s="11"/>
      <c r="Y583" s="11"/>
      <c r="Z583" s="11"/>
      <c r="AA583" s="11"/>
      <c r="AB583" s="11"/>
      <c r="AC583" s="11"/>
      <c r="AD583" s="11"/>
      <c r="AE583" s="11"/>
      <c r="AF583" s="11"/>
      <c r="AG583" s="11"/>
      <c r="AH583" s="11"/>
      <c r="AI583" s="11"/>
      <c r="AJ583" s="11"/>
    </row>
    <row r="584" ht="15.75" customHeight="1">
      <c r="A584" s="136" t="s">
        <v>2360</v>
      </c>
      <c r="B584" s="136" t="s">
        <v>2406</v>
      </c>
      <c r="C584" s="136" t="s">
        <v>2407</v>
      </c>
      <c r="D584" s="136" t="s">
        <v>2408</v>
      </c>
      <c r="E584" s="137">
        <v>1.6366666666666656</v>
      </c>
      <c r="F584" s="137">
        <v>21.88</v>
      </c>
      <c r="G584" s="137">
        <v>11.841333333333337</v>
      </c>
      <c r="H584" s="73" t="s">
        <v>2409</v>
      </c>
      <c r="I584" s="31" t="s">
        <v>2410</v>
      </c>
      <c r="J584" s="33"/>
      <c r="K584" s="12">
        <v>1.7</v>
      </c>
      <c r="L584" s="12">
        <v>7.5</v>
      </c>
      <c r="M584" s="32">
        <v>0.6</v>
      </c>
      <c r="N584" s="32">
        <v>1.4</v>
      </c>
      <c r="O584" s="32">
        <v>0.5</v>
      </c>
      <c r="P584" s="32">
        <v>2.5</v>
      </c>
      <c r="Q584" s="32">
        <v>1.0</v>
      </c>
      <c r="R584" s="32">
        <v>5.0</v>
      </c>
      <c r="S584" s="12" t="s">
        <v>39</v>
      </c>
      <c r="T584" s="32"/>
      <c r="U584" s="32"/>
      <c r="V584" s="33"/>
      <c r="W584" s="34"/>
      <c r="X584" s="33"/>
      <c r="Y584" s="33"/>
      <c r="Z584" s="33"/>
      <c r="AA584" s="33"/>
      <c r="AB584" s="33"/>
      <c r="AC584" s="33"/>
      <c r="AD584" s="33"/>
      <c r="AE584" s="33"/>
      <c r="AF584" s="33"/>
      <c r="AG584" s="33"/>
      <c r="AH584" s="33"/>
      <c r="AI584" s="33"/>
      <c r="AJ584" s="33"/>
    </row>
    <row r="585" ht="15.75" customHeight="1">
      <c r="A585" s="136" t="s">
        <v>2360</v>
      </c>
      <c r="B585" s="136" t="s">
        <v>2406</v>
      </c>
      <c r="C585" s="136" t="s">
        <v>2411</v>
      </c>
      <c r="D585" s="136" t="s">
        <v>2412</v>
      </c>
      <c r="E585" s="137">
        <v>8.490000000000002</v>
      </c>
      <c r="F585" s="137">
        <v>60.663199999999996</v>
      </c>
      <c r="G585" s="137">
        <v>19.8744</v>
      </c>
      <c r="H585" s="73" t="s">
        <v>2413</v>
      </c>
      <c r="I585" s="10" t="s">
        <v>2414</v>
      </c>
      <c r="J585" s="12"/>
      <c r="K585" s="11"/>
      <c r="L585" s="11"/>
      <c r="M585" s="46">
        <v>1.27</v>
      </c>
      <c r="N585" s="12">
        <v>2.54</v>
      </c>
      <c r="O585" s="12">
        <v>8.0</v>
      </c>
      <c r="P585" s="12">
        <v>21.0</v>
      </c>
      <c r="Q585" s="12">
        <v>4.0</v>
      </c>
      <c r="R585" s="12">
        <v>8.2</v>
      </c>
      <c r="S585" s="12" t="s">
        <v>28</v>
      </c>
      <c r="T585" s="12">
        <v>16.4</v>
      </c>
      <c r="U585" s="11"/>
      <c r="V585" s="12" t="s">
        <v>2415</v>
      </c>
      <c r="W585" s="13"/>
      <c r="X585" s="11"/>
      <c r="Y585" s="11"/>
      <c r="Z585" s="11"/>
      <c r="AA585" s="11"/>
      <c r="AB585" s="11"/>
      <c r="AC585" s="11"/>
      <c r="AD585" s="11"/>
      <c r="AE585" s="11"/>
      <c r="AF585" s="11"/>
      <c r="AG585" s="11"/>
      <c r="AH585" s="11"/>
      <c r="AI585" s="11"/>
      <c r="AJ585" s="11"/>
    </row>
    <row r="586" ht="15.75" customHeight="1">
      <c r="A586" s="136" t="s">
        <v>2360</v>
      </c>
      <c r="B586" s="136" t="s">
        <v>2406</v>
      </c>
      <c r="C586" s="136" t="s">
        <v>2416</v>
      </c>
      <c r="D586" s="136" t="s">
        <v>2417</v>
      </c>
      <c r="E586" s="137">
        <v>14.110000000000007</v>
      </c>
      <c r="F586" s="137">
        <v>109.14799999999997</v>
      </c>
      <c r="G586" s="137">
        <v>24.54586666666667</v>
      </c>
      <c r="H586" s="99" t="s">
        <v>2418</v>
      </c>
      <c r="I586" s="10" t="s">
        <v>2419</v>
      </c>
      <c r="J586" s="12"/>
      <c r="K586" s="12">
        <v>15.0</v>
      </c>
      <c r="L586" s="12">
        <v>27.0</v>
      </c>
      <c r="M586" s="11"/>
      <c r="N586" s="11"/>
      <c r="O586" s="12"/>
      <c r="P586" s="12"/>
      <c r="Q586" s="12">
        <v>8.0</v>
      </c>
      <c r="R586" s="12">
        <v>25.0</v>
      </c>
      <c r="S586" s="12" t="s">
        <v>39</v>
      </c>
      <c r="T586" s="12"/>
      <c r="U586" s="12"/>
      <c r="V586" s="11"/>
      <c r="W586" s="13"/>
      <c r="X586" s="11"/>
      <c r="Y586" s="11"/>
      <c r="Z586" s="11"/>
      <c r="AA586" s="11"/>
      <c r="AB586" s="11"/>
      <c r="AC586" s="11"/>
      <c r="AD586" s="11"/>
      <c r="AE586" s="11"/>
      <c r="AF586" s="11"/>
      <c r="AG586" s="11"/>
      <c r="AH586" s="11"/>
      <c r="AI586" s="11"/>
      <c r="AJ586" s="11"/>
    </row>
    <row r="587" ht="15.75" customHeight="1">
      <c r="A587" s="136" t="s">
        <v>2360</v>
      </c>
      <c r="B587" s="136" t="s">
        <v>2406</v>
      </c>
      <c r="C587" s="136" t="s">
        <v>2416</v>
      </c>
      <c r="D587" s="136" t="s">
        <v>2420</v>
      </c>
      <c r="E587" s="137">
        <v>4.319999999999998</v>
      </c>
      <c r="F587" s="137">
        <v>47.061733333333336</v>
      </c>
      <c r="G587" s="137">
        <v>22.984266666666663</v>
      </c>
      <c r="H587" s="99" t="s">
        <v>2421</v>
      </c>
      <c r="I587" s="10" t="s">
        <v>2422</v>
      </c>
      <c r="J587" s="12"/>
      <c r="K587" s="12">
        <v>7.5</v>
      </c>
      <c r="L587" s="12">
        <v>46.0</v>
      </c>
      <c r="M587" s="11"/>
      <c r="N587" s="11"/>
      <c r="O587" s="12"/>
      <c r="P587" s="12"/>
      <c r="Q587" s="12">
        <v>4.0</v>
      </c>
      <c r="R587" s="12">
        <v>19.0</v>
      </c>
      <c r="S587" s="12" t="s">
        <v>39</v>
      </c>
      <c r="T587" s="12"/>
      <c r="U587" s="12"/>
      <c r="V587" s="11"/>
      <c r="W587" s="13"/>
      <c r="X587" s="11"/>
      <c r="Y587" s="11"/>
      <c r="Z587" s="11"/>
      <c r="AA587" s="11"/>
      <c r="AB587" s="11"/>
      <c r="AC587" s="11"/>
      <c r="AD587" s="11"/>
      <c r="AE587" s="11"/>
      <c r="AF587" s="11"/>
      <c r="AG587" s="11"/>
      <c r="AH587" s="11"/>
      <c r="AI587" s="11"/>
      <c r="AJ587" s="11"/>
    </row>
    <row r="588" ht="15.75" customHeight="1">
      <c r="A588" s="136" t="s">
        <v>2360</v>
      </c>
      <c r="B588" s="136" t="s">
        <v>2423</v>
      </c>
      <c r="C588" s="136" t="s">
        <v>2424</v>
      </c>
      <c r="D588" s="136" t="s">
        <v>2425</v>
      </c>
      <c r="E588" s="137">
        <v>10.0</v>
      </c>
      <c r="F588" s="137">
        <v>41.891200000000005</v>
      </c>
      <c r="G588" s="137">
        <v>11.746933333333331</v>
      </c>
      <c r="H588" s="85" t="s">
        <v>2426</v>
      </c>
      <c r="I588" s="10" t="s">
        <v>2427</v>
      </c>
      <c r="J588" s="12" t="s">
        <v>2428</v>
      </c>
      <c r="K588" s="12"/>
      <c r="L588" s="12"/>
      <c r="M588" s="12">
        <v>1.625</v>
      </c>
      <c r="N588" s="12">
        <v>4.877</v>
      </c>
      <c r="O588" s="12">
        <v>3.397</v>
      </c>
      <c r="P588" s="12">
        <v>7.281</v>
      </c>
      <c r="Q588" s="12">
        <v>3.949</v>
      </c>
      <c r="R588" s="12">
        <v>8.42</v>
      </c>
      <c r="S588" s="12" t="s">
        <v>28</v>
      </c>
      <c r="T588" s="12"/>
      <c r="U588" s="12"/>
      <c r="V588" s="11"/>
      <c r="W588" s="13"/>
      <c r="X588" s="11"/>
      <c r="Y588" s="11"/>
      <c r="Z588" s="11"/>
      <c r="AA588" s="11"/>
      <c r="AB588" s="11"/>
      <c r="AC588" s="11"/>
      <c r="AD588" s="11"/>
      <c r="AE588" s="11"/>
      <c r="AF588" s="11"/>
      <c r="AG588" s="11"/>
      <c r="AH588" s="11"/>
      <c r="AI588" s="11"/>
      <c r="AJ588" s="11"/>
    </row>
    <row r="589" ht="16.5" customHeight="1">
      <c r="A589" s="136" t="s">
        <v>2360</v>
      </c>
      <c r="B589" s="136" t="s">
        <v>2423</v>
      </c>
      <c r="C589" s="136" t="s">
        <v>2424</v>
      </c>
      <c r="D589" s="136" t="s">
        <v>2429</v>
      </c>
      <c r="E589" s="137">
        <v>2.6233333333333344</v>
      </c>
      <c r="F589" s="137">
        <v>35.53506666666667</v>
      </c>
      <c r="G589" s="137">
        <v>12.6224</v>
      </c>
      <c r="H589" s="12" t="s">
        <v>2430</v>
      </c>
      <c r="I589" s="11"/>
      <c r="J589" s="80" t="s">
        <v>2431</v>
      </c>
      <c r="K589" s="12"/>
      <c r="L589" s="12"/>
      <c r="M589" s="12">
        <v>2.67</v>
      </c>
      <c r="N589" s="12">
        <v>5.91</v>
      </c>
      <c r="O589" s="12">
        <v>6.76</v>
      </c>
      <c r="P589" s="12">
        <v>14.0</v>
      </c>
      <c r="Q589" s="12">
        <v>4.14</v>
      </c>
      <c r="R589" s="12">
        <v>12.32</v>
      </c>
      <c r="S589" s="12" t="s">
        <v>28</v>
      </c>
      <c r="T589" s="12"/>
      <c r="U589" s="12"/>
      <c r="V589" s="11"/>
      <c r="W589" s="13"/>
      <c r="X589" s="11"/>
      <c r="Y589" s="11"/>
      <c r="Z589" s="11"/>
      <c r="AA589" s="11"/>
      <c r="AB589" s="11"/>
      <c r="AC589" s="11"/>
      <c r="AD589" s="11"/>
      <c r="AE589" s="11"/>
      <c r="AF589" s="11"/>
      <c r="AG589" s="11"/>
      <c r="AH589" s="11"/>
      <c r="AI589" s="11"/>
      <c r="AJ589" s="11"/>
    </row>
    <row r="590" ht="15.75" customHeight="1">
      <c r="A590" s="136" t="s">
        <v>2360</v>
      </c>
      <c r="B590" s="136" t="s">
        <v>2423</v>
      </c>
      <c r="C590" s="136" t="s">
        <v>2424</v>
      </c>
      <c r="D590" s="136" t="s">
        <v>2432</v>
      </c>
      <c r="E590" s="137">
        <v>5.0333333333333306</v>
      </c>
      <c r="F590" s="137">
        <v>56.678266666666666</v>
      </c>
      <c r="G590" s="137">
        <v>19.208</v>
      </c>
      <c r="H590" s="99" t="s">
        <v>2433</v>
      </c>
      <c r="I590" s="10" t="s">
        <v>2434</v>
      </c>
      <c r="J590" s="12" t="s">
        <v>2435</v>
      </c>
      <c r="K590" s="12"/>
      <c r="L590" s="12"/>
      <c r="M590" s="12">
        <v>3.369</v>
      </c>
      <c r="N590" s="12">
        <v>7.478</v>
      </c>
      <c r="O590" s="12">
        <v>6.76</v>
      </c>
      <c r="P590" s="12">
        <v>9.473</v>
      </c>
      <c r="Q590" s="12">
        <v>6.795</v>
      </c>
      <c r="R590" s="12">
        <v>12.33</v>
      </c>
      <c r="S590" s="12" t="s">
        <v>28</v>
      </c>
      <c r="T590" s="12"/>
      <c r="U590" s="12"/>
      <c r="V590" s="11"/>
      <c r="W590" s="13"/>
      <c r="X590" s="11"/>
      <c r="Y590" s="11"/>
      <c r="Z590" s="11"/>
      <c r="AA590" s="11"/>
      <c r="AB590" s="11"/>
      <c r="AC590" s="11"/>
      <c r="AD590" s="11"/>
      <c r="AE590" s="11"/>
      <c r="AF590" s="11"/>
      <c r="AG590" s="11"/>
      <c r="AH590" s="11"/>
      <c r="AI590" s="11"/>
      <c r="AJ590" s="11"/>
    </row>
    <row r="591" ht="15.75" customHeight="1">
      <c r="A591" s="136" t="s">
        <v>2360</v>
      </c>
      <c r="B591" s="136" t="s">
        <v>2423</v>
      </c>
      <c r="C591" s="136" t="s">
        <v>2424</v>
      </c>
      <c r="D591" s="136" t="s">
        <v>2436</v>
      </c>
      <c r="E591" s="137">
        <v>20.3766666666667</v>
      </c>
      <c r="F591" s="137">
        <v>53.352000000000004</v>
      </c>
      <c r="G591" s="137">
        <v>12.112799999999998</v>
      </c>
      <c r="H591" s="12" t="s">
        <v>2437</v>
      </c>
      <c r="I591" s="11"/>
      <c r="J591" s="12" t="s">
        <v>2438</v>
      </c>
      <c r="K591" s="12"/>
      <c r="L591" s="12"/>
      <c r="M591" s="12">
        <v>6.84</v>
      </c>
      <c r="N591" s="12">
        <v>10.75</v>
      </c>
      <c r="O591" s="12">
        <v>1.9</v>
      </c>
      <c r="P591" s="12">
        <v>6.3</v>
      </c>
      <c r="Q591" s="12">
        <v>6.1</v>
      </c>
      <c r="R591" s="12">
        <v>12.83</v>
      </c>
      <c r="S591" s="12" t="s">
        <v>28</v>
      </c>
      <c r="T591" s="12"/>
      <c r="U591" s="12"/>
      <c r="V591" s="12" t="s">
        <v>2439</v>
      </c>
      <c r="W591" s="13"/>
      <c r="X591" s="11"/>
      <c r="Y591" s="11"/>
      <c r="Z591" s="11"/>
      <c r="AA591" s="11"/>
      <c r="AB591" s="11"/>
      <c r="AC591" s="11"/>
      <c r="AD591" s="11"/>
      <c r="AE591" s="11"/>
      <c r="AF591" s="11"/>
      <c r="AG591" s="11"/>
      <c r="AH591" s="11"/>
      <c r="AI591" s="11"/>
      <c r="AJ591" s="11"/>
    </row>
    <row r="592" ht="17.25" customHeight="1">
      <c r="A592" s="136" t="s">
        <v>2360</v>
      </c>
      <c r="B592" s="136" t="s">
        <v>2423</v>
      </c>
      <c r="C592" s="136" t="s">
        <v>2440</v>
      </c>
      <c r="D592" s="136" t="s">
        <v>2441</v>
      </c>
      <c r="E592" s="137">
        <v>17.066666666666663</v>
      </c>
      <c r="F592" s="137">
        <v>121.68866666666666</v>
      </c>
      <c r="G592" s="137">
        <v>29.269333333333318</v>
      </c>
      <c r="H592" s="9" t="s">
        <v>2442</v>
      </c>
      <c r="I592" s="10" t="s">
        <v>2443</v>
      </c>
      <c r="J592" s="12" t="s">
        <v>2444</v>
      </c>
      <c r="K592" s="12"/>
      <c r="L592" s="12"/>
      <c r="M592" s="12">
        <v>1.7</v>
      </c>
      <c r="N592" s="12">
        <v>7.1</v>
      </c>
      <c r="O592" s="12">
        <v>5.53</v>
      </c>
      <c r="P592" s="12">
        <v>11.6</v>
      </c>
      <c r="Q592" s="12">
        <v>6.24</v>
      </c>
      <c r="R592" s="12">
        <v>13.5</v>
      </c>
      <c r="S592" s="12" t="s">
        <v>39</v>
      </c>
      <c r="T592" s="11"/>
      <c r="U592" s="11"/>
      <c r="V592" s="145" t="s">
        <v>2445</v>
      </c>
      <c r="W592" s="13"/>
      <c r="X592" s="11"/>
      <c r="Y592" s="11"/>
      <c r="Z592" s="11"/>
      <c r="AA592" s="11"/>
      <c r="AB592" s="11"/>
      <c r="AC592" s="11"/>
      <c r="AD592" s="11"/>
      <c r="AE592" s="11"/>
      <c r="AF592" s="11"/>
      <c r="AG592" s="11"/>
      <c r="AH592" s="11"/>
      <c r="AI592" s="11"/>
      <c r="AJ592" s="11"/>
    </row>
    <row r="593" ht="15.75" customHeight="1">
      <c r="A593" s="136" t="s">
        <v>2360</v>
      </c>
      <c r="B593" s="136" t="s">
        <v>2423</v>
      </c>
      <c r="C593" s="136" t="s">
        <v>2440</v>
      </c>
      <c r="D593" s="136" t="s">
        <v>2446</v>
      </c>
      <c r="E593" s="137">
        <v>12.48</v>
      </c>
      <c r="F593" s="137">
        <v>51.558000000000014</v>
      </c>
      <c r="G593" s="137">
        <v>16.932000000000002</v>
      </c>
      <c r="H593" s="76" t="s">
        <v>2447</v>
      </c>
      <c r="I593" s="10" t="s">
        <v>2448</v>
      </c>
      <c r="J593" s="11"/>
      <c r="K593" s="12"/>
      <c r="L593" s="12"/>
      <c r="M593" s="12">
        <v>0.4</v>
      </c>
      <c r="N593" s="12">
        <v>6.0</v>
      </c>
      <c r="O593" s="12">
        <v>5.0</v>
      </c>
      <c r="P593" s="12">
        <v>10.0</v>
      </c>
      <c r="Q593" s="146">
        <v>5.0</v>
      </c>
      <c r="R593" s="12">
        <v>12.0</v>
      </c>
      <c r="S593" s="12" t="s">
        <v>39</v>
      </c>
      <c r="T593" s="12"/>
      <c r="U593" s="12"/>
      <c r="V593" s="11"/>
      <c r="W593" s="13"/>
      <c r="X593" s="11"/>
      <c r="Y593" s="11"/>
      <c r="Z593" s="11"/>
      <c r="AA593" s="11"/>
      <c r="AB593" s="11"/>
      <c r="AC593" s="11"/>
      <c r="AD593" s="11"/>
      <c r="AE593" s="11"/>
      <c r="AF593" s="11"/>
      <c r="AG593" s="11"/>
      <c r="AH593" s="11"/>
      <c r="AI593" s="11"/>
      <c r="AJ593" s="11"/>
    </row>
    <row r="594" ht="15.75" customHeight="1">
      <c r="A594" s="136" t="s">
        <v>2360</v>
      </c>
      <c r="B594" s="136" t="s">
        <v>2423</v>
      </c>
      <c r="C594" s="136" t="s">
        <v>2449</v>
      </c>
      <c r="D594" s="136" t="s">
        <v>2450</v>
      </c>
      <c r="E594" s="137">
        <v>0.2033333333333332</v>
      </c>
      <c r="F594" s="137">
        <v>23.33326666666667</v>
      </c>
      <c r="G594" s="137">
        <v>15.260933333333329</v>
      </c>
      <c r="H594" s="147" t="s">
        <v>2451</v>
      </c>
      <c r="I594" s="10" t="s">
        <v>2452</v>
      </c>
      <c r="J594" s="11"/>
      <c r="K594" s="11"/>
      <c r="L594" s="11"/>
      <c r="M594" s="12">
        <v>0.2</v>
      </c>
      <c r="N594" s="12">
        <v>1.4</v>
      </c>
      <c r="O594" s="12">
        <v>1.5</v>
      </c>
      <c r="P594" s="12">
        <v>9.0</v>
      </c>
      <c r="Q594" s="12">
        <v>0.8</v>
      </c>
      <c r="R594" s="12">
        <v>3.4</v>
      </c>
      <c r="S594" s="12" t="s">
        <v>28</v>
      </c>
      <c r="T594" s="11"/>
      <c r="U594" s="11"/>
      <c r="V594" s="11"/>
      <c r="W594" s="13"/>
      <c r="X594" s="11"/>
      <c r="Y594" s="11"/>
      <c r="Z594" s="11"/>
      <c r="AA594" s="11"/>
      <c r="AB594" s="11"/>
      <c r="AC594" s="11"/>
      <c r="AD594" s="11"/>
      <c r="AE594" s="11"/>
      <c r="AF594" s="11"/>
      <c r="AG594" s="11"/>
      <c r="AH594" s="11"/>
      <c r="AI594" s="11"/>
      <c r="AJ594" s="11"/>
    </row>
    <row r="595" ht="16.5" customHeight="1">
      <c r="A595" s="136" t="s">
        <v>2360</v>
      </c>
      <c r="B595" s="136" t="s">
        <v>2423</v>
      </c>
      <c r="C595" s="136" t="s">
        <v>2453</v>
      </c>
      <c r="D595" s="136" t="s">
        <v>2454</v>
      </c>
      <c r="E595" s="137">
        <v>13.61</v>
      </c>
      <c r="F595" s="137">
        <v>82.53099999999999</v>
      </c>
      <c r="G595" s="137">
        <v>23.897399999999994</v>
      </c>
      <c r="H595" s="148" t="s">
        <v>2455</v>
      </c>
      <c r="I595" s="10" t="s">
        <v>2456</v>
      </c>
      <c r="J595" s="12" t="s">
        <v>2457</v>
      </c>
      <c r="K595" s="12"/>
      <c r="L595" s="12"/>
      <c r="M595" s="12">
        <v>3.04</v>
      </c>
      <c r="N595" s="12">
        <v>8.9</v>
      </c>
      <c r="O595" s="12">
        <v>9.05</v>
      </c>
      <c r="P595" s="12">
        <v>16.6</v>
      </c>
      <c r="Q595" s="12">
        <v>8.7</v>
      </c>
      <c r="R595" s="12">
        <v>23.5</v>
      </c>
      <c r="S595" s="12" t="s">
        <v>39</v>
      </c>
      <c r="T595" s="11"/>
      <c r="U595" s="11"/>
      <c r="V595" s="11"/>
      <c r="W595" s="13"/>
      <c r="X595" s="11"/>
      <c r="Y595" s="11"/>
      <c r="Z595" s="11"/>
      <c r="AA595" s="11"/>
      <c r="AB595" s="11"/>
      <c r="AC595" s="11"/>
      <c r="AD595" s="11"/>
      <c r="AE595" s="11"/>
      <c r="AF595" s="11"/>
      <c r="AG595" s="11"/>
      <c r="AH595" s="11"/>
      <c r="AI595" s="11"/>
      <c r="AJ595" s="11"/>
    </row>
    <row r="596" ht="15.0" customHeight="1">
      <c r="A596" s="136" t="s">
        <v>2360</v>
      </c>
      <c r="B596" s="136" t="s">
        <v>2423</v>
      </c>
      <c r="C596" s="136" t="s">
        <v>2458</v>
      </c>
      <c r="D596" s="136" t="s">
        <v>2459</v>
      </c>
      <c r="E596" s="137">
        <v>16.04999999999999</v>
      </c>
      <c r="F596" s="137">
        <v>84.62219999999998</v>
      </c>
      <c r="G596" s="137">
        <v>22.422400000000003</v>
      </c>
      <c r="H596" s="148" t="s">
        <v>2460</v>
      </c>
      <c r="I596" s="29" t="s">
        <v>2461</v>
      </c>
      <c r="J596" s="12" t="s">
        <v>2462</v>
      </c>
      <c r="K596" s="12"/>
      <c r="L596" s="12"/>
      <c r="M596" s="12">
        <v>2.3</v>
      </c>
      <c r="N596" s="12">
        <v>3.7</v>
      </c>
      <c r="O596" s="12">
        <v>10.1</v>
      </c>
      <c r="P596" s="12">
        <v>22.5</v>
      </c>
      <c r="Q596" s="12">
        <v>11.15</v>
      </c>
      <c r="R596" s="12">
        <v>17.7</v>
      </c>
      <c r="S596" s="12" t="s">
        <v>39</v>
      </c>
      <c r="T596" s="11"/>
      <c r="U596" s="11"/>
      <c r="V596" s="11"/>
      <c r="W596" s="13"/>
      <c r="X596" s="11"/>
      <c r="Y596" s="11"/>
      <c r="Z596" s="11"/>
      <c r="AA596" s="11"/>
      <c r="AB596" s="11"/>
      <c r="AC596" s="11"/>
      <c r="AD596" s="11"/>
      <c r="AE596" s="11"/>
      <c r="AF596" s="11"/>
      <c r="AG596" s="11"/>
      <c r="AH596" s="11"/>
      <c r="AI596" s="11"/>
      <c r="AJ596" s="11"/>
    </row>
    <row r="597" ht="14.25" customHeight="1">
      <c r="A597" s="136" t="s">
        <v>2360</v>
      </c>
      <c r="B597" s="136" t="s">
        <v>2463</v>
      </c>
      <c r="C597" s="136" t="s">
        <v>2464</v>
      </c>
      <c r="D597" s="136" t="s">
        <v>728</v>
      </c>
      <c r="E597" s="137">
        <v>1.7199999999999982</v>
      </c>
      <c r="F597" s="137">
        <v>42.81333333333333</v>
      </c>
      <c r="G597" s="137">
        <v>9.434133333333337</v>
      </c>
      <c r="H597" s="12" t="s">
        <v>2465</v>
      </c>
      <c r="I597" s="10" t="s">
        <v>2466</v>
      </c>
      <c r="J597" s="80" t="s">
        <v>2467</v>
      </c>
      <c r="K597" s="12"/>
      <c r="L597" s="12"/>
      <c r="M597" s="12">
        <v>0.1</v>
      </c>
      <c r="N597" s="12">
        <v>0.4</v>
      </c>
      <c r="O597" s="12">
        <v>1.27</v>
      </c>
      <c r="P597" s="12">
        <v>1.54</v>
      </c>
      <c r="Q597" s="12">
        <v>0.8</v>
      </c>
      <c r="R597" s="12">
        <v>1.4</v>
      </c>
      <c r="S597" s="12" t="s">
        <v>28</v>
      </c>
      <c r="T597" s="12"/>
      <c r="U597" s="11"/>
      <c r="V597" s="11"/>
      <c r="W597" s="13"/>
      <c r="X597" s="11"/>
      <c r="Y597" s="11"/>
      <c r="Z597" s="11"/>
      <c r="AA597" s="11"/>
      <c r="AB597" s="11"/>
      <c r="AC597" s="11"/>
      <c r="AD597" s="11"/>
      <c r="AE597" s="11"/>
      <c r="AF597" s="11"/>
      <c r="AG597" s="11"/>
      <c r="AH597" s="11"/>
      <c r="AI597" s="11"/>
      <c r="AJ597" s="11"/>
    </row>
    <row r="598" ht="15.75" customHeight="1">
      <c r="A598" s="136" t="s">
        <v>2468</v>
      </c>
      <c r="B598" s="136" t="s">
        <v>2469</v>
      </c>
      <c r="C598" s="136" t="s">
        <v>2470</v>
      </c>
      <c r="D598" s="136" t="s">
        <v>2471</v>
      </c>
      <c r="E598" s="137">
        <v>23.833333333333332</v>
      </c>
      <c r="F598" s="137">
        <v>56.861999999999995</v>
      </c>
      <c r="G598" s="137">
        <v>20.938133333333337</v>
      </c>
      <c r="H598" s="76" t="s">
        <v>2472</v>
      </c>
      <c r="I598" s="10" t="s">
        <v>2473</v>
      </c>
      <c r="J598" s="12"/>
      <c r="K598" s="12"/>
      <c r="L598" s="12"/>
      <c r="M598" s="12">
        <v>0.6</v>
      </c>
      <c r="N598" s="12">
        <v>1.0</v>
      </c>
      <c r="O598" s="12">
        <v>7.0</v>
      </c>
      <c r="P598" s="12">
        <v>19.0</v>
      </c>
      <c r="Q598" s="12">
        <v>4.4</v>
      </c>
      <c r="R598" s="12">
        <v>16.0</v>
      </c>
      <c r="S598" s="12" t="s">
        <v>28</v>
      </c>
      <c r="T598" s="12"/>
      <c r="U598" s="12"/>
      <c r="V598" s="149"/>
      <c r="W598" s="13"/>
      <c r="X598" s="11"/>
      <c r="Y598" s="11"/>
      <c r="Z598" s="11"/>
      <c r="AA598" s="11"/>
      <c r="AB598" s="11"/>
      <c r="AC598" s="11"/>
      <c r="AD598" s="11"/>
      <c r="AE598" s="11"/>
      <c r="AF598" s="11"/>
      <c r="AG598" s="11"/>
      <c r="AH598" s="11"/>
      <c r="AI598" s="11"/>
      <c r="AJ598" s="11"/>
    </row>
    <row r="599" ht="15.75" customHeight="1">
      <c r="A599" s="136" t="s">
        <v>2468</v>
      </c>
      <c r="B599" s="136" t="s">
        <v>2474</v>
      </c>
      <c r="C599" s="136" t="s">
        <v>2475</v>
      </c>
      <c r="D599" s="136" t="s">
        <v>2476</v>
      </c>
      <c r="E599" s="137">
        <v>1.7666666666666637</v>
      </c>
      <c r="F599" s="137">
        <v>32.171066666666675</v>
      </c>
      <c r="G599" s="137">
        <v>12.236933333333326</v>
      </c>
      <c r="H599" s="95" t="s">
        <v>2477</v>
      </c>
      <c r="I599" s="28" t="s">
        <v>2478</v>
      </c>
      <c r="J599" s="24"/>
      <c r="K599" s="25">
        <v>4.0</v>
      </c>
      <c r="L599" s="25">
        <v>8.0</v>
      </c>
      <c r="M599" s="25">
        <v>0.2</v>
      </c>
      <c r="N599" s="25">
        <v>0.5</v>
      </c>
      <c r="O599" s="24"/>
      <c r="P599" s="24"/>
      <c r="Q599" s="25">
        <v>1.5</v>
      </c>
      <c r="R599" s="25">
        <v>3.0</v>
      </c>
      <c r="S599" s="25" t="s">
        <v>28</v>
      </c>
      <c r="T599" s="25"/>
      <c r="U599" s="25"/>
      <c r="V599" s="24"/>
      <c r="W599" s="27"/>
      <c r="X599" s="24"/>
      <c r="Y599" s="24"/>
      <c r="Z599" s="24"/>
      <c r="AA599" s="24"/>
      <c r="AB599" s="24"/>
      <c r="AC599" s="24"/>
      <c r="AD599" s="24"/>
      <c r="AE599" s="24"/>
      <c r="AF599" s="24"/>
      <c r="AG599" s="24"/>
      <c r="AH599" s="24"/>
      <c r="AI599" s="24"/>
      <c r="AJ599" s="24"/>
    </row>
    <row r="600" ht="15.75" customHeight="1">
      <c r="A600" s="136" t="s">
        <v>2468</v>
      </c>
      <c r="B600" s="136" t="s">
        <v>2479</v>
      </c>
      <c r="C600" s="136" t="s">
        <v>2480</v>
      </c>
      <c r="D600" s="136" t="s">
        <v>2481</v>
      </c>
      <c r="E600" s="137">
        <v>0.8400000000000012</v>
      </c>
      <c r="F600" s="137">
        <v>24.601200000000006</v>
      </c>
      <c r="G600" s="137">
        <v>9.564800000000007</v>
      </c>
      <c r="H600" s="150" t="s">
        <v>2482</v>
      </c>
      <c r="I600" s="28" t="s">
        <v>2483</v>
      </c>
      <c r="J600" s="25" t="s">
        <v>2484</v>
      </c>
      <c r="K600" s="25">
        <v>2.0</v>
      </c>
      <c r="L600" s="25">
        <v>3.7</v>
      </c>
      <c r="M600" s="25">
        <v>0.4</v>
      </c>
      <c r="N600" s="25">
        <v>1.4</v>
      </c>
      <c r="O600" s="25">
        <v>1.0</v>
      </c>
      <c r="P600" s="25">
        <v>1.8</v>
      </c>
      <c r="Q600" s="25">
        <v>1.0</v>
      </c>
      <c r="R600" s="25">
        <v>1.8</v>
      </c>
      <c r="S600" s="25" t="s">
        <v>28</v>
      </c>
      <c r="T600" s="25"/>
      <c r="U600" s="25"/>
      <c r="V600" s="24"/>
      <c r="W600" s="27"/>
      <c r="X600" s="24"/>
      <c r="Y600" s="24"/>
      <c r="Z600" s="24"/>
      <c r="AA600" s="24"/>
      <c r="AB600" s="24"/>
      <c r="AC600" s="24"/>
      <c r="AD600" s="24"/>
      <c r="AE600" s="24"/>
      <c r="AF600" s="24"/>
      <c r="AG600" s="24"/>
      <c r="AH600" s="24"/>
      <c r="AI600" s="24"/>
      <c r="AJ600" s="24"/>
    </row>
    <row r="601" ht="15.75" customHeight="1">
      <c r="A601" s="136" t="s">
        <v>2468</v>
      </c>
      <c r="B601" s="136" t="s">
        <v>2479</v>
      </c>
      <c r="C601" s="136" t="s">
        <v>2480</v>
      </c>
      <c r="D601" s="136" t="s">
        <v>2485</v>
      </c>
      <c r="E601" s="137">
        <v>1.5</v>
      </c>
      <c r="F601" s="137">
        <v>28.12506666666668</v>
      </c>
      <c r="G601" s="137">
        <v>12.034400000000002</v>
      </c>
      <c r="H601" s="150" t="s">
        <v>2486</v>
      </c>
      <c r="I601" s="28" t="s">
        <v>2487</v>
      </c>
      <c r="J601" s="25" t="s">
        <v>2488</v>
      </c>
      <c r="K601" s="25">
        <v>2.0</v>
      </c>
      <c r="L601" s="25">
        <v>6.0</v>
      </c>
      <c r="M601" s="25">
        <v>0.7</v>
      </c>
      <c r="N601" s="25">
        <v>1.1</v>
      </c>
      <c r="O601" s="25">
        <v>1.4</v>
      </c>
      <c r="P601" s="25">
        <v>2.1</v>
      </c>
      <c r="Q601" s="25">
        <v>1.9</v>
      </c>
      <c r="R601" s="25">
        <v>2.8</v>
      </c>
      <c r="S601" s="25" t="s">
        <v>28</v>
      </c>
      <c r="T601" s="25"/>
      <c r="U601" s="25"/>
      <c r="V601" s="24"/>
      <c r="W601" s="27"/>
      <c r="X601" s="24"/>
      <c r="Y601" s="24"/>
      <c r="Z601" s="24"/>
      <c r="AA601" s="24"/>
      <c r="AB601" s="24"/>
      <c r="AC601" s="24"/>
      <c r="AD601" s="24"/>
      <c r="AE601" s="24"/>
      <c r="AF601" s="24"/>
      <c r="AG601" s="24"/>
      <c r="AH601" s="24"/>
      <c r="AI601" s="24"/>
      <c r="AJ601" s="24"/>
    </row>
    <row r="602" ht="15.75" customHeight="1">
      <c r="A602" s="136" t="s">
        <v>2468</v>
      </c>
      <c r="B602" s="136" t="s">
        <v>2489</v>
      </c>
      <c r="C602" s="136" t="s">
        <v>2490</v>
      </c>
      <c r="D602" s="136" t="s">
        <v>2491</v>
      </c>
      <c r="E602" s="137">
        <v>0.793333333333333</v>
      </c>
      <c r="F602" s="137">
        <v>14.6608</v>
      </c>
      <c r="G602" s="137">
        <v>7.9679999999999955</v>
      </c>
      <c r="H602" s="98" t="s">
        <v>2492</v>
      </c>
      <c r="I602" s="25" t="s">
        <v>2493</v>
      </c>
      <c r="J602" s="24"/>
      <c r="K602" s="25">
        <v>0.5</v>
      </c>
      <c r="L602" s="25">
        <v>1.5</v>
      </c>
      <c r="M602" s="25">
        <v>0.1</v>
      </c>
      <c r="N602" s="25">
        <v>0.2</v>
      </c>
      <c r="O602" s="25">
        <v>0.7</v>
      </c>
      <c r="P602" s="25">
        <v>1.5</v>
      </c>
      <c r="Q602" s="25">
        <v>0.5</v>
      </c>
      <c r="R602" s="25">
        <v>1.0</v>
      </c>
      <c r="S602" s="25" t="s">
        <v>28</v>
      </c>
      <c r="T602" s="25"/>
      <c r="U602" s="25"/>
      <c r="V602" s="24"/>
      <c r="W602" s="27"/>
      <c r="X602" s="24"/>
      <c r="Y602" s="24"/>
      <c r="Z602" s="24"/>
      <c r="AA602" s="24"/>
      <c r="AB602" s="24"/>
      <c r="AC602" s="24"/>
      <c r="AD602" s="24"/>
      <c r="AE602" s="24"/>
      <c r="AF602" s="24"/>
      <c r="AG602" s="24"/>
      <c r="AH602" s="24"/>
      <c r="AI602" s="24"/>
      <c r="AJ602" s="24"/>
    </row>
    <row r="603" ht="15.75" customHeight="1">
      <c r="A603" s="136" t="s">
        <v>2468</v>
      </c>
      <c r="B603" s="136" t="s">
        <v>2494</v>
      </c>
      <c r="C603" s="136" t="s">
        <v>2495</v>
      </c>
      <c r="D603" s="136" t="s">
        <v>1075</v>
      </c>
      <c r="E603" s="137">
        <v>6.720000000000009</v>
      </c>
      <c r="F603" s="137">
        <v>31.791200000000003</v>
      </c>
      <c r="G603" s="137">
        <v>11.387599999999999</v>
      </c>
      <c r="H603" s="76" t="s">
        <v>2496</v>
      </c>
      <c r="I603" s="10" t="s">
        <v>2497</v>
      </c>
      <c r="J603" s="11"/>
      <c r="K603" s="12">
        <v>9.7</v>
      </c>
      <c r="L603" s="12">
        <v>31.7</v>
      </c>
      <c r="M603" s="12">
        <v>6.0</v>
      </c>
      <c r="N603" s="12">
        <v>15.0</v>
      </c>
      <c r="O603" s="12">
        <v>3.7</v>
      </c>
      <c r="P603" s="12">
        <v>16.7</v>
      </c>
      <c r="Q603" s="12">
        <v>2.5</v>
      </c>
      <c r="R603" s="12">
        <v>13.0</v>
      </c>
      <c r="S603" s="12" t="s">
        <v>28</v>
      </c>
      <c r="T603" s="12"/>
      <c r="U603" s="12"/>
      <c r="V603" s="11"/>
      <c r="W603" s="13"/>
      <c r="X603" s="11"/>
      <c r="Y603" s="11"/>
      <c r="Z603" s="11"/>
      <c r="AA603" s="11"/>
      <c r="AB603" s="11"/>
      <c r="AC603" s="11"/>
      <c r="AD603" s="11"/>
      <c r="AE603" s="11"/>
      <c r="AF603" s="11"/>
      <c r="AG603" s="11"/>
      <c r="AH603" s="11"/>
      <c r="AI603" s="11"/>
      <c r="AJ603" s="11"/>
    </row>
    <row r="604" ht="15.75" customHeight="1">
      <c r="A604" s="136" t="s">
        <v>2468</v>
      </c>
      <c r="B604" s="136" t="s">
        <v>2494</v>
      </c>
      <c r="C604" s="136" t="s">
        <v>2498</v>
      </c>
      <c r="D604" s="136" t="s">
        <v>2499</v>
      </c>
      <c r="E604" s="137">
        <v>13.060000000000002</v>
      </c>
      <c r="F604" s="137">
        <v>47.588666666666654</v>
      </c>
      <c r="G604" s="137">
        <v>24.357733333333336</v>
      </c>
      <c r="H604" s="151" t="s">
        <v>2500</v>
      </c>
      <c r="I604" s="23" t="s">
        <v>2452</v>
      </c>
      <c r="J604" s="24"/>
      <c r="K604" s="24"/>
      <c r="L604" s="24"/>
      <c r="M604" s="25">
        <v>0.8</v>
      </c>
      <c r="N604" s="25">
        <v>1.5</v>
      </c>
      <c r="O604" s="26">
        <v>12.0</v>
      </c>
      <c r="P604" s="26">
        <v>28.0</v>
      </c>
      <c r="Q604" s="25"/>
      <c r="R604" s="25"/>
      <c r="S604" s="25" t="s">
        <v>28</v>
      </c>
      <c r="T604" s="26">
        <v>21.15</v>
      </c>
      <c r="U604" s="25">
        <v>10.0</v>
      </c>
      <c r="V604" s="24"/>
      <c r="W604" s="27"/>
      <c r="X604" s="24"/>
      <c r="Y604" s="24"/>
      <c r="Z604" s="24"/>
      <c r="AA604" s="24"/>
      <c r="AB604" s="24"/>
      <c r="AC604" s="24"/>
      <c r="AD604" s="24"/>
      <c r="AE604" s="24"/>
      <c r="AF604" s="24"/>
      <c r="AG604" s="24"/>
      <c r="AH604" s="24"/>
      <c r="AI604" s="24"/>
      <c r="AJ604" s="24"/>
    </row>
    <row r="605" ht="15.75" customHeight="1">
      <c r="A605" s="136" t="s">
        <v>2468</v>
      </c>
      <c r="B605" s="136" t="s">
        <v>2501</v>
      </c>
      <c r="C605" s="136" t="s">
        <v>2502</v>
      </c>
      <c r="D605" s="136" t="s">
        <v>2503</v>
      </c>
      <c r="E605" s="137">
        <v>0.4833333333333337</v>
      </c>
      <c r="F605" s="137">
        <v>14.095466666666677</v>
      </c>
      <c r="G605" s="137">
        <v>6.883466666666668</v>
      </c>
      <c r="H605" s="12" t="s">
        <v>2504</v>
      </c>
      <c r="I605" s="25" t="s">
        <v>2505</v>
      </c>
      <c r="J605" s="24"/>
      <c r="K605" s="25">
        <v>0.9</v>
      </c>
      <c r="L605" s="25">
        <v>3.2</v>
      </c>
      <c r="M605" s="25">
        <v>0.0</v>
      </c>
      <c r="N605" s="25">
        <v>0.2</v>
      </c>
      <c r="O605" s="24"/>
      <c r="P605" s="24"/>
      <c r="Q605" s="25">
        <v>0.4</v>
      </c>
      <c r="R605" s="25">
        <v>1.2</v>
      </c>
      <c r="S605" s="25" t="s">
        <v>28</v>
      </c>
      <c r="T605" s="24"/>
      <c r="U605" s="24"/>
      <c r="V605" s="25" t="s">
        <v>2506</v>
      </c>
      <c r="W605" s="27"/>
      <c r="X605" s="24"/>
      <c r="Y605" s="24"/>
      <c r="Z605" s="24"/>
      <c r="AA605" s="24"/>
      <c r="AB605" s="24"/>
      <c r="AC605" s="24"/>
      <c r="AD605" s="24"/>
      <c r="AE605" s="24"/>
      <c r="AF605" s="24"/>
      <c r="AG605" s="24"/>
      <c r="AH605" s="24"/>
      <c r="AI605" s="24"/>
      <c r="AJ605" s="24"/>
    </row>
    <row r="606" ht="15.75" customHeight="1">
      <c r="A606" s="136" t="s">
        <v>2507</v>
      </c>
      <c r="B606" s="136" t="s">
        <v>2508</v>
      </c>
      <c r="C606" s="136" t="s">
        <v>2509</v>
      </c>
      <c r="D606" s="136" t="s">
        <v>2510</v>
      </c>
      <c r="E606" s="137">
        <v>1.0000000000000009</v>
      </c>
      <c r="F606" s="137">
        <v>38.467733333333335</v>
      </c>
      <c r="G606" s="137">
        <v>19.433066666666654</v>
      </c>
      <c r="H606" s="73" t="s">
        <v>2511</v>
      </c>
      <c r="I606" s="77" t="s">
        <v>2512</v>
      </c>
      <c r="J606" s="32" t="s">
        <v>2513</v>
      </c>
      <c r="K606" s="32">
        <v>3.0</v>
      </c>
      <c r="L606" s="32">
        <v>9.0</v>
      </c>
      <c r="M606" s="33"/>
      <c r="N606" s="33"/>
      <c r="O606" s="33"/>
      <c r="P606" s="33"/>
      <c r="Q606" s="32">
        <v>2.0</v>
      </c>
      <c r="R606" s="32">
        <v>5.0</v>
      </c>
      <c r="S606" s="32" t="s">
        <v>28</v>
      </c>
      <c r="T606" s="33"/>
      <c r="U606" s="33"/>
      <c r="V606" s="152" t="s">
        <v>2514</v>
      </c>
      <c r="W606" s="34"/>
      <c r="X606" s="33"/>
      <c r="Y606" s="33"/>
      <c r="Z606" s="33"/>
      <c r="AA606" s="33"/>
      <c r="AB606" s="33"/>
      <c r="AC606" s="33"/>
      <c r="AD606" s="33"/>
      <c r="AE606" s="33"/>
      <c r="AF606" s="33"/>
      <c r="AG606" s="33"/>
      <c r="AH606" s="33"/>
      <c r="AI606" s="33"/>
      <c r="AJ606" s="33"/>
    </row>
    <row r="607" ht="15.75" customHeight="1">
      <c r="A607" s="136" t="s">
        <v>2507</v>
      </c>
      <c r="B607" s="136" t="s">
        <v>2508</v>
      </c>
      <c r="C607" s="141" t="s">
        <v>2515</v>
      </c>
      <c r="D607" s="136" t="s">
        <v>2516</v>
      </c>
      <c r="E607" s="137">
        <v>55.0</v>
      </c>
      <c r="F607" s="137">
        <v>303.7112</v>
      </c>
      <c r="G607" s="137">
        <v>37.200799999999994</v>
      </c>
      <c r="H607" s="153" t="s">
        <v>2517</v>
      </c>
      <c r="I607" s="29" t="s">
        <v>2518</v>
      </c>
      <c r="J607" s="29"/>
      <c r="K607" s="12">
        <v>10.5</v>
      </c>
      <c r="L607" s="12">
        <v>49.0</v>
      </c>
      <c r="M607" s="12">
        <v>3.0</v>
      </c>
      <c r="N607" s="12">
        <v>24.0</v>
      </c>
      <c r="O607" s="12">
        <v>7.5</v>
      </c>
      <c r="P607" s="12">
        <v>25.0</v>
      </c>
      <c r="Q607" s="12">
        <v>7.0</v>
      </c>
      <c r="R607" s="12">
        <v>20.0</v>
      </c>
      <c r="S607" s="12" t="s">
        <v>28</v>
      </c>
      <c r="T607" s="12">
        <v>29.75</v>
      </c>
      <c r="U607" s="12">
        <v>13.5</v>
      </c>
      <c r="V607" s="12" t="s">
        <v>2506</v>
      </c>
      <c r="W607" s="13"/>
      <c r="X607" s="11"/>
      <c r="Y607" s="11"/>
      <c r="Z607" s="11"/>
      <c r="AA607" s="11"/>
      <c r="AB607" s="11"/>
      <c r="AC607" s="11"/>
      <c r="AD607" s="11"/>
      <c r="AE607" s="11"/>
      <c r="AF607" s="11"/>
      <c r="AG607" s="11"/>
      <c r="AH607" s="11"/>
      <c r="AI607" s="11"/>
      <c r="AJ607" s="11"/>
    </row>
    <row r="608" ht="15.75" customHeight="1">
      <c r="A608" s="136" t="s">
        <v>2507</v>
      </c>
      <c r="B608" s="136" t="s">
        <v>2508</v>
      </c>
      <c r="C608" s="136" t="s">
        <v>2519</v>
      </c>
      <c r="D608" s="136" t="s">
        <v>2520</v>
      </c>
      <c r="E608" s="137">
        <v>10.099999999999996</v>
      </c>
      <c r="F608" s="137">
        <v>156.46800000000002</v>
      </c>
      <c r="G608" s="137">
        <v>27.9212</v>
      </c>
      <c r="H608" s="32" t="s">
        <v>2521</v>
      </c>
      <c r="I608" s="31" t="s">
        <v>2522</v>
      </c>
      <c r="J608" s="33"/>
      <c r="K608" s="33"/>
      <c r="L608" s="33"/>
      <c r="M608" s="32">
        <v>0.0</v>
      </c>
      <c r="N608" s="32">
        <v>4.0</v>
      </c>
      <c r="O608" s="32">
        <v>1.5</v>
      </c>
      <c r="P608" s="32">
        <v>9.5</v>
      </c>
      <c r="Q608" s="32">
        <v>1.2</v>
      </c>
      <c r="R608" s="32">
        <v>7.0</v>
      </c>
      <c r="S608" s="32" t="s">
        <v>28</v>
      </c>
      <c r="T608" s="33"/>
      <c r="U608" s="33"/>
      <c r="V608" s="33"/>
      <c r="W608" s="34"/>
      <c r="X608" s="33"/>
      <c r="Y608" s="33"/>
      <c r="Z608" s="33"/>
      <c r="AA608" s="33"/>
      <c r="AB608" s="33"/>
      <c r="AC608" s="33"/>
      <c r="AD608" s="33"/>
      <c r="AE608" s="33"/>
      <c r="AF608" s="33"/>
      <c r="AG608" s="33"/>
      <c r="AH608" s="33"/>
      <c r="AI608" s="33"/>
      <c r="AJ608" s="33"/>
    </row>
    <row r="609" ht="15.75" customHeight="1">
      <c r="A609" s="136" t="s">
        <v>2507</v>
      </c>
      <c r="B609" s="136" t="s">
        <v>2508</v>
      </c>
      <c r="C609" s="136" t="s">
        <v>2519</v>
      </c>
      <c r="D609" s="136" t="s">
        <v>2523</v>
      </c>
      <c r="E609" s="137">
        <v>7.249999999999984</v>
      </c>
      <c r="F609" s="137">
        <v>163.87999999999994</v>
      </c>
      <c r="G609" s="137">
        <v>35.8092</v>
      </c>
      <c r="H609" s="76" t="s">
        <v>2524</v>
      </c>
      <c r="I609" s="10" t="s">
        <v>2525</v>
      </c>
      <c r="J609" s="12"/>
      <c r="K609" s="12">
        <v>4.5</v>
      </c>
      <c r="L609" s="12">
        <v>23.0</v>
      </c>
      <c r="M609" s="12">
        <v>1.5</v>
      </c>
      <c r="N609" s="12">
        <v>6.0</v>
      </c>
      <c r="O609" s="12">
        <v>3.0</v>
      </c>
      <c r="P609" s="12">
        <v>17.0</v>
      </c>
      <c r="Q609" s="12">
        <v>3.0</v>
      </c>
      <c r="R609" s="12">
        <v>16.0</v>
      </c>
      <c r="S609" s="12" t="s">
        <v>28</v>
      </c>
      <c r="T609" s="12">
        <v>13.75</v>
      </c>
      <c r="U609" s="12">
        <v>9.5</v>
      </c>
      <c r="V609" s="154"/>
      <c r="W609" s="13"/>
      <c r="X609" s="11"/>
      <c r="Y609" s="11"/>
      <c r="Z609" s="11"/>
      <c r="AA609" s="11"/>
      <c r="AB609" s="11"/>
      <c r="AC609" s="11"/>
      <c r="AD609" s="11"/>
      <c r="AE609" s="11"/>
      <c r="AF609" s="11"/>
      <c r="AG609" s="11"/>
      <c r="AH609" s="11"/>
      <c r="AI609" s="11"/>
      <c r="AJ609" s="11"/>
    </row>
    <row r="610" ht="15.75" customHeight="1">
      <c r="A610" s="136" t="s">
        <v>2507</v>
      </c>
      <c r="B610" s="136" t="s">
        <v>2508</v>
      </c>
      <c r="C610" s="136" t="s">
        <v>2519</v>
      </c>
      <c r="D610" s="136" t="s">
        <v>2526</v>
      </c>
      <c r="E610" s="137">
        <v>11.636666666666663</v>
      </c>
      <c r="F610" s="137">
        <v>142.20613333333336</v>
      </c>
      <c r="G610" s="137">
        <v>15.431733333333332</v>
      </c>
      <c r="H610" s="76" t="s">
        <v>2527</v>
      </c>
      <c r="I610" s="10" t="s">
        <v>2528</v>
      </c>
      <c r="J610" s="12"/>
      <c r="K610" s="12">
        <v>5.0</v>
      </c>
      <c r="L610" s="12">
        <v>27.0</v>
      </c>
      <c r="M610" s="12">
        <v>2.0</v>
      </c>
      <c r="N610" s="12">
        <v>17.0</v>
      </c>
      <c r="O610" s="12">
        <v>3.0</v>
      </c>
      <c r="P610" s="12">
        <v>10.0</v>
      </c>
      <c r="Q610" s="12">
        <v>3.0</v>
      </c>
      <c r="R610" s="12">
        <v>10.5</v>
      </c>
      <c r="S610" s="12" t="s">
        <v>28</v>
      </c>
      <c r="T610" s="12">
        <v>16.0</v>
      </c>
      <c r="U610" s="12">
        <v>6.75</v>
      </c>
      <c r="V610" s="154"/>
      <c r="W610" s="13"/>
      <c r="X610" s="11"/>
      <c r="Y610" s="11"/>
      <c r="Z610" s="11"/>
      <c r="AA610" s="11"/>
      <c r="AB610" s="11"/>
      <c r="AC610" s="11"/>
      <c r="AD610" s="11"/>
      <c r="AE610" s="11"/>
      <c r="AF610" s="11"/>
      <c r="AG610" s="11"/>
      <c r="AH610" s="11"/>
      <c r="AI610" s="11"/>
      <c r="AJ610" s="11"/>
    </row>
    <row r="611" ht="15.75" customHeight="1">
      <c r="A611" s="136" t="s">
        <v>2507</v>
      </c>
      <c r="B611" s="136" t="s">
        <v>2508</v>
      </c>
      <c r="C611" s="136" t="s">
        <v>2519</v>
      </c>
      <c r="D611" s="136" t="s">
        <v>2529</v>
      </c>
      <c r="E611" s="137">
        <v>14.2</v>
      </c>
      <c r="F611" s="137">
        <v>144.2</v>
      </c>
      <c r="G611" s="137">
        <v>48.52</v>
      </c>
      <c r="H611" s="73" t="s">
        <v>2530</v>
      </c>
      <c r="I611" s="31" t="s">
        <v>2531</v>
      </c>
      <c r="J611" s="32" t="s">
        <v>2532</v>
      </c>
      <c r="K611" s="32">
        <v>3.2</v>
      </c>
      <c r="L611" s="32">
        <v>11.5</v>
      </c>
      <c r="M611" s="32">
        <v>1.7</v>
      </c>
      <c r="N611" s="32">
        <v>7.16</v>
      </c>
      <c r="O611" s="33"/>
      <c r="P611" s="33"/>
      <c r="Q611" s="32">
        <v>2.2</v>
      </c>
      <c r="R611" s="32">
        <v>7.0</v>
      </c>
      <c r="S611" s="32" t="s">
        <v>28</v>
      </c>
      <c r="T611" s="33"/>
      <c r="U611" s="33"/>
      <c r="V611" s="32" t="s">
        <v>2533</v>
      </c>
      <c r="W611" s="34"/>
      <c r="X611" s="33"/>
      <c r="Y611" s="33"/>
      <c r="Z611" s="33"/>
      <c r="AA611" s="33"/>
      <c r="AB611" s="33"/>
      <c r="AC611" s="33"/>
      <c r="AD611" s="33"/>
      <c r="AE611" s="33"/>
      <c r="AF611" s="33"/>
      <c r="AG611" s="33"/>
      <c r="AH611" s="33"/>
      <c r="AI611" s="33"/>
      <c r="AJ611" s="33"/>
    </row>
    <row r="612" ht="15.75" customHeight="1">
      <c r="A612" s="136" t="s">
        <v>2507</v>
      </c>
      <c r="B612" s="136" t="s">
        <v>2534</v>
      </c>
      <c r="C612" s="136" t="s">
        <v>2535</v>
      </c>
      <c r="D612" s="136" t="s">
        <v>2536</v>
      </c>
      <c r="E612" s="137">
        <v>1.5833333333333321</v>
      </c>
      <c r="F612" s="137">
        <v>35.293066666666675</v>
      </c>
      <c r="G612" s="137">
        <v>13.118933333333333</v>
      </c>
      <c r="H612" s="32" t="s">
        <v>2537</v>
      </c>
      <c r="I612" s="33"/>
      <c r="J612" s="32" t="s">
        <v>2538</v>
      </c>
      <c r="K612" s="33"/>
      <c r="L612" s="33"/>
      <c r="M612" s="32">
        <v>1.61</v>
      </c>
      <c r="N612" s="32">
        <v>4.23</v>
      </c>
      <c r="O612" s="33"/>
      <c r="P612" s="33"/>
      <c r="Q612" s="33"/>
      <c r="R612" s="33"/>
      <c r="S612" s="32" t="s">
        <v>28</v>
      </c>
      <c r="T612" s="32">
        <v>11.86</v>
      </c>
      <c r="U612" s="32">
        <v>4.29</v>
      </c>
      <c r="V612" s="152" t="s">
        <v>2539</v>
      </c>
      <c r="W612" s="34"/>
      <c r="X612" s="33"/>
      <c r="Y612" s="33"/>
      <c r="Z612" s="33"/>
      <c r="AA612" s="33"/>
      <c r="AB612" s="33"/>
      <c r="AC612" s="33"/>
      <c r="AD612" s="33"/>
      <c r="AE612" s="33"/>
      <c r="AF612" s="33"/>
      <c r="AG612" s="33"/>
      <c r="AH612" s="33"/>
      <c r="AI612" s="33"/>
      <c r="AJ612" s="33"/>
    </row>
    <row r="613" ht="15.75" customHeight="1">
      <c r="A613" s="136" t="s">
        <v>2507</v>
      </c>
      <c r="B613" s="136" t="s">
        <v>2534</v>
      </c>
      <c r="C613" s="136" t="s">
        <v>2540</v>
      </c>
      <c r="D613" s="136" t="s">
        <v>2541</v>
      </c>
      <c r="E613" s="137">
        <v>1.8866666666666667</v>
      </c>
      <c r="F613" s="137">
        <v>28.266933333333338</v>
      </c>
      <c r="G613" s="137">
        <v>12.400266666666665</v>
      </c>
      <c r="H613" s="12" t="s">
        <v>2542</v>
      </c>
      <c r="I613" s="29" t="s">
        <v>2543</v>
      </c>
      <c r="J613" s="11"/>
      <c r="K613" s="12">
        <v>2.0</v>
      </c>
      <c r="L613" s="12">
        <v>9.0</v>
      </c>
      <c r="M613" s="12">
        <v>0.0</v>
      </c>
      <c r="N613" s="12">
        <v>2.5</v>
      </c>
      <c r="O613" s="12">
        <v>2.0</v>
      </c>
      <c r="P613" s="12">
        <v>6.5</v>
      </c>
      <c r="Q613" s="12">
        <v>0.5</v>
      </c>
      <c r="R613" s="12">
        <v>4.5</v>
      </c>
      <c r="S613" s="12" t="s">
        <v>28</v>
      </c>
      <c r="T613" s="12">
        <v>5.5</v>
      </c>
      <c r="U613" s="12">
        <v>2.5</v>
      </c>
      <c r="V613" s="11"/>
      <c r="W613" s="13"/>
      <c r="X613" s="11"/>
      <c r="Y613" s="11"/>
      <c r="Z613" s="11"/>
      <c r="AA613" s="11"/>
      <c r="AB613" s="11"/>
      <c r="AC613" s="11"/>
      <c r="AD613" s="11"/>
      <c r="AE613" s="11"/>
      <c r="AF613" s="11"/>
      <c r="AG613" s="11"/>
      <c r="AH613" s="11"/>
      <c r="AI613" s="11"/>
      <c r="AJ613" s="11"/>
    </row>
    <row r="614" ht="15.75" customHeight="1">
      <c r="A614" s="136" t="s">
        <v>2544</v>
      </c>
      <c r="B614" s="136" t="s">
        <v>2545</v>
      </c>
      <c r="C614" s="136" t="s">
        <v>2546</v>
      </c>
      <c r="D614" s="136" t="s">
        <v>2547</v>
      </c>
      <c r="E614" s="137">
        <v>38.70000000000002</v>
      </c>
      <c r="F614" s="137">
        <v>233.99999999999997</v>
      </c>
      <c r="G614" s="137">
        <v>54.448</v>
      </c>
      <c r="H614" s="73" t="s">
        <v>2548</v>
      </c>
      <c r="I614" s="10" t="s">
        <v>2549</v>
      </c>
      <c r="J614" s="12"/>
      <c r="K614" s="12">
        <v>6.5</v>
      </c>
      <c r="L614" s="12">
        <v>23.0</v>
      </c>
      <c r="M614" s="12">
        <v>1.5</v>
      </c>
      <c r="N614" s="12">
        <v>9.5</v>
      </c>
      <c r="O614" s="12">
        <v>5.0</v>
      </c>
      <c r="P614" s="12">
        <v>13.5</v>
      </c>
      <c r="Q614" s="12">
        <v>2.5</v>
      </c>
      <c r="R614" s="12">
        <v>13.0</v>
      </c>
      <c r="S614" s="12" t="s">
        <v>28</v>
      </c>
      <c r="T614" s="12">
        <v>14.75</v>
      </c>
      <c r="U614" s="12">
        <v>7.75</v>
      </c>
      <c r="V614" s="154"/>
      <c r="W614" s="13"/>
      <c r="X614" s="11"/>
      <c r="Y614" s="11"/>
      <c r="Z614" s="11"/>
      <c r="AA614" s="11"/>
      <c r="AB614" s="11"/>
      <c r="AC614" s="11"/>
      <c r="AD614" s="11"/>
      <c r="AE614" s="11"/>
      <c r="AF614" s="11"/>
      <c r="AG614" s="11"/>
      <c r="AH614" s="11"/>
      <c r="AI614" s="11"/>
      <c r="AJ614" s="11"/>
    </row>
    <row r="615" ht="15.75" customHeight="1">
      <c r="A615" s="136" t="s">
        <v>2544</v>
      </c>
      <c r="B615" s="136" t="s">
        <v>2545</v>
      </c>
      <c r="C615" s="136" t="s">
        <v>2546</v>
      </c>
      <c r="D615" s="136" t="s">
        <v>2550</v>
      </c>
      <c r="E615" s="137">
        <v>18.766666666666687</v>
      </c>
      <c r="F615" s="137">
        <v>154.56199999999995</v>
      </c>
      <c r="G615" s="137">
        <v>32.259333333333345</v>
      </c>
      <c r="H615" s="73" t="s">
        <v>2551</v>
      </c>
      <c r="I615" s="31" t="s">
        <v>2552</v>
      </c>
      <c r="J615" s="33"/>
      <c r="K615" s="33"/>
      <c r="L615" s="33"/>
      <c r="M615" s="32">
        <v>1.6</v>
      </c>
      <c r="N615" s="32">
        <v>4.0</v>
      </c>
      <c r="O615" s="32">
        <v>3.5</v>
      </c>
      <c r="P615" s="32">
        <v>14.0</v>
      </c>
      <c r="Q615" s="32">
        <v>7.0</v>
      </c>
      <c r="R615" s="32">
        <v>28.0</v>
      </c>
      <c r="S615" s="12" t="s">
        <v>39</v>
      </c>
      <c r="T615" s="33"/>
      <c r="U615" s="33"/>
      <c r="V615" s="146" t="s">
        <v>2553</v>
      </c>
      <c r="W615" s="34"/>
      <c r="X615" s="33"/>
      <c r="Y615" s="33"/>
      <c r="Z615" s="33"/>
      <c r="AA615" s="33"/>
      <c r="AB615" s="33"/>
      <c r="AC615" s="33"/>
      <c r="AD615" s="33"/>
      <c r="AE615" s="33"/>
      <c r="AF615" s="33"/>
      <c r="AG615" s="33"/>
      <c r="AH615" s="33"/>
      <c r="AI615" s="33"/>
      <c r="AJ615" s="33"/>
    </row>
    <row r="616" ht="15.75" customHeight="1">
      <c r="A616" s="136" t="s">
        <v>2544</v>
      </c>
      <c r="B616" s="136" t="s">
        <v>2545</v>
      </c>
      <c r="C616" s="136" t="s">
        <v>2546</v>
      </c>
      <c r="D616" s="136" t="s">
        <v>75</v>
      </c>
      <c r="E616" s="137">
        <v>23.869999999999983</v>
      </c>
      <c r="F616" s="137">
        <v>253.03199999999998</v>
      </c>
      <c r="G616" s="137">
        <v>45.26720000000001</v>
      </c>
      <c r="H616" s="73" t="s">
        <v>2554</v>
      </c>
      <c r="I616" s="10" t="s">
        <v>2555</v>
      </c>
      <c r="J616" s="12"/>
      <c r="K616" s="12">
        <v>3.5</v>
      </c>
      <c r="L616" s="12">
        <v>21.5</v>
      </c>
      <c r="M616" s="12">
        <v>1.0</v>
      </c>
      <c r="N616" s="12">
        <v>6.5</v>
      </c>
      <c r="O616" s="12">
        <v>2.5</v>
      </c>
      <c r="P616" s="12">
        <v>15.0</v>
      </c>
      <c r="Q616" s="12">
        <v>1.7</v>
      </c>
      <c r="R616" s="12">
        <v>12.5</v>
      </c>
      <c r="S616" s="12" t="s">
        <v>28</v>
      </c>
      <c r="T616" s="12">
        <v>12.5</v>
      </c>
      <c r="U616" s="12">
        <v>7.1</v>
      </c>
      <c r="V616" s="154"/>
      <c r="W616" s="13"/>
      <c r="X616" s="11"/>
      <c r="Y616" s="11"/>
      <c r="Z616" s="11"/>
      <c r="AA616" s="11"/>
      <c r="AB616" s="11"/>
      <c r="AC616" s="11"/>
      <c r="AD616" s="11"/>
      <c r="AE616" s="11"/>
      <c r="AF616" s="11"/>
      <c r="AG616" s="11"/>
      <c r="AH616" s="11"/>
      <c r="AI616" s="11"/>
      <c r="AJ616" s="11"/>
    </row>
    <row r="617" ht="15.75" customHeight="1">
      <c r="A617" s="136" t="s">
        <v>2544</v>
      </c>
      <c r="B617" s="136" t="s">
        <v>2545</v>
      </c>
      <c r="C617" s="136" t="s">
        <v>2556</v>
      </c>
      <c r="D617" s="136" t="s">
        <v>2523</v>
      </c>
      <c r="E617" s="137">
        <v>1.6824999999999966</v>
      </c>
      <c r="F617" s="137">
        <v>48.04149999999998</v>
      </c>
      <c r="G617" s="137">
        <v>32.153800000000004</v>
      </c>
      <c r="H617" s="73" t="s">
        <v>2557</v>
      </c>
      <c r="I617" s="31" t="s">
        <v>2558</v>
      </c>
      <c r="J617" s="32" t="s">
        <v>2559</v>
      </c>
      <c r="K617" s="32">
        <v>14.0</v>
      </c>
      <c r="L617" s="32">
        <v>30.0</v>
      </c>
      <c r="M617" s="32">
        <v>2.91</v>
      </c>
      <c r="N617" s="32">
        <v>14.1</v>
      </c>
      <c r="O617" s="33"/>
      <c r="P617" s="33"/>
      <c r="Q617" s="32">
        <v>16.0</v>
      </c>
      <c r="R617" s="32">
        <v>74.0</v>
      </c>
      <c r="S617" s="12" t="s">
        <v>39</v>
      </c>
      <c r="T617" s="33"/>
      <c r="U617" s="33"/>
      <c r="V617" s="146" t="s">
        <v>2553</v>
      </c>
      <c r="W617" s="34"/>
      <c r="X617" s="33"/>
      <c r="Y617" s="33"/>
      <c r="Z617" s="33"/>
      <c r="AA617" s="33"/>
      <c r="AB617" s="33"/>
      <c r="AC617" s="33"/>
      <c r="AD617" s="33"/>
      <c r="AE617" s="33"/>
      <c r="AF617" s="33"/>
      <c r="AG617" s="33"/>
      <c r="AH617" s="33"/>
      <c r="AI617" s="33"/>
      <c r="AJ617" s="33"/>
    </row>
    <row r="618" ht="15.75" customHeight="1">
      <c r="A618" s="136" t="s">
        <v>2560</v>
      </c>
      <c r="B618" s="136" t="s">
        <v>2561</v>
      </c>
      <c r="C618" s="136" t="s">
        <v>2562</v>
      </c>
      <c r="D618" s="136" t="s">
        <v>2563</v>
      </c>
      <c r="E618" s="137">
        <v>1.1266666666666656</v>
      </c>
      <c r="F618" s="137">
        <v>75.92</v>
      </c>
      <c r="G618" s="137">
        <v>43.09360000000001</v>
      </c>
      <c r="H618" s="73" t="s">
        <v>2564</v>
      </c>
      <c r="I618" s="10" t="s">
        <v>2565</v>
      </c>
      <c r="J618" s="12"/>
      <c r="K618" s="12">
        <v>10.0</v>
      </c>
      <c r="L618" s="12">
        <v>32.0</v>
      </c>
      <c r="M618" s="12"/>
      <c r="N618" s="12"/>
      <c r="O618" s="12">
        <v>10.0</v>
      </c>
      <c r="P618" s="12">
        <v>32.0</v>
      </c>
      <c r="Q618" s="12">
        <v>3.0</v>
      </c>
      <c r="R618" s="12">
        <v>11.0</v>
      </c>
      <c r="S618" s="12" t="s">
        <v>28</v>
      </c>
      <c r="T618" s="12">
        <v>21.0</v>
      </c>
      <c r="U618" s="12">
        <v>7.0</v>
      </c>
      <c r="V618" s="146" t="s">
        <v>2566</v>
      </c>
      <c r="W618" s="13"/>
      <c r="X618" s="11"/>
      <c r="Y618" s="11"/>
      <c r="Z618" s="11"/>
      <c r="AA618" s="11"/>
      <c r="AB618" s="11"/>
      <c r="AC618" s="11"/>
      <c r="AD618" s="11"/>
      <c r="AE618" s="11"/>
      <c r="AF618" s="11"/>
      <c r="AG618" s="11"/>
      <c r="AH618" s="11"/>
      <c r="AI618" s="11"/>
      <c r="AJ618" s="11"/>
    </row>
    <row r="619" ht="15.75" customHeight="1">
      <c r="A619" s="136" t="s">
        <v>2560</v>
      </c>
      <c r="B619" s="136" t="s">
        <v>2567</v>
      </c>
      <c r="C619" s="136" t="s">
        <v>2568</v>
      </c>
      <c r="D619" s="136" t="s">
        <v>2569</v>
      </c>
      <c r="E619" s="137">
        <v>5.060000000000009</v>
      </c>
      <c r="F619" s="137">
        <v>112.729</v>
      </c>
      <c r="G619" s="137">
        <v>62.910300000000014</v>
      </c>
      <c r="H619" s="73" t="s">
        <v>2570</v>
      </c>
      <c r="I619" s="11"/>
      <c r="J619" s="10" t="s">
        <v>2571</v>
      </c>
      <c r="K619" s="11"/>
      <c r="L619" s="12">
        <v>304.8</v>
      </c>
      <c r="M619" s="11"/>
      <c r="N619" s="12">
        <v>182.88</v>
      </c>
      <c r="O619" s="12">
        <v>91.44</v>
      </c>
      <c r="P619" s="12">
        <v>121.92</v>
      </c>
      <c r="Q619" s="12">
        <v>45.72</v>
      </c>
      <c r="R619" s="12">
        <v>60.96</v>
      </c>
      <c r="S619" s="12" t="s">
        <v>28</v>
      </c>
      <c r="T619" s="46">
        <v>289.56</v>
      </c>
      <c r="U619" s="12">
        <v>53.34</v>
      </c>
      <c r="V619" s="11"/>
      <c r="W619" s="13"/>
      <c r="X619" s="11"/>
      <c r="Y619" s="11"/>
      <c r="Z619" s="11"/>
      <c r="AA619" s="11"/>
      <c r="AB619" s="11"/>
      <c r="AC619" s="11"/>
      <c r="AD619" s="11"/>
      <c r="AE619" s="11"/>
      <c r="AF619" s="11"/>
      <c r="AG619" s="11"/>
      <c r="AH619" s="11"/>
      <c r="AI619" s="11"/>
      <c r="AJ619" s="11"/>
    </row>
    <row r="620" ht="15.75" customHeight="1">
      <c r="A620" s="136" t="s">
        <v>2572</v>
      </c>
      <c r="B620" s="136" t="s">
        <v>2306</v>
      </c>
      <c r="C620" s="136" t="s">
        <v>2573</v>
      </c>
      <c r="D620" s="136" t="s">
        <v>2574</v>
      </c>
      <c r="E620" s="137">
        <v>7.400000000000003</v>
      </c>
      <c r="F620" s="137">
        <v>49.992799999999995</v>
      </c>
      <c r="G620" s="137">
        <v>16.385600000000007</v>
      </c>
      <c r="H620" s="147" t="s">
        <v>2575</v>
      </c>
      <c r="I620" s="10" t="s">
        <v>2576</v>
      </c>
      <c r="J620" s="11"/>
      <c r="K620" s="12">
        <v>2.1</v>
      </c>
      <c r="L620" s="12">
        <v>6.7</v>
      </c>
      <c r="M620" s="12">
        <v>0.1</v>
      </c>
      <c r="N620" s="12">
        <v>0.5</v>
      </c>
      <c r="O620" s="12">
        <v>2.0</v>
      </c>
      <c r="P620" s="12">
        <v>6.2</v>
      </c>
      <c r="Q620" s="12">
        <v>2.2</v>
      </c>
      <c r="R620" s="12">
        <v>4.6</v>
      </c>
      <c r="S620" s="12" t="s">
        <v>39</v>
      </c>
      <c r="T620" s="12">
        <v>4.4</v>
      </c>
      <c r="U620" s="12">
        <v>3.4</v>
      </c>
      <c r="V620" s="11"/>
      <c r="W620" s="13"/>
      <c r="X620" s="11"/>
      <c r="Y620" s="11"/>
      <c r="Z620" s="11"/>
      <c r="AA620" s="11"/>
      <c r="AB620" s="11"/>
      <c r="AC620" s="11"/>
      <c r="AD620" s="11"/>
      <c r="AE620" s="11"/>
      <c r="AF620" s="11"/>
      <c r="AG620" s="11"/>
      <c r="AH620" s="11"/>
      <c r="AI620" s="11"/>
      <c r="AJ620" s="11"/>
    </row>
    <row r="621" ht="15.75" customHeight="1">
      <c r="A621" s="136" t="s">
        <v>2572</v>
      </c>
      <c r="B621" s="136" t="s">
        <v>2306</v>
      </c>
      <c r="C621" s="136" t="s">
        <v>2573</v>
      </c>
      <c r="D621" s="136" t="s">
        <v>2577</v>
      </c>
      <c r="E621" s="137">
        <v>2.089999999999998</v>
      </c>
      <c r="F621" s="137">
        <v>50.622</v>
      </c>
      <c r="G621" s="137">
        <v>17.053733333333337</v>
      </c>
      <c r="H621" s="147" t="s">
        <v>2578</v>
      </c>
      <c r="I621" s="10" t="s">
        <v>2576</v>
      </c>
      <c r="J621" s="11"/>
      <c r="K621" s="12">
        <v>0.6</v>
      </c>
      <c r="L621" s="12">
        <v>1.5</v>
      </c>
      <c r="M621" s="12">
        <v>0.3</v>
      </c>
      <c r="N621" s="12">
        <v>0.5</v>
      </c>
      <c r="O621" s="12">
        <v>0.3</v>
      </c>
      <c r="P621" s="12">
        <v>1.0</v>
      </c>
      <c r="Q621" s="12">
        <v>0.6</v>
      </c>
      <c r="R621" s="12">
        <v>1.3</v>
      </c>
      <c r="S621" s="12" t="s">
        <v>39</v>
      </c>
      <c r="T621" s="12">
        <v>1.05</v>
      </c>
      <c r="U621" s="12">
        <v>0.95</v>
      </c>
      <c r="V621" s="11"/>
      <c r="W621" s="13"/>
      <c r="X621" s="11"/>
      <c r="Y621" s="11"/>
      <c r="Z621" s="11"/>
      <c r="AA621" s="11"/>
      <c r="AB621" s="11"/>
      <c r="AC621" s="11"/>
      <c r="AD621" s="11"/>
      <c r="AE621" s="11"/>
      <c r="AF621" s="11"/>
      <c r="AG621" s="11"/>
      <c r="AH621" s="11"/>
      <c r="AI621" s="11"/>
      <c r="AJ621" s="11"/>
    </row>
    <row r="622" ht="15.75" customHeight="1">
      <c r="A622" s="136" t="s">
        <v>2572</v>
      </c>
      <c r="B622" s="136" t="s">
        <v>2306</v>
      </c>
      <c r="C622" s="136" t="s">
        <v>2579</v>
      </c>
      <c r="D622" s="136" t="s">
        <v>2580</v>
      </c>
      <c r="E622" s="137">
        <v>3.3775000000000035</v>
      </c>
      <c r="F622" s="137">
        <v>39.62559999999999</v>
      </c>
      <c r="G622" s="137">
        <v>17.666133333333338</v>
      </c>
      <c r="H622" s="99" t="s">
        <v>2581</v>
      </c>
      <c r="I622" s="10" t="s">
        <v>2582</v>
      </c>
      <c r="J622" s="12"/>
      <c r="K622" s="12">
        <v>0.1</v>
      </c>
      <c r="L622" s="12">
        <v>1.05</v>
      </c>
      <c r="M622" s="12">
        <v>0.0</v>
      </c>
      <c r="N622" s="12">
        <v>0.2</v>
      </c>
      <c r="O622" s="12">
        <v>0.1</v>
      </c>
      <c r="P622" s="12">
        <v>0.85</v>
      </c>
      <c r="Q622" s="12">
        <v>0.4</v>
      </c>
      <c r="R622" s="12">
        <v>1.8</v>
      </c>
      <c r="S622" s="12" t="s">
        <v>39</v>
      </c>
      <c r="T622" s="12">
        <v>0.57</v>
      </c>
      <c r="U622" s="12">
        <v>1.1</v>
      </c>
      <c r="V622" s="11"/>
      <c r="W622" s="13"/>
      <c r="X622" s="11"/>
      <c r="Y622" s="11"/>
      <c r="Z622" s="11"/>
      <c r="AA622" s="11"/>
      <c r="AB622" s="11"/>
      <c r="AC622" s="11"/>
      <c r="AD622" s="11"/>
      <c r="AE622" s="11"/>
      <c r="AF622" s="11"/>
      <c r="AG622" s="11"/>
      <c r="AH622" s="11"/>
      <c r="AI622" s="11"/>
      <c r="AJ622" s="11"/>
    </row>
    <row r="623" ht="15.75" customHeight="1">
      <c r="A623" s="136" t="s">
        <v>2572</v>
      </c>
      <c r="B623" s="136" t="s">
        <v>2306</v>
      </c>
      <c r="C623" s="136" t="s">
        <v>2583</v>
      </c>
      <c r="D623" s="136" t="s">
        <v>2584</v>
      </c>
      <c r="E623" s="137">
        <v>1.5</v>
      </c>
      <c r="F623" s="137">
        <v>48.13760000000001</v>
      </c>
      <c r="G623" s="137">
        <v>20.749866666666666</v>
      </c>
      <c r="H623" s="73" t="s">
        <v>2585</v>
      </c>
      <c r="I623" s="10" t="s">
        <v>2586</v>
      </c>
      <c r="J623" s="11"/>
      <c r="K623" s="12">
        <v>1.5</v>
      </c>
      <c r="L623" s="12">
        <v>5.0</v>
      </c>
      <c r="M623" s="12"/>
      <c r="N623" s="12"/>
      <c r="O623" s="12">
        <v>1.5</v>
      </c>
      <c r="P623" s="12">
        <v>5.0</v>
      </c>
      <c r="Q623" s="12">
        <v>1.0</v>
      </c>
      <c r="R623" s="12">
        <v>1.0</v>
      </c>
      <c r="S623" s="12" t="s">
        <v>39</v>
      </c>
      <c r="T623" s="12">
        <v>3.25</v>
      </c>
      <c r="U623" s="12">
        <v>1.0</v>
      </c>
      <c r="V623" s="11"/>
      <c r="W623" s="13"/>
      <c r="X623" s="11"/>
      <c r="Y623" s="11"/>
      <c r="Z623" s="11"/>
      <c r="AA623" s="11"/>
      <c r="AB623" s="11"/>
      <c r="AC623" s="11"/>
      <c r="AD623" s="11"/>
      <c r="AE623" s="11"/>
      <c r="AF623" s="11"/>
      <c r="AG623" s="11"/>
      <c r="AH623" s="11"/>
      <c r="AI623" s="11"/>
      <c r="AJ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3"/>
      <c r="X624" s="11"/>
      <c r="Y624" s="11"/>
      <c r="Z624" s="11"/>
      <c r="AA624" s="11"/>
      <c r="AB624" s="11"/>
      <c r="AC624" s="11"/>
      <c r="AD624" s="11"/>
      <c r="AE624" s="11"/>
      <c r="AF624" s="11"/>
      <c r="AG624" s="11"/>
      <c r="AH624" s="11"/>
      <c r="AI624" s="11"/>
      <c r="AJ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3"/>
      <c r="X625" s="11"/>
      <c r="Y625" s="11"/>
      <c r="Z625" s="11"/>
      <c r="AA625" s="11"/>
      <c r="AB625" s="11"/>
      <c r="AC625" s="11"/>
      <c r="AD625" s="11"/>
      <c r="AE625" s="11"/>
      <c r="AF625" s="11"/>
      <c r="AG625" s="11"/>
      <c r="AH625" s="11"/>
      <c r="AI625" s="11"/>
      <c r="AJ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3"/>
      <c r="X626" s="11"/>
      <c r="Y626" s="11"/>
      <c r="Z626" s="11"/>
      <c r="AA626" s="11"/>
      <c r="AB626" s="11"/>
      <c r="AC626" s="11"/>
      <c r="AD626" s="11"/>
      <c r="AE626" s="11"/>
      <c r="AF626" s="11"/>
      <c r="AG626" s="11"/>
      <c r="AH626" s="11"/>
      <c r="AI626" s="11"/>
      <c r="AJ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3"/>
      <c r="X627" s="11"/>
      <c r="Y627" s="11"/>
      <c r="Z627" s="11"/>
      <c r="AA627" s="11"/>
      <c r="AB627" s="11"/>
      <c r="AC627" s="11"/>
      <c r="AD627" s="11"/>
      <c r="AE627" s="11"/>
      <c r="AF627" s="11"/>
      <c r="AG627" s="11"/>
      <c r="AH627" s="11"/>
      <c r="AI627" s="11"/>
      <c r="AJ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3"/>
      <c r="X628" s="11"/>
      <c r="Y628" s="11"/>
      <c r="Z628" s="11"/>
      <c r="AA628" s="11"/>
      <c r="AB628" s="11"/>
      <c r="AC628" s="11"/>
      <c r="AD628" s="11"/>
      <c r="AE628" s="11"/>
      <c r="AF628" s="11"/>
      <c r="AG628" s="11"/>
      <c r="AH628" s="11"/>
      <c r="AI628" s="11"/>
      <c r="AJ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3"/>
      <c r="X629" s="11"/>
      <c r="Y629" s="11"/>
      <c r="Z629" s="11"/>
      <c r="AA629" s="11"/>
      <c r="AB629" s="11"/>
      <c r="AC629" s="11"/>
      <c r="AD629" s="11"/>
      <c r="AE629" s="11"/>
      <c r="AF629" s="11"/>
      <c r="AG629" s="11"/>
      <c r="AH629" s="11"/>
      <c r="AI629" s="11"/>
      <c r="AJ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3"/>
      <c r="X630" s="11"/>
      <c r="Y630" s="11"/>
      <c r="Z630" s="11"/>
      <c r="AA630" s="11"/>
      <c r="AB630" s="11"/>
      <c r="AC630" s="11"/>
      <c r="AD630" s="11"/>
      <c r="AE630" s="11"/>
      <c r="AF630" s="11"/>
      <c r="AG630" s="11"/>
      <c r="AH630" s="11"/>
      <c r="AI630" s="11"/>
      <c r="AJ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3"/>
      <c r="X631" s="11"/>
      <c r="Y631" s="11"/>
      <c r="Z631" s="11"/>
      <c r="AA631" s="11"/>
      <c r="AB631" s="11"/>
      <c r="AC631" s="11"/>
      <c r="AD631" s="11"/>
      <c r="AE631" s="11"/>
      <c r="AF631" s="11"/>
      <c r="AG631" s="11"/>
      <c r="AH631" s="11"/>
      <c r="AI631" s="11"/>
      <c r="AJ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3"/>
      <c r="X632" s="11"/>
      <c r="Y632" s="11"/>
      <c r="Z632" s="11"/>
      <c r="AA632" s="11"/>
      <c r="AB632" s="11"/>
      <c r="AC632" s="11"/>
      <c r="AD632" s="11"/>
      <c r="AE632" s="11"/>
      <c r="AF632" s="11"/>
      <c r="AG632" s="11"/>
      <c r="AH632" s="11"/>
      <c r="AI632" s="11"/>
      <c r="AJ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3"/>
      <c r="X633" s="11"/>
      <c r="Y633" s="11"/>
      <c r="Z633" s="11"/>
      <c r="AA633" s="11"/>
      <c r="AB633" s="11"/>
      <c r="AC633" s="11"/>
      <c r="AD633" s="11"/>
      <c r="AE633" s="11"/>
      <c r="AF633" s="11"/>
      <c r="AG633" s="11"/>
      <c r="AH633" s="11"/>
      <c r="AI633" s="11"/>
      <c r="AJ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3"/>
      <c r="X634" s="11"/>
      <c r="Y634" s="11"/>
      <c r="Z634" s="11"/>
      <c r="AA634" s="11"/>
      <c r="AB634" s="11"/>
      <c r="AC634" s="11"/>
      <c r="AD634" s="11"/>
      <c r="AE634" s="11"/>
      <c r="AF634" s="11"/>
      <c r="AG634" s="11"/>
      <c r="AH634" s="11"/>
      <c r="AI634" s="11"/>
      <c r="AJ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3"/>
      <c r="X635" s="11"/>
      <c r="Y635" s="11"/>
      <c r="Z635" s="11"/>
      <c r="AA635" s="11"/>
      <c r="AB635" s="11"/>
      <c r="AC635" s="11"/>
      <c r="AD635" s="11"/>
      <c r="AE635" s="11"/>
      <c r="AF635" s="11"/>
      <c r="AG635" s="11"/>
      <c r="AH635" s="11"/>
      <c r="AI635" s="11"/>
      <c r="AJ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3"/>
      <c r="X636" s="11"/>
      <c r="Y636" s="11"/>
      <c r="Z636" s="11"/>
      <c r="AA636" s="11"/>
      <c r="AB636" s="11"/>
      <c r="AC636" s="11"/>
      <c r="AD636" s="11"/>
      <c r="AE636" s="11"/>
      <c r="AF636" s="11"/>
      <c r="AG636" s="11"/>
      <c r="AH636" s="11"/>
      <c r="AI636" s="11"/>
      <c r="AJ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3"/>
      <c r="X637" s="11"/>
      <c r="Y637" s="11"/>
      <c r="Z637" s="11"/>
      <c r="AA637" s="11"/>
      <c r="AB637" s="11"/>
      <c r="AC637" s="11"/>
      <c r="AD637" s="11"/>
      <c r="AE637" s="11"/>
      <c r="AF637" s="11"/>
      <c r="AG637" s="11"/>
      <c r="AH637" s="11"/>
      <c r="AI637" s="11"/>
      <c r="AJ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3"/>
      <c r="X638" s="11"/>
      <c r="Y638" s="11"/>
      <c r="Z638" s="11"/>
      <c r="AA638" s="11"/>
      <c r="AB638" s="11"/>
      <c r="AC638" s="11"/>
      <c r="AD638" s="11"/>
      <c r="AE638" s="11"/>
      <c r="AF638" s="11"/>
      <c r="AG638" s="11"/>
      <c r="AH638" s="11"/>
      <c r="AI638" s="11"/>
      <c r="AJ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3"/>
      <c r="X639" s="11"/>
      <c r="Y639" s="11"/>
      <c r="Z639" s="11"/>
      <c r="AA639" s="11"/>
      <c r="AB639" s="11"/>
      <c r="AC639" s="11"/>
      <c r="AD639" s="11"/>
      <c r="AE639" s="11"/>
      <c r="AF639" s="11"/>
      <c r="AG639" s="11"/>
      <c r="AH639" s="11"/>
      <c r="AI639" s="11"/>
      <c r="AJ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3"/>
      <c r="X640" s="11"/>
      <c r="Y640" s="11"/>
      <c r="Z640" s="11"/>
      <c r="AA640" s="11"/>
      <c r="AB640" s="11"/>
      <c r="AC640" s="11"/>
      <c r="AD640" s="11"/>
      <c r="AE640" s="11"/>
      <c r="AF640" s="11"/>
      <c r="AG640" s="11"/>
      <c r="AH640" s="11"/>
      <c r="AI640" s="11"/>
      <c r="AJ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3"/>
      <c r="X641" s="11"/>
      <c r="Y641" s="11"/>
      <c r="Z641" s="11"/>
      <c r="AA641" s="11"/>
      <c r="AB641" s="11"/>
      <c r="AC641" s="11"/>
      <c r="AD641" s="11"/>
      <c r="AE641" s="11"/>
      <c r="AF641" s="11"/>
      <c r="AG641" s="11"/>
      <c r="AH641" s="11"/>
      <c r="AI641" s="11"/>
      <c r="AJ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3"/>
      <c r="X642" s="11"/>
      <c r="Y642" s="11"/>
      <c r="Z642" s="11"/>
      <c r="AA642" s="11"/>
      <c r="AB642" s="11"/>
      <c r="AC642" s="11"/>
      <c r="AD642" s="11"/>
      <c r="AE642" s="11"/>
      <c r="AF642" s="11"/>
      <c r="AG642" s="11"/>
      <c r="AH642" s="11"/>
      <c r="AI642" s="11"/>
      <c r="AJ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3"/>
      <c r="X643" s="11"/>
      <c r="Y643" s="11"/>
      <c r="Z643" s="11"/>
      <c r="AA643" s="11"/>
      <c r="AB643" s="11"/>
      <c r="AC643" s="11"/>
      <c r="AD643" s="11"/>
      <c r="AE643" s="11"/>
      <c r="AF643" s="11"/>
      <c r="AG643" s="11"/>
      <c r="AH643" s="11"/>
      <c r="AI643" s="11"/>
      <c r="AJ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3"/>
      <c r="X644" s="11"/>
      <c r="Y644" s="11"/>
      <c r="Z644" s="11"/>
      <c r="AA644" s="11"/>
      <c r="AB644" s="11"/>
      <c r="AC644" s="11"/>
      <c r="AD644" s="11"/>
      <c r="AE644" s="11"/>
      <c r="AF644" s="11"/>
      <c r="AG644" s="11"/>
      <c r="AH644" s="11"/>
      <c r="AI644" s="11"/>
      <c r="AJ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3"/>
      <c r="X645" s="11"/>
      <c r="Y645" s="11"/>
      <c r="Z645" s="11"/>
      <c r="AA645" s="11"/>
      <c r="AB645" s="11"/>
      <c r="AC645" s="11"/>
      <c r="AD645" s="11"/>
      <c r="AE645" s="11"/>
      <c r="AF645" s="11"/>
      <c r="AG645" s="11"/>
      <c r="AH645" s="11"/>
      <c r="AI645" s="11"/>
      <c r="AJ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3"/>
      <c r="X646" s="11"/>
      <c r="Y646" s="11"/>
      <c r="Z646" s="11"/>
      <c r="AA646" s="11"/>
      <c r="AB646" s="11"/>
      <c r="AC646" s="11"/>
      <c r="AD646" s="11"/>
      <c r="AE646" s="11"/>
      <c r="AF646" s="11"/>
      <c r="AG646" s="11"/>
      <c r="AH646" s="11"/>
      <c r="AI646" s="11"/>
      <c r="AJ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3"/>
      <c r="X647" s="11"/>
      <c r="Y647" s="11"/>
      <c r="Z647" s="11"/>
      <c r="AA647" s="11"/>
      <c r="AB647" s="11"/>
      <c r="AC647" s="11"/>
      <c r="AD647" s="11"/>
      <c r="AE647" s="11"/>
      <c r="AF647" s="11"/>
      <c r="AG647" s="11"/>
      <c r="AH647" s="11"/>
      <c r="AI647" s="11"/>
      <c r="AJ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3"/>
      <c r="X648" s="11"/>
      <c r="Y648" s="11"/>
      <c r="Z648" s="11"/>
      <c r="AA648" s="11"/>
      <c r="AB648" s="11"/>
      <c r="AC648" s="11"/>
      <c r="AD648" s="11"/>
      <c r="AE648" s="11"/>
      <c r="AF648" s="11"/>
      <c r="AG648" s="11"/>
      <c r="AH648" s="11"/>
      <c r="AI648" s="11"/>
      <c r="AJ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3"/>
      <c r="X649" s="11"/>
      <c r="Y649" s="11"/>
      <c r="Z649" s="11"/>
      <c r="AA649" s="11"/>
      <c r="AB649" s="11"/>
      <c r="AC649" s="11"/>
      <c r="AD649" s="11"/>
      <c r="AE649" s="11"/>
      <c r="AF649" s="11"/>
      <c r="AG649" s="11"/>
      <c r="AH649" s="11"/>
      <c r="AI649" s="11"/>
      <c r="AJ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3"/>
      <c r="X650" s="11"/>
      <c r="Y650" s="11"/>
      <c r="Z650" s="11"/>
      <c r="AA650" s="11"/>
      <c r="AB650" s="11"/>
      <c r="AC650" s="11"/>
      <c r="AD650" s="11"/>
      <c r="AE650" s="11"/>
      <c r="AF650" s="11"/>
      <c r="AG650" s="11"/>
      <c r="AH650" s="11"/>
      <c r="AI650" s="11"/>
      <c r="AJ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3"/>
      <c r="X651" s="11"/>
      <c r="Y651" s="11"/>
      <c r="Z651" s="11"/>
      <c r="AA651" s="11"/>
      <c r="AB651" s="11"/>
      <c r="AC651" s="11"/>
      <c r="AD651" s="11"/>
      <c r="AE651" s="11"/>
      <c r="AF651" s="11"/>
      <c r="AG651" s="11"/>
      <c r="AH651" s="11"/>
      <c r="AI651" s="11"/>
      <c r="AJ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3"/>
      <c r="X652" s="11"/>
      <c r="Y652" s="11"/>
      <c r="Z652" s="11"/>
      <c r="AA652" s="11"/>
      <c r="AB652" s="11"/>
      <c r="AC652" s="11"/>
      <c r="AD652" s="11"/>
      <c r="AE652" s="11"/>
      <c r="AF652" s="11"/>
      <c r="AG652" s="11"/>
      <c r="AH652" s="11"/>
      <c r="AI652" s="11"/>
      <c r="AJ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3"/>
      <c r="X653" s="11"/>
      <c r="Y653" s="11"/>
      <c r="Z653" s="11"/>
      <c r="AA653" s="11"/>
      <c r="AB653" s="11"/>
      <c r="AC653" s="11"/>
      <c r="AD653" s="11"/>
      <c r="AE653" s="11"/>
      <c r="AF653" s="11"/>
      <c r="AG653" s="11"/>
      <c r="AH653" s="11"/>
      <c r="AI653" s="11"/>
      <c r="AJ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3"/>
      <c r="X654" s="11"/>
      <c r="Y654" s="11"/>
      <c r="Z654" s="11"/>
      <c r="AA654" s="11"/>
      <c r="AB654" s="11"/>
      <c r="AC654" s="11"/>
      <c r="AD654" s="11"/>
      <c r="AE654" s="11"/>
      <c r="AF654" s="11"/>
      <c r="AG654" s="11"/>
      <c r="AH654" s="11"/>
      <c r="AI654" s="11"/>
      <c r="AJ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3"/>
      <c r="X655" s="11"/>
      <c r="Y655" s="11"/>
      <c r="Z655" s="11"/>
      <c r="AA655" s="11"/>
      <c r="AB655" s="11"/>
      <c r="AC655" s="11"/>
      <c r="AD655" s="11"/>
      <c r="AE655" s="11"/>
      <c r="AF655" s="11"/>
      <c r="AG655" s="11"/>
      <c r="AH655" s="11"/>
      <c r="AI655" s="11"/>
      <c r="AJ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3"/>
      <c r="X656" s="11"/>
      <c r="Y656" s="11"/>
      <c r="Z656" s="11"/>
      <c r="AA656" s="11"/>
      <c r="AB656" s="11"/>
      <c r="AC656" s="11"/>
      <c r="AD656" s="11"/>
      <c r="AE656" s="11"/>
      <c r="AF656" s="11"/>
      <c r="AG656" s="11"/>
      <c r="AH656" s="11"/>
      <c r="AI656" s="11"/>
      <c r="AJ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3"/>
      <c r="X657" s="11"/>
      <c r="Y657" s="11"/>
      <c r="Z657" s="11"/>
      <c r="AA657" s="11"/>
      <c r="AB657" s="11"/>
      <c r="AC657" s="11"/>
      <c r="AD657" s="11"/>
      <c r="AE657" s="11"/>
      <c r="AF657" s="11"/>
      <c r="AG657" s="11"/>
      <c r="AH657" s="11"/>
      <c r="AI657" s="11"/>
      <c r="AJ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3"/>
      <c r="X658" s="11"/>
      <c r="Y658" s="11"/>
      <c r="Z658" s="11"/>
      <c r="AA658" s="11"/>
      <c r="AB658" s="11"/>
      <c r="AC658" s="11"/>
      <c r="AD658" s="11"/>
      <c r="AE658" s="11"/>
      <c r="AF658" s="11"/>
      <c r="AG658" s="11"/>
      <c r="AH658" s="11"/>
      <c r="AI658" s="11"/>
      <c r="AJ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3"/>
      <c r="X659" s="11"/>
      <c r="Y659" s="11"/>
      <c r="Z659" s="11"/>
      <c r="AA659" s="11"/>
      <c r="AB659" s="11"/>
      <c r="AC659" s="11"/>
      <c r="AD659" s="11"/>
      <c r="AE659" s="11"/>
      <c r="AF659" s="11"/>
      <c r="AG659" s="11"/>
      <c r="AH659" s="11"/>
      <c r="AI659" s="11"/>
      <c r="AJ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3"/>
      <c r="X660" s="11"/>
      <c r="Y660" s="11"/>
      <c r="Z660" s="11"/>
      <c r="AA660" s="11"/>
      <c r="AB660" s="11"/>
      <c r="AC660" s="11"/>
      <c r="AD660" s="11"/>
      <c r="AE660" s="11"/>
      <c r="AF660" s="11"/>
      <c r="AG660" s="11"/>
      <c r="AH660" s="11"/>
      <c r="AI660" s="11"/>
      <c r="AJ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3"/>
      <c r="X661" s="11"/>
      <c r="Y661" s="11"/>
      <c r="Z661" s="11"/>
      <c r="AA661" s="11"/>
      <c r="AB661" s="11"/>
      <c r="AC661" s="11"/>
      <c r="AD661" s="11"/>
      <c r="AE661" s="11"/>
      <c r="AF661" s="11"/>
      <c r="AG661" s="11"/>
      <c r="AH661" s="11"/>
      <c r="AI661" s="11"/>
      <c r="AJ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3"/>
      <c r="X662" s="11"/>
      <c r="Y662" s="11"/>
      <c r="Z662" s="11"/>
      <c r="AA662" s="11"/>
      <c r="AB662" s="11"/>
      <c r="AC662" s="11"/>
      <c r="AD662" s="11"/>
      <c r="AE662" s="11"/>
      <c r="AF662" s="11"/>
      <c r="AG662" s="11"/>
      <c r="AH662" s="11"/>
      <c r="AI662" s="11"/>
      <c r="AJ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3"/>
      <c r="X663" s="11"/>
      <c r="Y663" s="11"/>
      <c r="Z663" s="11"/>
      <c r="AA663" s="11"/>
      <c r="AB663" s="11"/>
      <c r="AC663" s="11"/>
      <c r="AD663" s="11"/>
      <c r="AE663" s="11"/>
      <c r="AF663" s="11"/>
      <c r="AG663" s="11"/>
      <c r="AH663" s="11"/>
      <c r="AI663" s="11"/>
      <c r="AJ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3"/>
      <c r="X664" s="11"/>
      <c r="Y664" s="11"/>
      <c r="Z664" s="11"/>
      <c r="AA664" s="11"/>
      <c r="AB664" s="11"/>
      <c r="AC664" s="11"/>
      <c r="AD664" s="11"/>
      <c r="AE664" s="11"/>
      <c r="AF664" s="11"/>
      <c r="AG664" s="11"/>
      <c r="AH664" s="11"/>
      <c r="AI664" s="11"/>
      <c r="AJ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3"/>
      <c r="X665" s="11"/>
      <c r="Y665" s="11"/>
      <c r="Z665" s="11"/>
      <c r="AA665" s="11"/>
      <c r="AB665" s="11"/>
      <c r="AC665" s="11"/>
      <c r="AD665" s="11"/>
      <c r="AE665" s="11"/>
      <c r="AF665" s="11"/>
      <c r="AG665" s="11"/>
      <c r="AH665" s="11"/>
      <c r="AI665" s="11"/>
      <c r="AJ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3"/>
      <c r="X666" s="11"/>
      <c r="Y666" s="11"/>
      <c r="Z666" s="11"/>
      <c r="AA666" s="11"/>
      <c r="AB666" s="11"/>
      <c r="AC666" s="11"/>
      <c r="AD666" s="11"/>
      <c r="AE666" s="11"/>
      <c r="AF666" s="11"/>
      <c r="AG666" s="11"/>
      <c r="AH666" s="11"/>
      <c r="AI666" s="11"/>
      <c r="AJ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3"/>
      <c r="X667" s="11"/>
      <c r="Y667" s="11"/>
      <c r="Z667" s="11"/>
      <c r="AA667" s="11"/>
      <c r="AB667" s="11"/>
      <c r="AC667" s="11"/>
      <c r="AD667" s="11"/>
      <c r="AE667" s="11"/>
      <c r="AF667" s="11"/>
      <c r="AG667" s="11"/>
      <c r="AH667" s="11"/>
      <c r="AI667" s="11"/>
      <c r="AJ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3"/>
      <c r="X668" s="11"/>
      <c r="Y668" s="11"/>
      <c r="Z668" s="11"/>
      <c r="AA668" s="11"/>
      <c r="AB668" s="11"/>
      <c r="AC668" s="11"/>
      <c r="AD668" s="11"/>
      <c r="AE668" s="11"/>
      <c r="AF668" s="11"/>
      <c r="AG668" s="11"/>
      <c r="AH668" s="11"/>
      <c r="AI668" s="11"/>
      <c r="AJ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3"/>
      <c r="X669" s="11"/>
      <c r="Y669" s="11"/>
      <c r="Z669" s="11"/>
      <c r="AA669" s="11"/>
      <c r="AB669" s="11"/>
      <c r="AC669" s="11"/>
      <c r="AD669" s="11"/>
      <c r="AE669" s="11"/>
      <c r="AF669" s="11"/>
      <c r="AG669" s="11"/>
      <c r="AH669" s="11"/>
      <c r="AI669" s="11"/>
      <c r="AJ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3"/>
      <c r="X670" s="11"/>
      <c r="Y670" s="11"/>
      <c r="Z670" s="11"/>
      <c r="AA670" s="11"/>
      <c r="AB670" s="11"/>
      <c r="AC670" s="11"/>
      <c r="AD670" s="11"/>
      <c r="AE670" s="11"/>
      <c r="AF670" s="11"/>
      <c r="AG670" s="11"/>
      <c r="AH670" s="11"/>
      <c r="AI670" s="11"/>
      <c r="AJ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3"/>
      <c r="X671" s="11"/>
      <c r="Y671" s="11"/>
      <c r="Z671" s="11"/>
      <c r="AA671" s="11"/>
      <c r="AB671" s="11"/>
      <c r="AC671" s="11"/>
      <c r="AD671" s="11"/>
      <c r="AE671" s="11"/>
      <c r="AF671" s="11"/>
      <c r="AG671" s="11"/>
      <c r="AH671" s="11"/>
      <c r="AI671" s="11"/>
      <c r="AJ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3"/>
      <c r="X672" s="11"/>
      <c r="Y672" s="11"/>
      <c r="Z672" s="11"/>
      <c r="AA672" s="11"/>
      <c r="AB672" s="11"/>
      <c r="AC672" s="11"/>
      <c r="AD672" s="11"/>
      <c r="AE672" s="11"/>
      <c r="AF672" s="11"/>
      <c r="AG672" s="11"/>
      <c r="AH672" s="11"/>
      <c r="AI672" s="11"/>
      <c r="AJ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3"/>
      <c r="X673" s="11"/>
      <c r="Y673" s="11"/>
      <c r="Z673" s="11"/>
      <c r="AA673" s="11"/>
      <c r="AB673" s="11"/>
      <c r="AC673" s="11"/>
      <c r="AD673" s="11"/>
      <c r="AE673" s="11"/>
      <c r="AF673" s="11"/>
      <c r="AG673" s="11"/>
      <c r="AH673" s="11"/>
      <c r="AI673" s="11"/>
      <c r="AJ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3"/>
      <c r="X674" s="11"/>
      <c r="Y674" s="11"/>
      <c r="Z674" s="11"/>
      <c r="AA674" s="11"/>
      <c r="AB674" s="11"/>
      <c r="AC674" s="11"/>
      <c r="AD674" s="11"/>
      <c r="AE674" s="11"/>
      <c r="AF674" s="11"/>
      <c r="AG674" s="11"/>
      <c r="AH674" s="11"/>
      <c r="AI674" s="11"/>
      <c r="AJ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3"/>
      <c r="X675" s="11"/>
      <c r="Y675" s="11"/>
      <c r="Z675" s="11"/>
      <c r="AA675" s="11"/>
      <c r="AB675" s="11"/>
      <c r="AC675" s="11"/>
      <c r="AD675" s="11"/>
      <c r="AE675" s="11"/>
      <c r="AF675" s="11"/>
      <c r="AG675" s="11"/>
      <c r="AH675" s="11"/>
      <c r="AI675" s="11"/>
      <c r="AJ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3"/>
      <c r="X676" s="11"/>
      <c r="Y676" s="11"/>
      <c r="Z676" s="11"/>
      <c r="AA676" s="11"/>
      <c r="AB676" s="11"/>
      <c r="AC676" s="11"/>
      <c r="AD676" s="11"/>
      <c r="AE676" s="11"/>
      <c r="AF676" s="11"/>
      <c r="AG676" s="11"/>
      <c r="AH676" s="11"/>
      <c r="AI676" s="11"/>
      <c r="AJ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3"/>
      <c r="X677" s="11"/>
      <c r="Y677" s="11"/>
      <c r="Z677" s="11"/>
      <c r="AA677" s="11"/>
      <c r="AB677" s="11"/>
      <c r="AC677" s="11"/>
      <c r="AD677" s="11"/>
      <c r="AE677" s="11"/>
      <c r="AF677" s="11"/>
      <c r="AG677" s="11"/>
      <c r="AH677" s="11"/>
      <c r="AI677" s="11"/>
      <c r="AJ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3"/>
      <c r="X678" s="11"/>
      <c r="Y678" s="11"/>
      <c r="Z678" s="11"/>
      <c r="AA678" s="11"/>
      <c r="AB678" s="11"/>
      <c r="AC678" s="11"/>
      <c r="AD678" s="11"/>
      <c r="AE678" s="11"/>
      <c r="AF678" s="11"/>
      <c r="AG678" s="11"/>
      <c r="AH678" s="11"/>
      <c r="AI678" s="11"/>
      <c r="AJ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3"/>
      <c r="X679" s="11"/>
      <c r="Y679" s="11"/>
      <c r="Z679" s="11"/>
      <c r="AA679" s="11"/>
      <c r="AB679" s="11"/>
      <c r="AC679" s="11"/>
      <c r="AD679" s="11"/>
      <c r="AE679" s="11"/>
      <c r="AF679" s="11"/>
      <c r="AG679" s="11"/>
      <c r="AH679" s="11"/>
      <c r="AI679" s="11"/>
      <c r="AJ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3"/>
      <c r="X680" s="11"/>
      <c r="Y680" s="11"/>
      <c r="Z680" s="11"/>
      <c r="AA680" s="11"/>
      <c r="AB680" s="11"/>
      <c r="AC680" s="11"/>
      <c r="AD680" s="11"/>
      <c r="AE680" s="11"/>
      <c r="AF680" s="11"/>
      <c r="AG680" s="11"/>
      <c r="AH680" s="11"/>
      <c r="AI680" s="11"/>
      <c r="AJ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3"/>
      <c r="X681" s="11"/>
      <c r="Y681" s="11"/>
      <c r="Z681" s="11"/>
      <c r="AA681" s="11"/>
      <c r="AB681" s="11"/>
      <c r="AC681" s="11"/>
      <c r="AD681" s="11"/>
      <c r="AE681" s="11"/>
      <c r="AF681" s="11"/>
      <c r="AG681" s="11"/>
      <c r="AH681" s="11"/>
      <c r="AI681" s="11"/>
      <c r="AJ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3"/>
      <c r="X682" s="11"/>
      <c r="Y682" s="11"/>
      <c r="Z682" s="11"/>
      <c r="AA682" s="11"/>
      <c r="AB682" s="11"/>
      <c r="AC682" s="11"/>
      <c r="AD682" s="11"/>
      <c r="AE682" s="11"/>
      <c r="AF682" s="11"/>
      <c r="AG682" s="11"/>
      <c r="AH682" s="11"/>
      <c r="AI682" s="11"/>
      <c r="AJ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3"/>
      <c r="X683" s="11"/>
      <c r="Y683" s="11"/>
      <c r="Z683" s="11"/>
      <c r="AA683" s="11"/>
      <c r="AB683" s="11"/>
      <c r="AC683" s="11"/>
      <c r="AD683" s="11"/>
      <c r="AE683" s="11"/>
      <c r="AF683" s="11"/>
      <c r="AG683" s="11"/>
      <c r="AH683" s="11"/>
      <c r="AI683" s="11"/>
      <c r="AJ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3"/>
      <c r="X684" s="11"/>
      <c r="Y684" s="11"/>
      <c r="Z684" s="11"/>
      <c r="AA684" s="11"/>
      <c r="AB684" s="11"/>
      <c r="AC684" s="11"/>
      <c r="AD684" s="11"/>
      <c r="AE684" s="11"/>
      <c r="AF684" s="11"/>
      <c r="AG684" s="11"/>
      <c r="AH684" s="11"/>
      <c r="AI684" s="11"/>
      <c r="AJ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3"/>
      <c r="X685" s="11"/>
      <c r="Y685" s="11"/>
      <c r="Z685" s="11"/>
      <c r="AA685" s="11"/>
      <c r="AB685" s="11"/>
      <c r="AC685" s="11"/>
      <c r="AD685" s="11"/>
      <c r="AE685" s="11"/>
      <c r="AF685" s="11"/>
      <c r="AG685" s="11"/>
      <c r="AH685" s="11"/>
      <c r="AI685" s="11"/>
      <c r="AJ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3"/>
      <c r="X686" s="11"/>
      <c r="Y686" s="11"/>
      <c r="Z686" s="11"/>
      <c r="AA686" s="11"/>
      <c r="AB686" s="11"/>
      <c r="AC686" s="11"/>
      <c r="AD686" s="11"/>
      <c r="AE686" s="11"/>
      <c r="AF686" s="11"/>
      <c r="AG686" s="11"/>
      <c r="AH686" s="11"/>
      <c r="AI686" s="11"/>
      <c r="AJ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3"/>
      <c r="X687" s="11"/>
      <c r="Y687" s="11"/>
      <c r="Z687" s="11"/>
      <c r="AA687" s="11"/>
      <c r="AB687" s="11"/>
      <c r="AC687" s="11"/>
      <c r="AD687" s="11"/>
      <c r="AE687" s="11"/>
      <c r="AF687" s="11"/>
      <c r="AG687" s="11"/>
      <c r="AH687" s="11"/>
      <c r="AI687" s="11"/>
      <c r="AJ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3"/>
      <c r="X688" s="11"/>
      <c r="Y688" s="11"/>
      <c r="Z688" s="11"/>
      <c r="AA688" s="11"/>
      <c r="AB688" s="11"/>
      <c r="AC688" s="11"/>
      <c r="AD688" s="11"/>
      <c r="AE688" s="11"/>
      <c r="AF688" s="11"/>
      <c r="AG688" s="11"/>
      <c r="AH688" s="11"/>
      <c r="AI688" s="11"/>
      <c r="AJ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3"/>
      <c r="X689" s="11"/>
      <c r="Y689" s="11"/>
      <c r="Z689" s="11"/>
      <c r="AA689" s="11"/>
      <c r="AB689" s="11"/>
      <c r="AC689" s="11"/>
      <c r="AD689" s="11"/>
      <c r="AE689" s="11"/>
      <c r="AF689" s="11"/>
      <c r="AG689" s="11"/>
      <c r="AH689" s="11"/>
      <c r="AI689" s="11"/>
      <c r="AJ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3"/>
      <c r="X690" s="11"/>
      <c r="Y690" s="11"/>
      <c r="Z690" s="11"/>
      <c r="AA690" s="11"/>
      <c r="AB690" s="11"/>
      <c r="AC690" s="11"/>
      <c r="AD690" s="11"/>
      <c r="AE690" s="11"/>
      <c r="AF690" s="11"/>
      <c r="AG690" s="11"/>
      <c r="AH690" s="11"/>
      <c r="AI690" s="11"/>
      <c r="AJ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3"/>
      <c r="X691" s="11"/>
      <c r="Y691" s="11"/>
      <c r="Z691" s="11"/>
      <c r="AA691" s="11"/>
      <c r="AB691" s="11"/>
      <c r="AC691" s="11"/>
      <c r="AD691" s="11"/>
      <c r="AE691" s="11"/>
      <c r="AF691" s="11"/>
      <c r="AG691" s="11"/>
      <c r="AH691" s="11"/>
      <c r="AI691" s="11"/>
      <c r="AJ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3"/>
      <c r="X692" s="11"/>
      <c r="Y692" s="11"/>
      <c r="Z692" s="11"/>
      <c r="AA692" s="11"/>
      <c r="AB692" s="11"/>
      <c r="AC692" s="11"/>
      <c r="AD692" s="11"/>
      <c r="AE692" s="11"/>
      <c r="AF692" s="11"/>
      <c r="AG692" s="11"/>
      <c r="AH692" s="11"/>
      <c r="AI692" s="11"/>
      <c r="AJ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3"/>
      <c r="X693" s="11"/>
      <c r="Y693" s="11"/>
      <c r="Z693" s="11"/>
      <c r="AA693" s="11"/>
      <c r="AB693" s="11"/>
      <c r="AC693" s="11"/>
      <c r="AD693" s="11"/>
      <c r="AE693" s="11"/>
      <c r="AF693" s="11"/>
      <c r="AG693" s="11"/>
      <c r="AH693" s="11"/>
      <c r="AI693" s="11"/>
      <c r="AJ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3"/>
      <c r="X694" s="11"/>
      <c r="Y694" s="11"/>
      <c r="Z694" s="11"/>
      <c r="AA694" s="11"/>
      <c r="AB694" s="11"/>
      <c r="AC694" s="11"/>
      <c r="AD694" s="11"/>
      <c r="AE694" s="11"/>
      <c r="AF694" s="11"/>
      <c r="AG694" s="11"/>
      <c r="AH694" s="11"/>
      <c r="AI694" s="11"/>
      <c r="AJ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3"/>
      <c r="X695" s="11"/>
      <c r="Y695" s="11"/>
      <c r="Z695" s="11"/>
      <c r="AA695" s="11"/>
      <c r="AB695" s="11"/>
      <c r="AC695" s="11"/>
      <c r="AD695" s="11"/>
      <c r="AE695" s="11"/>
      <c r="AF695" s="11"/>
      <c r="AG695" s="11"/>
      <c r="AH695" s="11"/>
      <c r="AI695" s="11"/>
      <c r="AJ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3"/>
      <c r="X696" s="11"/>
      <c r="Y696" s="11"/>
      <c r="Z696" s="11"/>
      <c r="AA696" s="11"/>
      <c r="AB696" s="11"/>
      <c r="AC696" s="11"/>
      <c r="AD696" s="11"/>
      <c r="AE696" s="11"/>
      <c r="AF696" s="11"/>
      <c r="AG696" s="11"/>
      <c r="AH696" s="11"/>
      <c r="AI696" s="11"/>
      <c r="AJ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3"/>
      <c r="X697" s="11"/>
      <c r="Y697" s="11"/>
      <c r="Z697" s="11"/>
      <c r="AA697" s="11"/>
      <c r="AB697" s="11"/>
      <c r="AC697" s="11"/>
      <c r="AD697" s="11"/>
      <c r="AE697" s="11"/>
      <c r="AF697" s="11"/>
      <c r="AG697" s="11"/>
      <c r="AH697" s="11"/>
      <c r="AI697" s="11"/>
      <c r="AJ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3"/>
      <c r="X698" s="11"/>
      <c r="Y698" s="11"/>
      <c r="Z698" s="11"/>
      <c r="AA698" s="11"/>
      <c r="AB698" s="11"/>
      <c r="AC698" s="11"/>
      <c r="AD698" s="11"/>
      <c r="AE698" s="11"/>
      <c r="AF698" s="11"/>
      <c r="AG698" s="11"/>
      <c r="AH698" s="11"/>
      <c r="AI698" s="11"/>
      <c r="AJ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3"/>
      <c r="X699" s="11"/>
      <c r="Y699" s="11"/>
      <c r="Z699" s="11"/>
      <c r="AA699" s="11"/>
      <c r="AB699" s="11"/>
      <c r="AC699" s="11"/>
      <c r="AD699" s="11"/>
      <c r="AE699" s="11"/>
      <c r="AF699" s="11"/>
      <c r="AG699" s="11"/>
      <c r="AH699" s="11"/>
      <c r="AI699" s="11"/>
      <c r="AJ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3"/>
      <c r="X700" s="11"/>
      <c r="Y700" s="11"/>
      <c r="Z700" s="11"/>
      <c r="AA700" s="11"/>
      <c r="AB700" s="11"/>
      <c r="AC700" s="11"/>
      <c r="AD700" s="11"/>
      <c r="AE700" s="11"/>
      <c r="AF700" s="11"/>
      <c r="AG700" s="11"/>
      <c r="AH700" s="11"/>
      <c r="AI700" s="11"/>
      <c r="AJ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3"/>
      <c r="X701" s="11"/>
      <c r="Y701" s="11"/>
      <c r="Z701" s="11"/>
      <c r="AA701" s="11"/>
      <c r="AB701" s="11"/>
      <c r="AC701" s="11"/>
      <c r="AD701" s="11"/>
      <c r="AE701" s="11"/>
      <c r="AF701" s="11"/>
      <c r="AG701" s="11"/>
      <c r="AH701" s="11"/>
      <c r="AI701" s="11"/>
      <c r="AJ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3"/>
      <c r="X702" s="11"/>
      <c r="Y702" s="11"/>
      <c r="Z702" s="11"/>
      <c r="AA702" s="11"/>
      <c r="AB702" s="11"/>
      <c r="AC702" s="11"/>
      <c r="AD702" s="11"/>
      <c r="AE702" s="11"/>
      <c r="AF702" s="11"/>
      <c r="AG702" s="11"/>
      <c r="AH702" s="11"/>
      <c r="AI702" s="11"/>
      <c r="AJ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3"/>
      <c r="X703" s="11"/>
      <c r="Y703" s="11"/>
      <c r="Z703" s="11"/>
      <c r="AA703" s="11"/>
      <c r="AB703" s="11"/>
      <c r="AC703" s="11"/>
      <c r="AD703" s="11"/>
      <c r="AE703" s="11"/>
      <c r="AF703" s="11"/>
      <c r="AG703" s="11"/>
      <c r="AH703" s="11"/>
      <c r="AI703" s="11"/>
      <c r="AJ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3"/>
      <c r="X704" s="11"/>
      <c r="Y704" s="11"/>
      <c r="Z704" s="11"/>
      <c r="AA704" s="11"/>
      <c r="AB704" s="11"/>
      <c r="AC704" s="11"/>
      <c r="AD704" s="11"/>
      <c r="AE704" s="11"/>
      <c r="AF704" s="11"/>
      <c r="AG704" s="11"/>
      <c r="AH704" s="11"/>
      <c r="AI704" s="11"/>
      <c r="AJ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3"/>
      <c r="X705" s="11"/>
      <c r="Y705" s="11"/>
      <c r="Z705" s="11"/>
      <c r="AA705" s="11"/>
      <c r="AB705" s="11"/>
      <c r="AC705" s="11"/>
      <c r="AD705" s="11"/>
      <c r="AE705" s="11"/>
      <c r="AF705" s="11"/>
      <c r="AG705" s="11"/>
      <c r="AH705" s="11"/>
      <c r="AI705" s="11"/>
      <c r="AJ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3"/>
      <c r="X706" s="11"/>
      <c r="Y706" s="11"/>
      <c r="Z706" s="11"/>
      <c r="AA706" s="11"/>
      <c r="AB706" s="11"/>
      <c r="AC706" s="11"/>
      <c r="AD706" s="11"/>
      <c r="AE706" s="11"/>
      <c r="AF706" s="11"/>
      <c r="AG706" s="11"/>
      <c r="AH706" s="11"/>
      <c r="AI706" s="11"/>
      <c r="AJ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3"/>
      <c r="X707" s="11"/>
      <c r="Y707" s="11"/>
      <c r="Z707" s="11"/>
      <c r="AA707" s="11"/>
      <c r="AB707" s="11"/>
      <c r="AC707" s="11"/>
      <c r="AD707" s="11"/>
      <c r="AE707" s="11"/>
      <c r="AF707" s="11"/>
      <c r="AG707" s="11"/>
      <c r="AH707" s="11"/>
      <c r="AI707" s="11"/>
      <c r="AJ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3"/>
      <c r="X708" s="11"/>
      <c r="Y708" s="11"/>
      <c r="Z708" s="11"/>
      <c r="AA708" s="11"/>
      <c r="AB708" s="11"/>
      <c r="AC708" s="11"/>
      <c r="AD708" s="11"/>
      <c r="AE708" s="11"/>
      <c r="AF708" s="11"/>
      <c r="AG708" s="11"/>
      <c r="AH708" s="11"/>
      <c r="AI708" s="11"/>
      <c r="AJ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3"/>
      <c r="X709" s="11"/>
      <c r="Y709" s="11"/>
      <c r="Z709" s="11"/>
      <c r="AA709" s="11"/>
      <c r="AB709" s="11"/>
      <c r="AC709" s="11"/>
      <c r="AD709" s="11"/>
      <c r="AE709" s="11"/>
      <c r="AF709" s="11"/>
      <c r="AG709" s="11"/>
      <c r="AH709" s="11"/>
      <c r="AI709" s="11"/>
      <c r="AJ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3"/>
      <c r="X710" s="11"/>
      <c r="Y710" s="11"/>
      <c r="Z710" s="11"/>
      <c r="AA710" s="11"/>
      <c r="AB710" s="11"/>
      <c r="AC710" s="11"/>
      <c r="AD710" s="11"/>
      <c r="AE710" s="11"/>
      <c r="AF710" s="11"/>
      <c r="AG710" s="11"/>
      <c r="AH710" s="11"/>
      <c r="AI710" s="11"/>
      <c r="AJ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3"/>
      <c r="X711" s="11"/>
      <c r="Y711" s="11"/>
      <c r="Z711" s="11"/>
      <c r="AA711" s="11"/>
      <c r="AB711" s="11"/>
      <c r="AC711" s="11"/>
      <c r="AD711" s="11"/>
      <c r="AE711" s="11"/>
      <c r="AF711" s="11"/>
      <c r="AG711" s="11"/>
      <c r="AH711" s="11"/>
      <c r="AI711" s="11"/>
      <c r="AJ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3"/>
      <c r="X712" s="11"/>
      <c r="Y712" s="11"/>
      <c r="Z712" s="11"/>
      <c r="AA712" s="11"/>
      <c r="AB712" s="11"/>
      <c r="AC712" s="11"/>
      <c r="AD712" s="11"/>
      <c r="AE712" s="11"/>
      <c r="AF712" s="11"/>
      <c r="AG712" s="11"/>
      <c r="AH712" s="11"/>
      <c r="AI712" s="11"/>
      <c r="AJ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3"/>
      <c r="X713" s="11"/>
      <c r="Y713" s="11"/>
      <c r="Z713" s="11"/>
      <c r="AA713" s="11"/>
      <c r="AB713" s="11"/>
      <c r="AC713" s="11"/>
      <c r="AD713" s="11"/>
      <c r="AE713" s="11"/>
      <c r="AF713" s="11"/>
      <c r="AG713" s="11"/>
      <c r="AH713" s="11"/>
      <c r="AI713" s="11"/>
      <c r="AJ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3"/>
      <c r="X714" s="11"/>
      <c r="Y714" s="11"/>
      <c r="Z714" s="11"/>
      <c r="AA714" s="11"/>
      <c r="AB714" s="11"/>
      <c r="AC714" s="11"/>
      <c r="AD714" s="11"/>
      <c r="AE714" s="11"/>
      <c r="AF714" s="11"/>
      <c r="AG714" s="11"/>
      <c r="AH714" s="11"/>
      <c r="AI714" s="11"/>
      <c r="AJ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3"/>
      <c r="X715" s="11"/>
      <c r="Y715" s="11"/>
      <c r="Z715" s="11"/>
      <c r="AA715" s="11"/>
      <c r="AB715" s="11"/>
      <c r="AC715" s="11"/>
      <c r="AD715" s="11"/>
      <c r="AE715" s="11"/>
      <c r="AF715" s="11"/>
      <c r="AG715" s="11"/>
      <c r="AH715" s="11"/>
      <c r="AI715" s="11"/>
      <c r="AJ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3"/>
      <c r="X716" s="11"/>
      <c r="Y716" s="11"/>
      <c r="Z716" s="11"/>
      <c r="AA716" s="11"/>
      <c r="AB716" s="11"/>
      <c r="AC716" s="11"/>
      <c r="AD716" s="11"/>
      <c r="AE716" s="11"/>
      <c r="AF716" s="11"/>
      <c r="AG716" s="11"/>
      <c r="AH716" s="11"/>
      <c r="AI716" s="11"/>
      <c r="AJ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3"/>
      <c r="X717" s="11"/>
      <c r="Y717" s="11"/>
      <c r="Z717" s="11"/>
      <c r="AA717" s="11"/>
      <c r="AB717" s="11"/>
      <c r="AC717" s="11"/>
      <c r="AD717" s="11"/>
      <c r="AE717" s="11"/>
      <c r="AF717" s="11"/>
      <c r="AG717" s="11"/>
      <c r="AH717" s="11"/>
      <c r="AI717" s="11"/>
      <c r="AJ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3"/>
      <c r="X718" s="11"/>
      <c r="Y718" s="11"/>
      <c r="Z718" s="11"/>
      <c r="AA718" s="11"/>
      <c r="AB718" s="11"/>
      <c r="AC718" s="11"/>
      <c r="AD718" s="11"/>
      <c r="AE718" s="11"/>
      <c r="AF718" s="11"/>
      <c r="AG718" s="11"/>
      <c r="AH718" s="11"/>
      <c r="AI718" s="11"/>
      <c r="AJ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3"/>
      <c r="X719" s="11"/>
      <c r="Y719" s="11"/>
      <c r="Z719" s="11"/>
      <c r="AA719" s="11"/>
      <c r="AB719" s="11"/>
      <c r="AC719" s="11"/>
      <c r="AD719" s="11"/>
      <c r="AE719" s="11"/>
      <c r="AF719" s="11"/>
      <c r="AG719" s="11"/>
      <c r="AH719" s="11"/>
      <c r="AI719" s="11"/>
      <c r="AJ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3"/>
      <c r="X720" s="11"/>
      <c r="Y720" s="11"/>
      <c r="Z720" s="11"/>
      <c r="AA720" s="11"/>
      <c r="AB720" s="11"/>
      <c r="AC720" s="11"/>
      <c r="AD720" s="11"/>
      <c r="AE720" s="11"/>
      <c r="AF720" s="11"/>
      <c r="AG720" s="11"/>
      <c r="AH720" s="11"/>
      <c r="AI720" s="11"/>
      <c r="AJ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3"/>
      <c r="X721" s="11"/>
      <c r="Y721" s="11"/>
      <c r="Z721" s="11"/>
      <c r="AA721" s="11"/>
      <c r="AB721" s="11"/>
      <c r="AC721" s="11"/>
      <c r="AD721" s="11"/>
      <c r="AE721" s="11"/>
      <c r="AF721" s="11"/>
      <c r="AG721" s="11"/>
      <c r="AH721" s="11"/>
      <c r="AI721" s="11"/>
      <c r="AJ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3"/>
      <c r="X722" s="11"/>
      <c r="Y722" s="11"/>
      <c r="Z722" s="11"/>
      <c r="AA722" s="11"/>
      <c r="AB722" s="11"/>
      <c r="AC722" s="11"/>
      <c r="AD722" s="11"/>
      <c r="AE722" s="11"/>
      <c r="AF722" s="11"/>
      <c r="AG722" s="11"/>
      <c r="AH722" s="11"/>
      <c r="AI722" s="11"/>
      <c r="AJ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3"/>
      <c r="X723" s="11"/>
      <c r="Y723" s="11"/>
      <c r="Z723" s="11"/>
      <c r="AA723" s="11"/>
      <c r="AB723" s="11"/>
      <c r="AC723" s="11"/>
      <c r="AD723" s="11"/>
      <c r="AE723" s="11"/>
      <c r="AF723" s="11"/>
      <c r="AG723" s="11"/>
      <c r="AH723" s="11"/>
      <c r="AI723" s="11"/>
      <c r="AJ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3"/>
      <c r="X724" s="11"/>
      <c r="Y724" s="11"/>
      <c r="Z724" s="11"/>
      <c r="AA724" s="11"/>
      <c r="AB724" s="11"/>
      <c r="AC724" s="11"/>
      <c r="AD724" s="11"/>
      <c r="AE724" s="11"/>
      <c r="AF724" s="11"/>
      <c r="AG724" s="11"/>
      <c r="AH724" s="11"/>
      <c r="AI724" s="11"/>
      <c r="AJ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3"/>
      <c r="X725" s="11"/>
      <c r="Y725" s="11"/>
      <c r="Z725" s="11"/>
      <c r="AA725" s="11"/>
      <c r="AB725" s="11"/>
      <c r="AC725" s="11"/>
      <c r="AD725" s="11"/>
      <c r="AE725" s="11"/>
      <c r="AF725" s="11"/>
      <c r="AG725" s="11"/>
      <c r="AH725" s="11"/>
      <c r="AI725" s="11"/>
      <c r="AJ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3"/>
      <c r="X726" s="11"/>
      <c r="Y726" s="11"/>
      <c r="Z726" s="11"/>
      <c r="AA726" s="11"/>
      <c r="AB726" s="11"/>
      <c r="AC726" s="11"/>
      <c r="AD726" s="11"/>
      <c r="AE726" s="11"/>
      <c r="AF726" s="11"/>
      <c r="AG726" s="11"/>
      <c r="AH726" s="11"/>
      <c r="AI726" s="11"/>
      <c r="AJ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3"/>
      <c r="X727" s="11"/>
      <c r="Y727" s="11"/>
      <c r="Z727" s="11"/>
      <c r="AA727" s="11"/>
      <c r="AB727" s="11"/>
      <c r="AC727" s="11"/>
      <c r="AD727" s="11"/>
      <c r="AE727" s="11"/>
      <c r="AF727" s="11"/>
      <c r="AG727" s="11"/>
      <c r="AH727" s="11"/>
      <c r="AI727" s="11"/>
      <c r="AJ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3"/>
      <c r="X728" s="11"/>
      <c r="Y728" s="11"/>
      <c r="Z728" s="11"/>
      <c r="AA728" s="11"/>
      <c r="AB728" s="11"/>
      <c r="AC728" s="11"/>
      <c r="AD728" s="11"/>
      <c r="AE728" s="11"/>
      <c r="AF728" s="11"/>
      <c r="AG728" s="11"/>
      <c r="AH728" s="11"/>
      <c r="AI728" s="11"/>
      <c r="AJ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3"/>
      <c r="X729" s="11"/>
      <c r="Y729" s="11"/>
      <c r="Z729" s="11"/>
      <c r="AA729" s="11"/>
      <c r="AB729" s="11"/>
      <c r="AC729" s="11"/>
      <c r="AD729" s="11"/>
      <c r="AE729" s="11"/>
      <c r="AF729" s="11"/>
      <c r="AG729" s="11"/>
      <c r="AH729" s="11"/>
      <c r="AI729" s="11"/>
      <c r="AJ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3"/>
      <c r="X730" s="11"/>
      <c r="Y730" s="11"/>
      <c r="Z730" s="11"/>
      <c r="AA730" s="11"/>
      <c r="AB730" s="11"/>
      <c r="AC730" s="11"/>
      <c r="AD730" s="11"/>
      <c r="AE730" s="11"/>
      <c r="AF730" s="11"/>
      <c r="AG730" s="11"/>
      <c r="AH730" s="11"/>
      <c r="AI730" s="11"/>
      <c r="AJ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3"/>
      <c r="X731" s="11"/>
      <c r="Y731" s="11"/>
      <c r="Z731" s="11"/>
      <c r="AA731" s="11"/>
      <c r="AB731" s="11"/>
      <c r="AC731" s="11"/>
      <c r="AD731" s="11"/>
      <c r="AE731" s="11"/>
      <c r="AF731" s="11"/>
      <c r="AG731" s="11"/>
      <c r="AH731" s="11"/>
      <c r="AI731" s="11"/>
      <c r="AJ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3"/>
      <c r="X732" s="11"/>
      <c r="Y732" s="11"/>
      <c r="Z732" s="11"/>
      <c r="AA732" s="11"/>
      <c r="AB732" s="11"/>
      <c r="AC732" s="11"/>
      <c r="AD732" s="11"/>
      <c r="AE732" s="11"/>
      <c r="AF732" s="11"/>
      <c r="AG732" s="11"/>
      <c r="AH732" s="11"/>
      <c r="AI732" s="11"/>
      <c r="AJ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3"/>
      <c r="X733" s="11"/>
      <c r="Y733" s="11"/>
      <c r="Z733" s="11"/>
      <c r="AA733" s="11"/>
      <c r="AB733" s="11"/>
      <c r="AC733" s="11"/>
      <c r="AD733" s="11"/>
      <c r="AE733" s="11"/>
      <c r="AF733" s="11"/>
      <c r="AG733" s="11"/>
      <c r="AH733" s="11"/>
      <c r="AI733" s="11"/>
      <c r="AJ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3"/>
      <c r="X734" s="11"/>
      <c r="Y734" s="11"/>
      <c r="Z734" s="11"/>
      <c r="AA734" s="11"/>
      <c r="AB734" s="11"/>
      <c r="AC734" s="11"/>
      <c r="AD734" s="11"/>
      <c r="AE734" s="11"/>
      <c r="AF734" s="11"/>
      <c r="AG734" s="11"/>
      <c r="AH734" s="11"/>
      <c r="AI734" s="11"/>
      <c r="AJ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3"/>
      <c r="X735" s="11"/>
      <c r="Y735" s="11"/>
      <c r="Z735" s="11"/>
      <c r="AA735" s="11"/>
      <c r="AB735" s="11"/>
      <c r="AC735" s="11"/>
      <c r="AD735" s="11"/>
      <c r="AE735" s="11"/>
      <c r="AF735" s="11"/>
      <c r="AG735" s="11"/>
      <c r="AH735" s="11"/>
      <c r="AI735" s="11"/>
      <c r="AJ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3"/>
      <c r="X736" s="11"/>
      <c r="Y736" s="11"/>
      <c r="Z736" s="11"/>
      <c r="AA736" s="11"/>
      <c r="AB736" s="11"/>
      <c r="AC736" s="11"/>
      <c r="AD736" s="11"/>
      <c r="AE736" s="11"/>
      <c r="AF736" s="11"/>
      <c r="AG736" s="11"/>
      <c r="AH736" s="11"/>
      <c r="AI736" s="11"/>
      <c r="AJ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3"/>
      <c r="X737" s="11"/>
      <c r="Y737" s="11"/>
      <c r="Z737" s="11"/>
      <c r="AA737" s="11"/>
      <c r="AB737" s="11"/>
      <c r="AC737" s="11"/>
      <c r="AD737" s="11"/>
      <c r="AE737" s="11"/>
      <c r="AF737" s="11"/>
      <c r="AG737" s="11"/>
      <c r="AH737" s="11"/>
      <c r="AI737" s="11"/>
      <c r="AJ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3"/>
      <c r="X738" s="11"/>
      <c r="Y738" s="11"/>
      <c r="Z738" s="11"/>
      <c r="AA738" s="11"/>
      <c r="AB738" s="11"/>
      <c r="AC738" s="11"/>
      <c r="AD738" s="11"/>
      <c r="AE738" s="11"/>
      <c r="AF738" s="11"/>
      <c r="AG738" s="11"/>
      <c r="AH738" s="11"/>
      <c r="AI738" s="11"/>
      <c r="AJ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3"/>
      <c r="X739" s="11"/>
      <c r="Y739" s="11"/>
      <c r="Z739" s="11"/>
      <c r="AA739" s="11"/>
      <c r="AB739" s="11"/>
      <c r="AC739" s="11"/>
      <c r="AD739" s="11"/>
      <c r="AE739" s="11"/>
      <c r="AF739" s="11"/>
      <c r="AG739" s="11"/>
      <c r="AH739" s="11"/>
      <c r="AI739" s="11"/>
      <c r="AJ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3"/>
      <c r="X740" s="11"/>
      <c r="Y740" s="11"/>
      <c r="Z740" s="11"/>
      <c r="AA740" s="11"/>
      <c r="AB740" s="11"/>
      <c r="AC740" s="11"/>
      <c r="AD740" s="11"/>
      <c r="AE740" s="11"/>
      <c r="AF740" s="11"/>
      <c r="AG740" s="11"/>
      <c r="AH740" s="11"/>
      <c r="AI740" s="11"/>
      <c r="AJ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3"/>
      <c r="X741" s="11"/>
      <c r="Y741" s="11"/>
      <c r="Z741" s="11"/>
      <c r="AA741" s="11"/>
      <c r="AB741" s="11"/>
      <c r="AC741" s="11"/>
      <c r="AD741" s="11"/>
      <c r="AE741" s="11"/>
      <c r="AF741" s="11"/>
      <c r="AG741" s="11"/>
      <c r="AH741" s="11"/>
      <c r="AI741" s="11"/>
      <c r="AJ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3"/>
      <c r="X742" s="11"/>
      <c r="Y742" s="11"/>
      <c r="Z742" s="11"/>
      <c r="AA742" s="11"/>
      <c r="AB742" s="11"/>
      <c r="AC742" s="11"/>
      <c r="AD742" s="11"/>
      <c r="AE742" s="11"/>
      <c r="AF742" s="11"/>
      <c r="AG742" s="11"/>
      <c r="AH742" s="11"/>
      <c r="AI742" s="11"/>
      <c r="AJ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3"/>
      <c r="X743" s="11"/>
      <c r="Y743" s="11"/>
      <c r="Z743" s="11"/>
      <c r="AA743" s="11"/>
      <c r="AB743" s="11"/>
      <c r="AC743" s="11"/>
      <c r="AD743" s="11"/>
      <c r="AE743" s="11"/>
      <c r="AF743" s="11"/>
      <c r="AG743" s="11"/>
      <c r="AH743" s="11"/>
      <c r="AI743" s="11"/>
      <c r="AJ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3"/>
      <c r="X744" s="11"/>
      <c r="Y744" s="11"/>
      <c r="Z744" s="11"/>
      <c r="AA744" s="11"/>
      <c r="AB744" s="11"/>
      <c r="AC744" s="11"/>
      <c r="AD744" s="11"/>
      <c r="AE744" s="11"/>
      <c r="AF744" s="11"/>
      <c r="AG744" s="11"/>
      <c r="AH744" s="11"/>
      <c r="AI744" s="11"/>
      <c r="AJ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3"/>
      <c r="X745" s="11"/>
      <c r="Y745" s="11"/>
      <c r="Z745" s="11"/>
      <c r="AA745" s="11"/>
      <c r="AB745" s="11"/>
      <c r="AC745" s="11"/>
      <c r="AD745" s="11"/>
      <c r="AE745" s="11"/>
      <c r="AF745" s="11"/>
      <c r="AG745" s="11"/>
      <c r="AH745" s="11"/>
      <c r="AI745" s="11"/>
      <c r="AJ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3"/>
      <c r="X746" s="11"/>
      <c r="Y746" s="11"/>
      <c r="Z746" s="11"/>
      <c r="AA746" s="11"/>
      <c r="AB746" s="11"/>
      <c r="AC746" s="11"/>
      <c r="AD746" s="11"/>
      <c r="AE746" s="11"/>
      <c r="AF746" s="11"/>
      <c r="AG746" s="11"/>
      <c r="AH746" s="11"/>
      <c r="AI746" s="11"/>
      <c r="AJ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3"/>
      <c r="X747" s="11"/>
      <c r="Y747" s="11"/>
      <c r="Z747" s="11"/>
      <c r="AA747" s="11"/>
      <c r="AB747" s="11"/>
      <c r="AC747" s="11"/>
      <c r="AD747" s="11"/>
      <c r="AE747" s="11"/>
      <c r="AF747" s="11"/>
      <c r="AG747" s="11"/>
      <c r="AH747" s="11"/>
      <c r="AI747" s="11"/>
      <c r="AJ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3"/>
      <c r="X748" s="11"/>
      <c r="Y748" s="11"/>
      <c r="Z748" s="11"/>
      <c r="AA748" s="11"/>
      <c r="AB748" s="11"/>
      <c r="AC748" s="11"/>
      <c r="AD748" s="11"/>
      <c r="AE748" s="11"/>
      <c r="AF748" s="11"/>
      <c r="AG748" s="11"/>
      <c r="AH748" s="11"/>
      <c r="AI748" s="11"/>
      <c r="AJ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3"/>
      <c r="X749" s="11"/>
      <c r="Y749" s="11"/>
      <c r="Z749" s="11"/>
      <c r="AA749" s="11"/>
      <c r="AB749" s="11"/>
      <c r="AC749" s="11"/>
      <c r="AD749" s="11"/>
      <c r="AE749" s="11"/>
      <c r="AF749" s="11"/>
      <c r="AG749" s="11"/>
      <c r="AH749" s="11"/>
      <c r="AI749" s="11"/>
      <c r="AJ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3"/>
      <c r="X750" s="11"/>
      <c r="Y750" s="11"/>
      <c r="Z750" s="11"/>
      <c r="AA750" s="11"/>
      <c r="AB750" s="11"/>
      <c r="AC750" s="11"/>
      <c r="AD750" s="11"/>
      <c r="AE750" s="11"/>
      <c r="AF750" s="11"/>
      <c r="AG750" s="11"/>
      <c r="AH750" s="11"/>
      <c r="AI750" s="11"/>
      <c r="AJ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3"/>
      <c r="X751" s="11"/>
      <c r="Y751" s="11"/>
      <c r="Z751" s="11"/>
      <c r="AA751" s="11"/>
      <c r="AB751" s="11"/>
      <c r="AC751" s="11"/>
      <c r="AD751" s="11"/>
      <c r="AE751" s="11"/>
      <c r="AF751" s="11"/>
      <c r="AG751" s="11"/>
      <c r="AH751" s="11"/>
      <c r="AI751" s="11"/>
      <c r="AJ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3"/>
      <c r="X752" s="11"/>
      <c r="Y752" s="11"/>
      <c r="Z752" s="11"/>
      <c r="AA752" s="11"/>
      <c r="AB752" s="11"/>
      <c r="AC752" s="11"/>
      <c r="AD752" s="11"/>
      <c r="AE752" s="11"/>
      <c r="AF752" s="11"/>
      <c r="AG752" s="11"/>
      <c r="AH752" s="11"/>
      <c r="AI752" s="11"/>
      <c r="AJ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3"/>
      <c r="X753" s="11"/>
      <c r="Y753" s="11"/>
      <c r="Z753" s="11"/>
      <c r="AA753" s="11"/>
      <c r="AB753" s="11"/>
      <c r="AC753" s="11"/>
      <c r="AD753" s="11"/>
      <c r="AE753" s="11"/>
      <c r="AF753" s="11"/>
      <c r="AG753" s="11"/>
      <c r="AH753" s="11"/>
      <c r="AI753" s="11"/>
      <c r="AJ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3"/>
      <c r="X754" s="11"/>
      <c r="Y754" s="11"/>
      <c r="Z754" s="11"/>
      <c r="AA754" s="11"/>
      <c r="AB754" s="11"/>
      <c r="AC754" s="11"/>
      <c r="AD754" s="11"/>
      <c r="AE754" s="11"/>
      <c r="AF754" s="11"/>
      <c r="AG754" s="11"/>
      <c r="AH754" s="11"/>
      <c r="AI754" s="11"/>
      <c r="AJ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3"/>
      <c r="X755" s="11"/>
      <c r="Y755" s="11"/>
      <c r="Z755" s="11"/>
      <c r="AA755" s="11"/>
      <c r="AB755" s="11"/>
      <c r="AC755" s="11"/>
      <c r="AD755" s="11"/>
      <c r="AE755" s="11"/>
      <c r="AF755" s="11"/>
      <c r="AG755" s="11"/>
      <c r="AH755" s="11"/>
      <c r="AI755" s="11"/>
      <c r="AJ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3"/>
      <c r="X756" s="11"/>
      <c r="Y756" s="11"/>
      <c r="Z756" s="11"/>
      <c r="AA756" s="11"/>
      <c r="AB756" s="11"/>
      <c r="AC756" s="11"/>
      <c r="AD756" s="11"/>
      <c r="AE756" s="11"/>
      <c r="AF756" s="11"/>
      <c r="AG756" s="11"/>
      <c r="AH756" s="11"/>
      <c r="AI756" s="11"/>
      <c r="AJ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3"/>
      <c r="X757" s="11"/>
      <c r="Y757" s="11"/>
      <c r="Z757" s="11"/>
      <c r="AA757" s="11"/>
      <c r="AB757" s="11"/>
      <c r="AC757" s="11"/>
      <c r="AD757" s="11"/>
      <c r="AE757" s="11"/>
      <c r="AF757" s="11"/>
      <c r="AG757" s="11"/>
      <c r="AH757" s="11"/>
      <c r="AI757" s="11"/>
      <c r="AJ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3"/>
      <c r="X758" s="11"/>
      <c r="Y758" s="11"/>
      <c r="Z758" s="11"/>
      <c r="AA758" s="11"/>
      <c r="AB758" s="11"/>
      <c r="AC758" s="11"/>
      <c r="AD758" s="11"/>
      <c r="AE758" s="11"/>
      <c r="AF758" s="11"/>
      <c r="AG758" s="11"/>
      <c r="AH758" s="11"/>
      <c r="AI758" s="11"/>
      <c r="AJ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3"/>
      <c r="X759" s="11"/>
      <c r="Y759" s="11"/>
      <c r="Z759" s="11"/>
      <c r="AA759" s="11"/>
      <c r="AB759" s="11"/>
      <c r="AC759" s="11"/>
      <c r="AD759" s="11"/>
      <c r="AE759" s="11"/>
      <c r="AF759" s="11"/>
      <c r="AG759" s="11"/>
      <c r="AH759" s="11"/>
      <c r="AI759" s="11"/>
      <c r="AJ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3"/>
      <c r="X760" s="11"/>
      <c r="Y760" s="11"/>
      <c r="Z760" s="11"/>
      <c r="AA760" s="11"/>
      <c r="AB760" s="11"/>
      <c r="AC760" s="11"/>
      <c r="AD760" s="11"/>
      <c r="AE760" s="11"/>
      <c r="AF760" s="11"/>
      <c r="AG760" s="11"/>
      <c r="AH760" s="11"/>
      <c r="AI760" s="11"/>
      <c r="AJ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3"/>
      <c r="X761" s="11"/>
      <c r="Y761" s="11"/>
      <c r="Z761" s="11"/>
      <c r="AA761" s="11"/>
      <c r="AB761" s="11"/>
      <c r="AC761" s="11"/>
      <c r="AD761" s="11"/>
      <c r="AE761" s="11"/>
      <c r="AF761" s="11"/>
      <c r="AG761" s="11"/>
      <c r="AH761" s="11"/>
      <c r="AI761" s="11"/>
      <c r="AJ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3"/>
      <c r="X762" s="11"/>
      <c r="Y762" s="11"/>
      <c r="Z762" s="11"/>
      <c r="AA762" s="11"/>
      <c r="AB762" s="11"/>
      <c r="AC762" s="11"/>
      <c r="AD762" s="11"/>
      <c r="AE762" s="11"/>
      <c r="AF762" s="11"/>
      <c r="AG762" s="11"/>
      <c r="AH762" s="11"/>
      <c r="AI762" s="11"/>
      <c r="AJ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3"/>
      <c r="X763" s="11"/>
      <c r="Y763" s="11"/>
      <c r="Z763" s="11"/>
      <c r="AA763" s="11"/>
      <c r="AB763" s="11"/>
      <c r="AC763" s="11"/>
      <c r="AD763" s="11"/>
      <c r="AE763" s="11"/>
      <c r="AF763" s="11"/>
      <c r="AG763" s="11"/>
      <c r="AH763" s="11"/>
      <c r="AI763" s="11"/>
      <c r="AJ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3"/>
      <c r="X764" s="11"/>
      <c r="Y764" s="11"/>
      <c r="Z764" s="11"/>
      <c r="AA764" s="11"/>
      <c r="AB764" s="11"/>
      <c r="AC764" s="11"/>
      <c r="AD764" s="11"/>
      <c r="AE764" s="11"/>
      <c r="AF764" s="11"/>
      <c r="AG764" s="11"/>
      <c r="AH764" s="11"/>
      <c r="AI764" s="11"/>
      <c r="AJ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3"/>
      <c r="X765" s="11"/>
      <c r="Y765" s="11"/>
      <c r="Z765" s="11"/>
      <c r="AA765" s="11"/>
      <c r="AB765" s="11"/>
      <c r="AC765" s="11"/>
      <c r="AD765" s="11"/>
      <c r="AE765" s="11"/>
      <c r="AF765" s="11"/>
      <c r="AG765" s="11"/>
      <c r="AH765" s="11"/>
      <c r="AI765" s="11"/>
      <c r="AJ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3"/>
      <c r="X766" s="11"/>
      <c r="Y766" s="11"/>
      <c r="Z766" s="11"/>
      <c r="AA766" s="11"/>
      <c r="AB766" s="11"/>
      <c r="AC766" s="11"/>
      <c r="AD766" s="11"/>
      <c r="AE766" s="11"/>
      <c r="AF766" s="11"/>
      <c r="AG766" s="11"/>
      <c r="AH766" s="11"/>
      <c r="AI766" s="11"/>
      <c r="AJ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3"/>
      <c r="X767" s="11"/>
      <c r="Y767" s="11"/>
      <c r="Z767" s="11"/>
      <c r="AA767" s="11"/>
      <c r="AB767" s="11"/>
      <c r="AC767" s="11"/>
      <c r="AD767" s="11"/>
      <c r="AE767" s="11"/>
      <c r="AF767" s="11"/>
      <c r="AG767" s="11"/>
      <c r="AH767" s="11"/>
      <c r="AI767" s="11"/>
      <c r="AJ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3"/>
      <c r="X768" s="11"/>
      <c r="Y768" s="11"/>
      <c r="Z768" s="11"/>
      <c r="AA768" s="11"/>
      <c r="AB768" s="11"/>
      <c r="AC768" s="11"/>
      <c r="AD768" s="11"/>
      <c r="AE768" s="11"/>
      <c r="AF768" s="11"/>
      <c r="AG768" s="11"/>
      <c r="AH768" s="11"/>
      <c r="AI768" s="11"/>
      <c r="AJ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3"/>
      <c r="X769" s="11"/>
      <c r="Y769" s="11"/>
      <c r="Z769" s="11"/>
      <c r="AA769" s="11"/>
      <c r="AB769" s="11"/>
      <c r="AC769" s="11"/>
      <c r="AD769" s="11"/>
      <c r="AE769" s="11"/>
      <c r="AF769" s="11"/>
      <c r="AG769" s="11"/>
      <c r="AH769" s="11"/>
      <c r="AI769" s="11"/>
      <c r="AJ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3"/>
      <c r="X770" s="11"/>
      <c r="Y770" s="11"/>
      <c r="Z770" s="11"/>
      <c r="AA770" s="11"/>
      <c r="AB770" s="11"/>
      <c r="AC770" s="11"/>
      <c r="AD770" s="11"/>
      <c r="AE770" s="11"/>
      <c r="AF770" s="11"/>
      <c r="AG770" s="11"/>
      <c r="AH770" s="11"/>
      <c r="AI770" s="11"/>
      <c r="AJ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3"/>
      <c r="X771" s="11"/>
      <c r="Y771" s="11"/>
      <c r="Z771" s="11"/>
      <c r="AA771" s="11"/>
      <c r="AB771" s="11"/>
      <c r="AC771" s="11"/>
      <c r="AD771" s="11"/>
      <c r="AE771" s="11"/>
      <c r="AF771" s="11"/>
      <c r="AG771" s="11"/>
      <c r="AH771" s="11"/>
      <c r="AI771" s="11"/>
      <c r="AJ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3"/>
      <c r="X772" s="11"/>
      <c r="Y772" s="11"/>
      <c r="Z772" s="11"/>
      <c r="AA772" s="11"/>
      <c r="AB772" s="11"/>
      <c r="AC772" s="11"/>
      <c r="AD772" s="11"/>
      <c r="AE772" s="11"/>
      <c r="AF772" s="11"/>
      <c r="AG772" s="11"/>
      <c r="AH772" s="11"/>
      <c r="AI772" s="11"/>
      <c r="AJ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3"/>
      <c r="X773" s="11"/>
      <c r="Y773" s="11"/>
      <c r="Z773" s="11"/>
      <c r="AA773" s="11"/>
      <c r="AB773" s="11"/>
      <c r="AC773" s="11"/>
      <c r="AD773" s="11"/>
      <c r="AE773" s="11"/>
      <c r="AF773" s="11"/>
      <c r="AG773" s="11"/>
      <c r="AH773" s="11"/>
      <c r="AI773" s="11"/>
      <c r="AJ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3"/>
      <c r="X774" s="11"/>
      <c r="Y774" s="11"/>
      <c r="Z774" s="11"/>
      <c r="AA774" s="11"/>
      <c r="AB774" s="11"/>
      <c r="AC774" s="11"/>
      <c r="AD774" s="11"/>
      <c r="AE774" s="11"/>
      <c r="AF774" s="11"/>
      <c r="AG774" s="11"/>
      <c r="AH774" s="11"/>
      <c r="AI774" s="11"/>
      <c r="AJ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3"/>
      <c r="X775" s="11"/>
      <c r="Y775" s="11"/>
      <c r="Z775" s="11"/>
      <c r="AA775" s="11"/>
      <c r="AB775" s="11"/>
      <c r="AC775" s="11"/>
      <c r="AD775" s="11"/>
      <c r="AE775" s="11"/>
      <c r="AF775" s="11"/>
      <c r="AG775" s="11"/>
      <c r="AH775" s="11"/>
      <c r="AI775" s="11"/>
      <c r="AJ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3"/>
      <c r="X776" s="11"/>
      <c r="Y776" s="11"/>
      <c r="Z776" s="11"/>
      <c r="AA776" s="11"/>
      <c r="AB776" s="11"/>
      <c r="AC776" s="11"/>
      <c r="AD776" s="11"/>
      <c r="AE776" s="11"/>
      <c r="AF776" s="11"/>
      <c r="AG776" s="11"/>
      <c r="AH776" s="11"/>
      <c r="AI776" s="11"/>
      <c r="AJ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3"/>
      <c r="X777" s="11"/>
      <c r="Y777" s="11"/>
      <c r="Z777" s="11"/>
      <c r="AA777" s="11"/>
      <c r="AB777" s="11"/>
      <c r="AC777" s="11"/>
      <c r="AD777" s="11"/>
      <c r="AE777" s="11"/>
      <c r="AF777" s="11"/>
      <c r="AG777" s="11"/>
      <c r="AH777" s="11"/>
      <c r="AI777" s="11"/>
      <c r="AJ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3"/>
      <c r="X778" s="11"/>
      <c r="Y778" s="11"/>
      <c r="Z778" s="11"/>
      <c r="AA778" s="11"/>
      <c r="AB778" s="11"/>
      <c r="AC778" s="11"/>
      <c r="AD778" s="11"/>
      <c r="AE778" s="11"/>
      <c r="AF778" s="11"/>
      <c r="AG778" s="11"/>
      <c r="AH778" s="11"/>
      <c r="AI778" s="11"/>
      <c r="AJ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3"/>
      <c r="X779" s="11"/>
      <c r="Y779" s="11"/>
      <c r="Z779" s="11"/>
      <c r="AA779" s="11"/>
      <c r="AB779" s="11"/>
      <c r="AC779" s="11"/>
      <c r="AD779" s="11"/>
      <c r="AE779" s="11"/>
      <c r="AF779" s="11"/>
      <c r="AG779" s="11"/>
      <c r="AH779" s="11"/>
      <c r="AI779" s="11"/>
      <c r="AJ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3"/>
      <c r="X780" s="11"/>
      <c r="Y780" s="11"/>
      <c r="Z780" s="11"/>
      <c r="AA780" s="11"/>
      <c r="AB780" s="11"/>
      <c r="AC780" s="11"/>
      <c r="AD780" s="11"/>
      <c r="AE780" s="11"/>
      <c r="AF780" s="11"/>
      <c r="AG780" s="11"/>
      <c r="AH780" s="11"/>
      <c r="AI780" s="11"/>
      <c r="AJ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3"/>
      <c r="X781" s="11"/>
      <c r="Y781" s="11"/>
      <c r="Z781" s="11"/>
      <c r="AA781" s="11"/>
      <c r="AB781" s="11"/>
      <c r="AC781" s="11"/>
      <c r="AD781" s="11"/>
      <c r="AE781" s="11"/>
      <c r="AF781" s="11"/>
      <c r="AG781" s="11"/>
      <c r="AH781" s="11"/>
      <c r="AI781" s="11"/>
      <c r="AJ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3"/>
      <c r="X782" s="11"/>
      <c r="Y782" s="11"/>
      <c r="Z782" s="11"/>
      <c r="AA782" s="11"/>
      <c r="AB782" s="11"/>
      <c r="AC782" s="11"/>
      <c r="AD782" s="11"/>
      <c r="AE782" s="11"/>
      <c r="AF782" s="11"/>
      <c r="AG782" s="11"/>
      <c r="AH782" s="11"/>
      <c r="AI782" s="11"/>
      <c r="AJ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3"/>
      <c r="X783" s="11"/>
      <c r="Y783" s="11"/>
      <c r="Z783" s="11"/>
      <c r="AA783" s="11"/>
      <c r="AB783" s="11"/>
      <c r="AC783" s="11"/>
      <c r="AD783" s="11"/>
      <c r="AE783" s="11"/>
      <c r="AF783" s="11"/>
      <c r="AG783" s="11"/>
      <c r="AH783" s="11"/>
      <c r="AI783" s="11"/>
      <c r="AJ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3"/>
      <c r="X784" s="11"/>
      <c r="Y784" s="11"/>
      <c r="Z784" s="11"/>
      <c r="AA784" s="11"/>
      <c r="AB784" s="11"/>
      <c r="AC784" s="11"/>
      <c r="AD784" s="11"/>
      <c r="AE784" s="11"/>
      <c r="AF784" s="11"/>
      <c r="AG784" s="11"/>
      <c r="AH784" s="11"/>
      <c r="AI784" s="11"/>
      <c r="AJ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3"/>
      <c r="X785" s="11"/>
      <c r="Y785" s="11"/>
      <c r="Z785" s="11"/>
      <c r="AA785" s="11"/>
      <c r="AB785" s="11"/>
      <c r="AC785" s="11"/>
      <c r="AD785" s="11"/>
      <c r="AE785" s="11"/>
      <c r="AF785" s="11"/>
      <c r="AG785" s="11"/>
      <c r="AH785" s="11"/>
      <c r="AI785" s="11"/>
      <c r="AJ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3"/>
      <c r="X786" s="11"/>
      <c r="Y786" s="11"/>
      <c r="Z786" s="11"/>
      <c r="AA786" s="11"/>
      <c r="AB786" s="11"/>
      <c r="AC786" s="11"/>
      <c r="AD786" s="11"/>
      <c r="AE786" s="11"/>
      <c r="AF786" s="11"/>
      <c r="AG786" s="11"/>
      <c r="AH786" s="11"/>
      <c r="AI786" s="11"/>
      <c r="AJ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3"/>
      <c r="X787" s="11"/>
      <c r="Y787" s="11"/>
      <c r="Z787" s="11"/>
      <c r="AA787" s="11"/>
      <c r="AB787" s="11"/>
      <c r="AC787" s="11"/>
      <c r="AD787" s="11"/>
      <c r="AE787" s="11"/>
      <c r="AF787" s="11"/>
      <c r="AG787" s="11"/>
      <c r="AH787" s="11"/>
      <c r="AI787" s="11"/>
      <c r="AJ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3"/>
      <c r="X788" s="11"/>
      <c r="Y788" s="11"/>
      <c r="Z788" s="11"/>
      <c r="AA788" s="11"/>
      <c r="AB788" s="11"/>
      <c r="AC788" s="11"/>
      <c r="AD788" s="11"/>
      <c r="AE788" s="11"/>
      <c r="AF788" s="11"/>
      <c r="AG788" s="11"/>
      <c r="AH788" s="11"/>
      <c r="AI788" s="11"/>
      <c r="AJ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3"/>
      <c r="X789" s="11"/>
      <c r="Y789" s="11"/>
      <c r="Z789" s="11"/>
      <c r="AA789" s="11"/>
      <c r="AB789" s="11"/>
      <c r="AC789" s="11"/>
      <c r="AD789" s="11"/>
      <c r="AE789" s="11"/>
      <c r="AF789" s="11"/>
      <c r="AG789" s="11"/>
      <c r="AH789" s="11"/>
      <c r="AI789" s="11"/>
      <c r="AJ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3"/>
      <c r="X790" s="11"/>
      <c r="Y790" s="11"/>
      <c r="Z790" s="11"/>
      <c r="AA790" s="11"/>
      <c r="AB790" s="11"/>
      <c r="AC790" s="11"/>
      <c r="AD790" s="11"/>
      <c r="AE790" s="11"/>
      <c r="AF790" s="11"/>
      <c r="AG790" s="11"/>
      <c r="AH790" s="11"/>
      <c r="AI790" s="11"/>
      <c r="AJ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3"/>
      <c r="X791" s="11"/>
      <c r="Y791" s="11"/>
      <c r="Z791" s="11"/>
      <c r="AA791" s="11"/>
      <c r="AB791" s="11"/>
      <c r="AC791" s="11"/>
      <c r="AD791" s="11"/>
      <c r="AE791" s="11"/>
      <c r="AF791" s="11"/>
      <c r="AG791" s="11"/>
      <c r="AH791" s="11"/>
      <c r="AI791" s="11"/>
      <c r="AJ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3"/>
      <c r="X792" s="11"/>
      <c r="Y792" s="11"/>
      <c r="Z792" s="11"/>
      <c r="AA792" s="11"/>
      <c r="AB792" s="11"/>
      <c r="AC792" s="11"/>
      <c r="AD792" s="11"/>
      <c r="AE792" s="11"/>
      <c r="AF792" s="11"/>
      <c r="AG792" s="11"/>
      <c r="AH792" s="11"/>
      <c r="AI792" s="11"/>
      <c r="AJ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3"/>
      <c r="X793" s="11"/>
      <c r="Y793" s="11"/>
      <c r="Z793" s="11"/>
      <c r="AA793" s="11"/>
      <c r="AB793" s="11"/>
      <c r="AC793" s="11"/>
      <c r="AD793" s="11"/>
      <c r="AE793" s="11"/>
      <c r="AF793" s="11"/>
      <c r="AG793" s="11"/>
      <c r="AH793" s="11"/>
      <c r="AI793" s="11"/>
      <c r="AJ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3"/>
      <c r="X794" s="11"/>
      <c r="Y794" s="11"/>
      <c r="Z794" s="11"/>
      <c r="AA794" s="11"/>
      <c r="AB794" s="11"/>
      <c r="AC794" s="11"/>
      <c r="AD794" s="11"/>
      <c r="AE794" s="11"/>
      <c r="AF794" s="11"/>
      <c r="AG794" s="11"/>
      <c r="AH794" s="11"/>
      <c r="AI794" s="11"/>
      <c r="AJ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3"/>
      <c r="X795" s="11"/>
      <c r="Y795" s="11"/>
      <c r="Z795" s="11"/>
      <c r="AA795" s="11"/>
      <c r="AB795" s="11"/>
      <c r="AC795" s="11"/>
      <c r="AD795" s="11"/>
      <c r="AE795" s="11"/>
      <c r="AF795" s="11"/>
      <c r="AG795" s="11"/>
      <c r="AH795" s="11"/>
      <c r="AI795" s="11"/>
      <c r="AJ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3"/>
      <c r="X796" s="11"/>
      <c r="Y796" s="11"/>
      <c r="Z796" s="11"/>
      <c r="AA796" s="11"/>
      <c r="AB796" s="11"/>
      <c r="AC796" s="11"/>
      <c r="AD796" s="11"/>
      <c r="AE796" s="11"/>
      <c r="AF796" s="11"/>
      <c r="AG796" s="11"/>
      <c r="AH796" s="11"/>
      <c r="AI796" s="11"/>
      <c r="AJ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3"/>
      <c r="X797" s="11"/>
      <c r="Y797" s="11"/>
      <c r="Z797" s="11"/>
      <c r="AA797" s="11"/>
      <c r="AB797" s="11"/>
      <c r="AC797" s="11"/>
      <c r="AD797" s="11"/>
      <c r="AE797" s="11"/>
      <c r="AF797" s="11"/>
      <c r="AG797" s="11"/>
      <c r="AH797" s="11"/>
      <c r="AI797" s="11"/>
      <c r="AJ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3"/>
      <c r="X798" s="11"/>
      <c r="Y798" s="11"/>
      <c r="Z798" s="11"/>
      <c r="AA798" s="11"/>
      <c r="AB798" s="11"/>
      <c r="AC798" s="11"/>
      <c r="AD798" s="11"/>
      <c r="AE798" s="11"/>
      <c r="AF798" s="11"/>
      <c r="AG798" s="11"/>
      <c r="AH798" s="11"/>
      <c r="AI798" s="11"/>
      <c r="AJ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3"/>
      <c r="X799" s="11"/>
      <c r="Y799" s="11"/>
      <c r="Z799" s="11"/>
      <c r="AA799" s="11"/>
      <c r="AB799" s="11"/>
      <c r="AC799" s="11"/>
      <c r="AD799" s="11"/>
      <c r="AE799" s="11"/>
      <c r="AF799" s="11"/>
      <c r="AG799" s="11"/>
      <c r="AH799" s="11"/>
      <c r="AI799" s="11"/>
      <c r="AJ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3"/>
      <c r="X800" s="11"/>
      <c r="Y800" s="11"/>
      <c r="Z800" s="11"/>
      <c r="AA800" s="11"/>
      <c r="AB800" s="11"/>
      <c r="AC800" s="11"/>
      <c r="AD800" s="11"/>
      <c r="AE800" s="11"/>
      <c r="AF800" s="11"/>
      <c r="AG800" s="11"/>
      <c r="AH800" s="11"/>
      <c r="AI800" s="11"/>
      <c r="AJ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3"/>
      <c r="X801" s="11"/>
      <c r="Y801" s="11"/>
      <c r="Z801" s="11"/>
      <c r="AA801" s="11"/>
      <c r="AB801" s="11"/>
      <c r="AC801" s="11"/>
      <c r="AD801" s="11"/>
      <c r="AE801" s="11"/>
      <c r="AF801" s="11"/>
      <c r="AG801" s="11"/>
      <c r="AH801" s="11"/>
      <c r="AI801" s="11"/>
      <c r="AJ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3"/>
      <c r="X802" s="11"/>
      <c r="Y802" s="11"/>
      <c r="Z802" s="11"/>
      <c r="AA802" s="11"/>
      <c r="AB802" s="11"/>
      <c r="AC802" s="11"/>
      <c r="AD802" s="11"/>
      <c r="AE802" s="11"/>
      <c r="AF802" s="11"/>
      <c r="AG802" s="11"/>
      <c r="AH802" s="11"/>
      <c r="AI802" s="11"/>
      <c r="AJ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3"/>
      <c r="X803" s="11"/>
      <c r="Y803" s="11"/>
      <c r="Z803" s="11"/>
      <c r="AA803" s="11"/>
      <c r="AB803" s="11"/>
      <c r="AC803" s="11"/>
      <c r="AD803" s="11"/>
      <c r="AE803" s="11"/>
      <c r="AF803" s="11"/>
      <c r="AG803" s="11"/>
      <c r="AH803" s="11"/>
      <c r="AI803" s="11"/>
      <c r="AJ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3"/>
      <c r="X804" s="11"/>
      <c r="Y804" s="11"/>
      <c r="Z804" s="11"/>
      <c r="AA804" s="11"/>
      <c r="AB804" s="11"/>
      <c r="AC804" s="11"/>
      <c r="AD804" s="11"/>
      <c r="AE804" s="11"/>
      <c r="AF804" s="11"/>
      <c r="AG804" s="11"/>
      <c r="AH804" s="11"/>
      <c r="AI804" s="11"/>
      <c r="AJ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3"/>
      <c r="X805" s="11"/>
      <c r="Y805" s="11"/>
      <c r="Z805" s="11"/>
      <c r="AA805" s="11"/>
      <c r="AB805" s="11"/>
      <c r="AC805" s="11"/>
      <c r="AD805" s="11"/>
      <c r="AE805" s="11"/>
      <c r="AF805" s="11"/>
      <c r="AG805" s="11"/>
      <c r="AH805" s="11"/>
      <c r="AI805" s="11"/>
      <c r="AJ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3"/>
      <c r="X806" s="11"/>
      <c r="Y806" s="11"/>
      <c r="Z806" s="11"/>
      <c r="AA806" s="11"/>
      <c r="AB806" s="11"/>
      <c r="AC806" s="11"/>
      <c r="AD806" s="11"/>
      <c r="AE806" s="11"/>
      <c r="AF806" s="11"/>
      <c r="AG806" s="11"/>
      <c r="AH806" s="11"/>
      <c r="AI806" s="11"/>
      <c r="AJ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3"/>
      <c r="X807" s="11"/>
      <c r="Y807" s="11"/>
      <c r="Z807" s="11"/>
      <c r="AA807" s="11"/>
      <c r="AB807" s="11"/>
      <c r="AC807" s="11"/>
      <c r="AD807" s="11"/>
      <c r="AE807" s="11"/>
      <c r="AF807" s="11"/>
      <c r="AG807" s="11"/>
      <c r="AH807" s="11"/>
      <c r="AI807" s="11"/>
      <c r="AJ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3"/>
      <c r="X808" s="11"/>
      <c r="Y808" s="11"/>
      <c r="Z808" s="11"/>
      <c r="AA808" s="11"/>
      <c r="AB808" s="11"/>
      <c r="AC808" s="11"/>
      <c r="AD808" s="11"/>
      <c r="AE808" s="11"/>
      <c r="AF808" s="11"/>
      <c r="AG808" s="11"/>
      <c r="AH808" s="11"/>
      <c r="AI808" s="11"/>
      <c r="AJ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3"/>
      <c r="X809" s="11"/>
      <c r="Y809" s="11"/>
      <c r="Z809" s="11"/>
      <c r="AA809" s="11"/>
      <c r="AB809" s="11"/>
      <c r="AC809" s="11"/>
      <c r="AD809" s="11"/>
      <c r="AE809" s="11"/>
      <c r="AF809" s="11"/>
      <c r="AG809" s="11"/>
      <c r="AH809" s="11"/>
      <c r="AI809" s="11"/>
      <c r="AJ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3"/>
      <c r="X810" s="11"/>
      <c r="Y810" s="11"/>
      <c r="Z810" s="11"/>
      <c r="AA810" s="11"/>
      <c r="AB810" s="11"/>
      <c r="AC810" s="11"/>
      <c r="AD810" s="11"/>
      <c r="AE810" s="11"/>
      <c r="AF810" s="11"/>
      <c r="AG810" s="11"/>
      <c r="AH810" s="11"/>
      <c r="AI810" s="11"/>
      <c r="AJ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3"/>
      <c r="X811" s="11"/>
      <c r="Y811" s="11"/>
      <c r="Z811" s="11"/>
      <c r="AA811" s="11"/>
      <c r="AB811" s="11"/>
      <c r="AC811" s="11"/>
      <c r="AD811" s="11"/>
      <c r="AE811" s="11"/>
      <c r="AF811" s="11"/>
      <c r="AG811" s="11"/>
      <c r="AH811" s="11"/>
      <c r="AI811" s="11"/>
      <c r="AJ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3"/>
      <c r="X812" s="11"/>
      <c r="Y812" s="11"/>
      <c r="Z812" s="11"/>
      <c r="AA812" s="11"/>
      <c r="AB812" s="11"/>
      <c r="AC812" s="11"/>
      <c r="AD812" s="11"/>
      <c r="AE812" s="11"/>
      <c r="AF812" s="11"/>
      <c r="AG812" s="11"/>
      <c r="AH812" s="11"/>
      <c r="AI812" s="11"/>
      <c r="AJ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3"/>
      <c r="X813" s="11"/>
      <c r="Y813" s="11"/>
      <c r="Z813" s="11"/>
      <c r="AA813" s="11"/>
      <c r="AB813" s="11"/>
      <c r="AC813" s="11"/>
      <c r="AD813" s="11"/>
      <c r="AE813" s="11"/>
      <c r="AF813" s="11"/>
      <c r="AG813" s="11"/>
      <c r="AH813" s="11"/>
      <c r="AI813" s="11"/>
      <c r="AJ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3"/>
      <c r="X814" s="11"/>
      <c r="Y814" s="11"/>
      <c r="Z814" s="11"/>
      <c r="AA814" s="11"/>
      <c r="AB814" s="11"/>
      <c r="AC814" s="11"/>
      <c r="AD814" s="11"/>
      <c r="AE814" s="11"/>
      <c r="AF814" s="11"/>
      <c r="AG814" s="11"/>
      <c r="AH814" s="11"/>
      <c r="AI814" s="11"/>
      <c r="AJ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3"/>
      <c r="X815" s="11"/>
      <c r="Y815" s="11"/>
      <c r="Z815" s="11"/>
      <c r="AA815" s="11"/>
      <c r="AB815" s="11"/>
      <c r="AC815" s="11"/>
      <c r="AD815" s="11"/>
      <c r="AE815" s="11"/>
      <c r="AF815" s="11"/>
      <c r="AG815" s="11"/>
      <c r="AH815" s="11"/>
      <c r="AI815" s="11"/>
      <c r="AJ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3"/>
      <c r="X816" s="11"/>
      <c r="Y816" s="11"/>
      <c r="Z816" s="11"/>
      <c r="AA816" s="11"/>
      <c r="AB816" s="11"/>
      <c r="AC816" s="11"/>
      <c r="AD816" s="11"/>
      <c r="AE816" s="11"/>
      <c r="AF816" s="11"/>
      <c r="AG816" s="11"/>
      <c r="AH816" s="11"/>
      <c r="AI816" s="11"/>
      <c r="AJ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3"/>
      <c r="X817" s="11"/>
      <c r="Y817" s="11"/>
      <c r="Z817" s="11"/>
      <c r="AA817" s="11"/>
      <c r="AB817" s="11"/>
      <c r="AC817" s="11"/>
      <c r="AD817" s="11"/>
      <c r="AE817" s="11"/>
      <c r="AF817" s="11"/>
      <c r="AG817" s="11"/>
      <c r="AH817" s="11"/>
      <c r="AI817" s="11"/>
      <c r="AJ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3"/>
      <c r="X818" s="11"/>
      <c r="Y818" s="11"/>
      <c r="Z818" s="11"/>
      <c r="AA818" s="11"/>
      <c r="AB818" s="11"/>
      <c r="AC818" s="11"/>
      <c r="AD818" s="11"/>
      <c r="AE818" s="11"/>
      <c r="AF818" s="11"/>
      <c r="AG818" s="11"/>
      <c r="AH818" s="11"/>
      <c r="AI818" s="11"/>
      <c r="AJ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3"/>
      <c r="X819" s="11"/>
      <c r="Y819" s="11"/>
      <c r="Z819" s="11"/>
      <c r="AA819" s="11"/>
      <c r="AB819" s="11"/>
      <c r="AC819" s="11"/>
      <c r="AD819" s="11"/>
      <c r="AE819" s="11"/>
      <c r="AF819" s="11"/>
      <c r="AG819" s="11"/>
      <c r="AH819" s="11"/>
      <c r="AI819" s="11"/>
      <c r="AJ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3"/>
      <c r="X820" s="11"/>
      <c r="Y820" s="11"/>
      <c r="Z820" s="11"/>
      <c r="AA820" s="11"/>
      <c r="AB820" s="11"/>
      <c r="AC820" s="11"/>
      <c r="AD820" s="11"/>
      <c r="AE820" s="11"/>
      <c r="AF820" s="11"/>
      <c r="AG820" s="11"/>
      <c r="AH820" s="11"/>
      <c r="AI820" s="11"/>
      <c r="AJ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3"/>
      <c r="X821" s="11"/>
      <c r="Y821" s="11"/>
      <c r="Z821" s="11"/>
      <c r="AA821" s="11"/>
      <c r="AB821" s="11"/>
      <c r="AC821" s="11"/>
      <c r="AD821" s="11"/>
      <c r="AE821" s="11"/>
      <c r="AF821" s="11"/>
      <c r="AG821" s="11"/>
      <c r="AH821" s="11"/>
      <c r="AI821" s="11"/>
      <c r="AJ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3"/>
      <c r="X822" s="11"/>
      <c r="Y822" s="11"/>
      <c r="Z822" s="11"/>
      <c r="AA822" s="11"/>
      <c r="AB822" s="11"/>
      <c r="AC822" s="11"/>
      <c r="AD822" s="11"/>
      <c r="AE822" s="11"/>
      <c r="AF822" s="11"/>
      <c r="AG822" s="11"/>
      <c r="AH822" s="11"/>
      <c r="AI822" s="11"/>
      <c r="AJ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3"/>
      <c r="X823" s="11"/>
      <c r="Y823" s="11"/>
      <c r="Z823" s="11"/>
      <c r="AA823" s="11"/>
      <c r="AB823" s="11"/>
      <c r="AC823" s="11"/>
      <c r="AD823" s="11"/>
      <c r="AE823" s="11"/>
      <c r="AF823" s="11"/>
      <c r="AG823" s="11"/>
      <c r="AH823" s="11"/>
      <c r="AI823" s="11"/>
      <c r="AJ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3"/>
      <c r="X824" s="11"/>
      <c r="Y824" s="11"/>
      <c r="Z824" s="11"/>
      <c r="AA824" s="11"/>
      <c r="AB824" s="11"/>
      <c r="AC824" s="11"/>
      <c r="AD824" s="11"/>
      <c r="AE824" s="11"/>
      <c r="AF824" s="11"/>
      <c r="AG824" s="11"/>
      <c r="AH824" s="11"/>
      <c r="AI824" s="11"/>
      <c r="AJ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3"/>
      <c r="X825" s="11"/>
      <c r="Y825" s="11"/>
      <c r="Z825" s="11"/>
      <c r="AA825" s="11"/>
      <c r="AB825" s="11"/>
      <c r="AC825" s="11"/>
      <c r="AD825" s="11"/>
      <c r="AE825" s="11"/>
      <c r="AF825" s="11"/>
      <c r="AG825" s="11"/>
      <c r="AH825" s="11"/>
      <c r="AI825" s="11"/>
      <c r="AJ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3"/>
      <c r="X826" s="11"/>
      <c r="Y826" s="11"/>
      <c r="Z826" s="11"/>
      <c r="AA826" s="11"/>
      <c r="AB826" s="11"/>
      <c r="AC826" s="11"/>
      <c r="AD826" s="11"/>
      <c r="AE826" s="11"/>
      <c r="AF826" s="11"/>
      <c r="AG826" s="11"/>
      <c r="AH826" s="11"/>
      <c r="AI826" s="11"/>
      <c r="AJ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3"/>
      <c r="X827" s="11"/>
      <c r="Y827" s="11"/>
      <c r="Z827" s="11"/>
      <c r="AA827" s="11"/>
      <c r="AB827" s="11"/>
      <c r="AC827" s="11"/>
      <c r="AD827" s="11"/>
      <c r="AE827" s="11"/>
      <c r="AF827" s="11"/>
      <c r="AG827" s="11"/>
      <c r="AH827" s="11"/>
      <c r="AI827" s="11"/>
      <c r="AJ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3"/>
      <c r="X828" s="11"/>
      <c r="Y828" s="11"/>
      <c r="Z828" s="11"/>
      <c r="AA828" s="11"/>
      <c r="AB828" s="11"/>
      <c r="AC828" s="11"/>
      <c r="AD828" s="11"/>
      <c r="AE828" s="11"/>
      <c r="AF828" s="11"/>
      <c r="AG828" s="11"/>
      <c r="AH828" s="11"/>
      <c r="AI828" s="11"/>
      <c r="AJ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3"/>
      <c r="X829" s="11"/>
      <c r="Y829" s="11"/>
      <c r="Z829" s="11"/>
      <c r="AA829" s="11"/>
      <c r="AB829" s="11"/>
      <c r="AC829" s="11"/>
      <c r="AD829" s="11"/>
      <c r="AE829" s="11"/>
      <c r="AF829" s="11"/>
      <c r="AG829" s="11"/>
      <c r="AH829" s="11"/>
      <c r="AI829" s="11"/>
      <c r="AJ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3"/>
      <c r="X830" s="11"/>
      <c r="Y830" s="11"/>
      <c r="Z830" s="11"/>
      <c r="AA830" s="11"/>
      <c r="AB830" s="11"/>
      <c r="AC830" s="11"/>
      <c r="AD830" s="11"/>
      <c r="AE830" s="11"/>
      <c r="AF830" s="11"/>
      <c r="AG830" s="11"/>
      <c r="AH830" s="11"/>
      <c r="AI830" s="11"/>
      <c r="AJ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3"/>
      <c r="X831" s="11"/>
      <c r="Y831" s="11"/>
      <c r="Z831" s="11"/>
      <c r="AA831" s="11"/>
      <c r="AB831" s="11"/>
      <c r="AC831" s="11"/>
      <c r="AD831" s="11"/>
      <c r="AE831" s="11"/>
      <c r="AF831" s="11"/>
      <c r="AG831" s="11"/>
      <c r="AH831" s="11"/>
      <c r="AI831" s="11"/>
      <c r="AJ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3"/>
      <c r="X832" s="11"/>
      <c r="Y832" s="11"/>
      <c r="Z832" s="11"/>
      <c r="AA832" s="11"/>
      <c r="AB832" s="11"/>
      <c r="AC832" s="11"/>
      <c r="AD832" s="11"/>
      <c r="AE832" s="11"/>
      <c r="AF832" s="11"/>
      <c r="AG832" s="11"/>
      <c r="AH832" s="11"/>
      <c r="AI832" s="11"/>
      <c r="AJ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3"/>
      <c r="X833" s="11"/>
      <c r="Y833" s="11"/>
      <c r="Z833" s="11"/>
      <c r="AA833" s="11"/>
      <c r="AB833" s="11"/>
      <c r="AC833" s="11"/>
      <c r="AD833" s="11"/>
      <c r="AE833" s="11"/>
      <c r="AF833" s="11"/>
      <c r="AG833" s="11"/>
      <c r="AH833" s="11"/>
      <c r="AI833" s="11"/>
      <c r="AJ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3"/>
      <c r="X834" s="11"/>
      <c r="Y834" s="11"/>
      <c r="Z834" s="11"/>
      <c r="AA834" s="11"/>
      <c r="AB834" s="11"/>
      <c r="AC834" s="11"/>
      <c r="AD834" s="11"/>
      <c r="AE834" s="11"/>
      <c r="AF834" s="11"/>
      <c r="AG834" s="11"/>
      <c r="AH834" s="11"/>
      <c r="AI834" s="11"/>
      <c r="AJ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3"/>
      <c r="X835" s="11"/>
      <c r="Y835" s="11"/>
      <c r="Z835" s="11"/>
      <c r="AA835" s="11"/>
      <c r="AB835" s="11"/>
      <c r="AC835" s="11"/>
      <c r="AD835" s="11"/>
      <c r="AE835" s="11"/>
      <c r="AF835" s="11"/>
      <c r="AG835" s="11"/>
      <c r="AH835" s="11"/>
      <c r="AI835" s="11"/>
      <c r="AJ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3"/>
      <c r="X836" s="11"/>
      <c r="Y836" s="11"/>
      <c r="Z836" s="11"/>
      <c r="AA836" s="11"/>
      <c r="AB836" s="11"/>
      <c r="AC836" s="11"/>
      <c r="AD836" s="11"/>
      <c r="AE836" s="11"/>
      <c r="AF836" s="11"/>
      <c r="AG836" s="11"/>
      <c r="AH836" s="11"/>
      <c r="AI836" s="11"/>
      <c r="AJ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3"/>
      <c r="X837" s="11"/>
      <c r="Y837" s="11"/>
      <c r="Z837" s="11"/>
      <c r="AA837" s="11"/>
      <c r="AB837" s="11"/>
      <c r="AC837" s="11"/>
      <c r="AD837" s="11"/>
      <c r="AE837" s="11"/>
      <c r="AF837" s="11"/>
      <c r="AG837" s="11"/>
      <c r="AH837" s="11"/>
      <c r="AI837" s="11"/>
      <c r="AJ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3"/>
      <c r="X838" s="11"/>
      <c r="Y838" s="11"/>
      <c r="Z838" s="11"/>
      <c r="AA838" s="11"/>
      <c r="AB838" s="11"/>
      <c r="AC838" s="11"/>
      <c r="AD838" s="11"/>
      <c r="AE838" s="11"/>
      <c r="AF838" s="11"/>
      <c r="AG838" s="11"/>
      <c r="AH838" s="11"/>
      <c r="AI838" s="11"/>
      <c r="AJ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3"/>
      <c r="X839" s="11"/>
      <c r="Y839" s="11"/>
      <c r="Z839" s="11"/>
      <c r="AA839" s="11"/>
      <c r="AB839" s="11"/>
      <c r="AC839" s="11"/>
      <c r="AD839" s="11"/>
      <c r="AE839" s="11"/>
      <c r="AF839" s="11"/>
      <c r="AG839" s="11"/>
      <c r="AH839" s="11"/>
      <c r="AI839" s="11"/>
      <c r="AJ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3"/>
      <c r="X840" s="11"/>
      <c r="Y840" s="11"/>
      <c r="Z840" s="11"/>
      <c r="AA840" s="11"/>
      <c r="AB840" s="11"/>
      <c r="AC840" s="11"/>
      <c r="AD840" s="11"/>
      <c r="AE840" s="11"/>
      <c r="AF840" s="11"/>
      <c r="AG840" s="11"/>
      <c r="AH840" s="11"/>
      <c r="AI840" s="11"/>
      <c r="AJ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3"/>
      <c r="X841" s="11"/>
      <c r="Y841" s="11"/>
      <c r="Z841" s="11"/>
      <c r="AA841" s="11"/>
      <c r="AB841" s="11"/>
      <c r="AC841" s="11"/>
      <c r="AD841" s="11"/>
      <c r="AE841" s="11"/>
      <c r="AF841" s="11"/>
      <c r="AG841" s="11"/>
      <c r="AH841" s="11"/>
      <c r="AI841" s="11"/>
      <c r="AJ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3"/>
      <c r="X842" s="11"/>
      <c r="Y842" s="11"/>
      <c r="Z842" s="11"/>
      <c r="AA842" s="11"/>
      <c r="AB842" s="11"/>
      <c r="AC842" s="11"/>
      <c r="AD842" s="11"/>
      <c r="AE842" s="11"/>
      <c r="AF842" s="11"/>
      <c r="AG842" s="11"/>
      <c r="AH842" s="11"/>
      <c r="AI842" s="11"/>
      <c r="AJ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3"/>
      <c r="X843" s="11"/>
      <c r="Y843" s="11"/>
      <c r="Z843" s="11"/>
      <c r="AA843" s="11"/>
      <c r="AB843" s="11"/>
      <c r="AC843" s="11"/>
      <c r="AD843" s="11"/>
      <c r="AE843" s="11"/>
      <c r="AF843" s="11"/>
      <c r="AG843" s="11"/>
      <c r="AH843" s="11"/>
      <c r="AI843" s="11"/>
      <c r="AJ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3"/>
      <c r="X844" s="11"/>
      <c r="Y844" s="11"/>
      <c r="Z844" s="11"/>
      <c r="AA844" s="11"/>
      <c r="AB844" s="11"/>
      <c r="AC844" s="11"/>
      <c r="AD844" s="11"/>
      <c r="AE844" s="11"/>
      <c r="AF844" s="11"/>
      <c r="AG844" s="11"/>
      <c r="AH844" s="11"/>
      <c r="AI844" s="11"/>
      <c r="AJ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3"/>
      <c r="X845" s="11"/>
      <c r="Y845" s="11"/>
      <c r="Z845" s="11"/>
      <c r="AA845" s="11"/>
      <c r="AB845" s="11"/>
      <c r="AC845" s="11"/>
      <c r="AD845" s="11"/>
      <c r="AE845" s="11"/>
      <c r="AF845" s="11"/>
      <c r="AG845" s="11"/>
      <c r="AH845" s="11"/>
      <c r="AI845" s="11"/>
      <c r="AJ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3"/>
      <c r="X846" s="11"/>
      <c r="Y846" s="11"/>
      <c r="Z846" s="11"/>
      <c r="AA846" s="11"/>
      <c r="AB846" s="11"/>
      <c r="AC846" s="11"/>
      <c r="AD846" s="11"/>
      <c r="AE846" s="11"/>
      <c r="AF846" s="11"/>
      <c r="AG846" s="11"/>
      <c r="AH846" s="11"/>
      <c r="AI846" s="11"/>
      <c r="AJ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3"/>
      <c r="X847" s="11"/>
      <c r="Y847" s="11"/>
      <c r="Z847" s="11"/>
      <c r="AA847" s="11"/>
      <c r="AB847" s="11"/>
      <c r="AC847" s="11"/>
      <c r="AD847" s="11"/>
      <c r="AE847" s="11"/>
      <c r="AF847" s="11"/>
      <c r="AG847" s="11"/>
      <c r="AH847" s="11"/>
      <c r="AI847" s="11"/>
      <c r="AJ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3"/>
      <c r="X848" s="11"/>
      <c r="Y848" s="11"/>
      <c r="Z848" s="11"/>
      <c r="AA848" s="11"/>
      <c r="AB848" s="11"/>
      <c r="AC848" s="11"/>
      <c r="AD848" s="11"/>
      <c r="AE848" s="11"/>
      <c r="AF848" s="11"/>
      <c r="AG848" s="11"/>
      <c r="AH848" s="11"/>
      <c r="AI848" s="11"/>
      <c r="AJ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3"/>
      <c r="X849" s="11"/>
      <c r="Y849" s="11"/>
      <c r="Z849" s="11"/>
      <c r="AA849" s="11"/>
      <c r="AB849" s="11"/>
      <c r="AC849" s="11"/>
      <c r="AD849" s="11"/>
      <c r="AE849" s="11"/>
      <c r="AF849" s="11"/>
      <c r="AG849" s="11"/>
      <c r="AH849" s="11"/>
      <c r="AI849" s="11"/>
      <c r="AJ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3"/>
      <c r="X850" s="11"/>
      <c r="Y850" s="11"/>
      <c r="Z850" s="11"/>
      <c r="AA850" s="11"/>
      <c r="AB850" s="11"/>
      <c r="AC850" s="11"/>
      <c r="AD850" s="11"/>
      <c r="AE850" s="11"/>
      <c r="AF850" s="11"/>
      <c r="AG850" s="11"/>
      <c r="AH850" s="11"/>
      <c r="AI850" s="11"/>
      <c r="AJ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3"/>
      <c r="X851" s="11"/>
      <c r="Y851" s="11"/>
      <c r="Z851" s="11"/>
      <c r="AA851" s="11"/>
      <c r="AB851" s="11"/>
      <c r="AC851" s="11"/>
      <c r="AD851" s="11"/>
      <c r="AE851" s="11"/>
      <c r="AF851" s="11"/>
      <c r="AG851" s="11"/>
      <c r="AH851" s="11"/>
      <c r="AI851" s="11"/>
      <c r="AJ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3"/>
      <c r="X852" s="11"/>
      <c r="Y852" s="11"/>
      <c r="Z852" s="11"/>
      <c r="AA852" s="11"/>
      <c r="AB852" s="11"/>
      <c r="AC852" s="11"/>
      <c r="AD852" s="11"/>
      <c r="AE852" s="11"/>
      <c r="AF852" s="11"/>
      <c r="AG852" s="11"/>
      <c r="AH852" s="11"/>
      <c r="AI852" s="11"/>
      <c r="AJ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3"/>
      <c r="X853" s="11"/>
      <c r="Y853" s="11"/>
      <c r="Z853" s="11"/>
      <c r="AA853" s="11"/>
      <c r="AB853" s="11"/>
      <c r="AC853" s="11"/>
      <c r="AD853" s="11"/>
      <c r="AE853" s="11"/>
      <c r="AF853" s="11"/>
      <c r="AG853" s="11"/>
      <c r="AH853" s="11"/>
      <c r="AI853" s="11"/>
      <c r="AJ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3"/>
      <c r="X854" s="11"/>
      <c r="Y854" s="11"/>
      <c r="Z854" s="11"/>
      <c r="AA854" s="11"/>
      <c r="AB854" s="11"/>
      <c r="AC854" s="11"/>
      <c r="AD854" s="11"/>
      <c r="AE854" s="11"/>
      <c r="AF854" s="11"/>
      <c r="AG854" s="11"/>
      <c r="AH854" s="11"/>
      <c r="AI854" s="11"/>
      <c r="AJ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3"/>
      <c r="X855" s="11"/>
      <c r="Y855" s="11"/>
      <c r="Z855" s="11"/>
      <c r="AA855" s="11"/>
      <c r="AB855" s="11"/>
      <c r="AC855" s="11"/>
      <c r="AD855" s="11"/>
      <c r="AE855" s="11"/>
      <c r="AF855" s="11"/>
      <c r="AG855" s="11"/>
      <c r="AH855" s="11"/>
      <c r="AI855" s="11"/>
      <c r="AJ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3"/>
      <c r="X856" s="11"/>
      <c r="Y856" s="11"/>
      <c r="Z856" s="11"/>
      <c r="AA856" s="11"/>
      <c r="AB856" s="11"/>
      <c r="AC856" s="11"/>
      <c r="AD856" s="11"/>
      <c r="AE856" s="11"/>
      <c r="AF856" s="11"/>
      <c r="AG856" s="11"/>
      <c r="AH856" s="11"/>
      <c r="AI856" s="11"/>
      <c r="AJ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3"/>
      <c r="X857" s="11"/>
      <c r="Y857" s="11"/>
      <c r="Z857" s="11"/>
      <c r="AA857" s="11"/>
      <c r="AB857" s="11"/>
      <c r="AC857" s="11"/>
      <c r="AD857" s="11"/>
      <c r="AE857" s="11"/>
      <c r="AF857" s="11"/>
      <c r="AG857" s="11"/>
      <c r="AH857" s="11"/>
      <c r="AI857" s="11"/>
      <c r="AJ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3"/>
      <c r="X858" s="11"/>
      <c r="Y858" s="11"/>
      <c r="Z858" s="11"/>
      <c r="AA858" s="11"/>
      <c r="AB858" s="11"/>
      <c r="AC858" s="11"/>
      <c r="AD858" s="11"/>
      <c r="AE858" s="11"/>
      <c r="AF858" s="11"/>
      <c r="AG858" s="11"/>
      <c r="AH858" s="11"/>
      <c r="AI858" s="11"/>
      <c r="AJ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3"/>
      <c r="X859" s="11"/>
      <c r="Y859" s="11"/>
      <c r="Z859" s="11"/>
      <c r="AA859" s="11"/>
      <c r="AB859" s="11"/>
      <c r="AC859" s="11"/>
      <c r="AD859" s="11"/>
      <c r="AE859" s="11"/>
      <c r="AF859" s="11"/>
      <c r="AG859" s="11"/>
      <c r="AH859" s="11"/>
      <c r="AI859" s="11"/>
      <c r="AJ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3"/>
      <c r="X860" s="11"/>
      <c r="Y860" s="11"/>
      <c r="Z860" s="11"/>
      <c r="AA860" s="11"/>
      <c r="AB860" s="11"/>
      <c r="AC860" s="11"/>
      <c r="AD860" s="11"/>
      <c r="AE860" s="11"/>
      <c r="AF860" s="11"/>
      <c r="AG860" s="11"/>
      <c r="AH860" s="11"/>
      <c r="AI860" s="11"/>
      <c r="AJ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3"/>
      <c r="X861" s="11"/>
      <c r="Y861" s="11"/>
      <c r="Z861" s="11"/>
      <c r="AA861" s="11"/>
      <c r="AB861" s="11"/>
      <c r="AC861" s="11"/>
      <c r="AD861" s="11"/>
      <c r="AE861" s="11"/>
      <c r="AF861" s="11"/>
      <c r="AG861" s="11"/>
      <c r="AH861" s="11"/>
      <c r="AI861" s="11"/>
      <c r="AJ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3"/>
      <c r="X862" s="11"/>
      <c r="Y862" s="11"/>
      <c r="Z862" s="11"/>
      <c r="AA862" s="11"/>
      <c r="AB862" s="11"/>
      <c r="AC862" s="11"/>
      <c r="AD862" s="11"/>
      <c r="AE862" s="11"/>
      <c r="AF862" s="11"/>
      <c r="AG862" s="11"/>
      <c r="AH862" s="11"/>
      <c r="AI862" s="11"/>
      <c r="AJ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3"/>
      <c r="X863" s="11"/>
      <c r="Y863" s="11"/>
      <c r="Z863" s="11"/>
      <c r="AA863" s="11"/>
      <c r="AB863" s="11"/>
      <c r="AC863" s="11"/>
      <c r="AD863" s="11"/>
      <c r="AE863" s="11"/>
      <c r="AF863" s="11"/>
      <c r="AG863" s="11"/>
      <c r="AH863" s="11"/>
      <c r="AI863" s="11"/>
      <c r="AJ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3"/>
      <c r="X864" s="11"/>
      <c r="Y864" s="11"/>
      <c r="Z864" s="11"/>
      <c r="AA864" s="11"/>
      <c r="AB864" s="11"/>
      <c r="AC864" s="11"/>
      <c r="AD864" s="11"/>
      <c r="AE864" s="11"/>
      <c r="AF864" s="11"/>
      <c r="AG864" s="11"/>
      <c r="AH864" s="11"/>
      <c r="AI864" s="11"/>
      <c r="AJ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3"/>
      <c r="X865" s="11"/>
      <c r="Y865" s="11"/>
      <c r="Z865" s="11"/>
      <c r="AA865" s="11"/>
      <c r="AB865" s="11"/>
      <c r="AC865" s="11"/>
      <c r="AD865" s="11"/>
      <c r="AE865" s="11"/>
      <c r="AF865" s="11"/>
      <c r="AG865" s="11"/>
      <c r="AH865" s="11"/>
      <c r="AI865" s="11"/>
      <c r="AJ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3"/>
      <c r="X866" s="11"/>
      <c r="Y866" s="11"/>
      <c r="Z866" s="11"/>
      <c r="AA866" s="11"/>
      <c r="AB866" s="11"/>
      <c r="AC866" s="11"/>
      <c r="AD866" s="11"/>
      <c r="AE866" s="11"/>
      <c r="AF866" s="11"/>
      <c r="AG866" s="11"/>
      <c r="AH866" s="11"/>
      <c r="AI866" s="11"/>
      <c r="AJ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3"/>
      <c r="X867" s="11"/>
      <c r="Y867" s="11"/>
      <c r="Z867" s="11"/>
      <c r="AA867" s="11"/>
      <c r="AB867" s="11"/>
      <c r="AC867" s="11"/>
      <c r="AD867" s="11"/>
      <c r="AE867" s="11"/>
      <c r="AF867" s="11"/>
      <c r="AG867" s="11"/>
      <c r="AH867" s="11"/>
      <c r="AI867" s="11"/>
      <c r="AJ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3"/>
      <c r="X868" s="11"/>
      <c r="Y868" s="11"/>
      <c r="Z868" s="11"/>
      <c r="AA868" s="11"/>
      <c r="AB868" s="11"/>
      <c r="AC868" s="11"/>
      <c r="AD868" s="11"/>
      <c r="AE868" s="11"/>
      <c r="AF868" s="11"/>
      <c r="AG868" s="11"/>
      <c r="AH868" s="11"/>
      <c r="AI868" s="11"/>
      <c r="AJ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3"/>
      <c r="X869" s="11"/>
      <c r="Y869" s="11"/>
      <c r="Z869" s="11"/>
      <c r="AA869" s="11"/>
      <c r="AB869" s="11"/>
      <c r="AC869" s="11"/>
      <c r="AD869" s="11"/>
      <c r="AE869" s="11"/>
      <c r="AF869" s="11"/>
      <c r="AG869" s="11"/>
      <c r="AH869" s="11"/>
      <c r="AI869" s="11"/>
      <c r="AJ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3"/>
      <c r="X870" s="11"/>
      <c r="Y870" s="11"/>
      <c r="Z870" s="11"/>
      <c r="AA870" s="11"/>
      <c r="AB870" s="11"/>
      <c r="AC870" s="11"/>
      <c r="AD870" s="11"/>
      <c r="AE870" s="11"/>
      <c r="AF870" s="11"/>
      <c r="AG870" s="11"/>
      <c r="AH870" s="11"/>
      <c r="AI870" s="11"/>
      <c r="AJ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3"/>
      <c r="X871" s="11"/>
      <c r="Y871" s="11"/>
      <c r="Z871" s="11"/>
      <c r="AA871" s="11"/>
      <c r="AB871" s="11"/>
      <c r="AC871" s="11"/>
      <c r="AD871" s="11"/>
      <c r="AE871" s="11"/>
      <c r="AF871" s="11"/>
      <c r="AG871" s="11"/>
      <c r="AH871" s="11"/>
      <c r="AI871" s="11"/>
      <c r="AJ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3"/>
      <c r="X872" s="11"/>
      <c r="Y872" s="11"/>
      <c r="Z872" s="11"/>
      <c r="AA872" s="11"/>
      <c r="AB872" s="11"/>
      <c r="AC872" s="11"/>
      <c r="AD872" s="11"/>
      <c r="AE872" s="11"/>
      <c r="AF872" s="11"/>
      <c r="AG872" s="11"/>
      <c r="AH872" s="11"/>
      <c r="AI872" s="11"/>
      <c r="AJ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3"/>
      <c r="X873" s="11"/>
      <c r="Y873" s="11"/>
      <c r="Z873" s="11"/>
      <c r="AA873" s="11"/>
      <c r="AB873" s="11"/>
      <c r="AC873" s="11"/>
      <c r="AD873" s="11"/>
      <c r="AE873" s="11"/>
      <c r="AF873" s="11"/>
      <c r="AG873" s="11"/>
      <c r="AH873" s="11"/>
      <c r="AI873" s="11"/>
      <c r="AJ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3"/>
      <c r="X874" s="11"/>
      <c r="Y874" s="11"/>
      <c r="Z874" s="11"/>
      <c r="AA874" s="11"/>
      <c r="AB874" s="11"/>
      <c r="AC874" s="11"/>
      <c r="AD874" s="11"/>
      <c r="AE874" s="11"/>
      <c r="AF874" s="11"/>
      <c r="AG874" s="11"/>
      <c r="AH874" s="11"/>
      <c r="AI874" s="11"/>
      <c r="AJ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3"/>
      <c r="X875" s="11"/>
      <c r="Y875" s="11"/>
      <c r="Z875" s="11"/>
      <c r="AA875" s="11"/>
      <c r="AB875" s="11"/>
      <c r="AC875" s="11"/>
      <c r="AD875" s="11"/>
      <c r="AE875" s="11"/>
      <c r="AF875" s="11"/>
      <c r="AG875" s="11"/>
      <c r="AH875" s="11"/>
      <c r="AI875" s="11"/>
      <c r="AJ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3"/>
      <c r="X876" s="11"/>
      <c r="Y876" s="11"/>
      <c r="Z876" s="11"/>
      <c r="AA876" s="11"/>
      <c r="AB876" s="11"/>
      <c r="AC876" s="11"/>
      <c r="AD876" s="11"/>
      <c r="AE876" s="11"/>
      <c r="AF876" s="11"/>
      <c r="AG876" s="11"/>
      <c r="AH876" s="11"/>
      <c r="AI876" s="11"/>
      <c r="AJ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3"/>
      <c r="X877" s="11"/>
      <c r="Y877" s="11"/>
      <c r="Z877" s="11"/>
      <c r="AA877" s="11"/>
      <c r="AB877" s="11"/>
      <c r="AC877" s="11"/>
      <c r="AD877" s="11"/>
      <c r="AE877" s="11"/>
      <c r="AF877" s="11"/>
      <c r="AG877" s="11"/>
      <c r="AH877" s="11"/>
      <c r="AI877" s="11"/>
      <c r="AJ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3"/>
      <c r="X878" s="11"/>
      <c r="Y878" s="11"/>
      <c r="Z878" s="11"/>
      <c r="AA878" s="11"/>
      <c r="AB878" s="11"/>
      <c r="AC878" s="11"/>
      <c r="AD878" s="11"/>
      <c r="AE878" s="11"/>
      <c r="AF878" s="11"/>
      <c r="AG878" s="11"/>
      <c r="AH878" s="11"/>
      <c r="AI878" s="11"/>
      <c r="AJ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3"/>
      <c r="X879" s="11"/>
      <c r="Y879" s="11"/>
      <c r="Z879" s="11"/>
      <c r="AA879" s="11"/>
      <c r="AB879" s="11"/>
      <c r="AC879" s="11"/>
      <c r="AD879" s="11"/>
      <c r="AE879" s="11"/>
      <c r="AF879" s="11"/>
      <c r="AG879" s="11"/>
      <c r="AH879" s="11"/>
      <c r="AI879" s="11"/>
      <c r="AJ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3"/>
      <c r="X880" s="11"/>
      <c r="Y880" s="11"/>
      <c r="Z880" s="11"/>
      <c r="AA880" s="11"/>
      <c r="AB880" s="11"/>
      <c r="AC880" s="11"/>
      <c r="AD880" s="11"/>
      <c r="AE880" s="11"/>
      <c r="AF880" s="11"/>
      <c r="AG880" s="11"/>
      <c r="AH880" s="11"/>
      <c r="AI880" s="11"/>
      <c r="AJ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3"/>
      <c r="X881" s="11"/>
      <c r="Y881" s="11"/>
      <c r="Z881" s="11"/>
      <c r="AA881" s="11"/>
      <c r="AB881" s="11"/>
      <c r="AC881" s="11"/>
      <c r="AD881" s="11"/>
      <c r="AE881" s="11"/>
      <c r="AF881" s="11"/>
      <c r="AG881" s="11"/>
      <c r="AH881" s="11"/>
      <c r="AI881" s="11"/>
      <c r="AJ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3"/>
      <c r="X882" s="11"/>
      <c r="Y882" s="11"/>
      <c r="Z882" s="11"/>
      <c r="AA882" s="11"/>
      <c r="AB882" s="11"/>
      <c r="AC882" s="11"/>
      <c r="AD882" s="11"/>
      <c r="AE882" s="11"/>
      <c r="AF882" s="11"/>
      <c r="AG882" s="11"/>
      <c r="AH882" s="11"/>
      <c r="AI882" s="11"/>
      <c r="AJ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3"/>
      <c r="X883" s="11"/>
      <c r="Y883" s="11"/>
      <c r="Z883" s="11"/>
      <c r="AA883" s="11"/>
      <c r="AB883" s="11"/>
      <c r="AC883" s="11"/>
      <c r="AD883" s="11"/>
      <c r="AE883" s="11"/>
      <c r="AF883" s="11"/>
      <c r="AG883" s="11"/>
      <c r="AH883" s="11"/>
      <c r="AI883" s="11"/>
      <c r="AJ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3"/>
      <c r="X884" s="11"/>
      <c r="Y884" s="11"/>
      <c r="Z884" s="11"/>
      <c r="AA884" s="11"/>
      <c r="AB884" s="11"/>
      <c r="AC884" s="11"/>
      <c r="AD884" s="11"/>
      <c r="AE884" s="11"/>
      <c r="AF884" s="11"/>
      <c r="AG884" s="11"/>
      <c r="AH884" s="11"/>
      <c r="AI884" s="11"/>
      <c r="AJ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3"/>
      <c r="X885" s="11"/>
      <c r="Y885" s="11"/>
      <c r="Z885" s="11"/>
      <c r="AA885" s="11"/>
      <c r="AB885" s="11"/>
      <c r="AC885" s="11"/>
      <c r="AD885" s="11"/>
      <c r="AE885" s="11"/>
      <c r="AF885" s="11"/>
      <c r="AG885" s="11"/>
      <c r="AH885" s="11"/>
      <c r="AI885" s="11"/>
      <c r="AJ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3"/>
      <c r="X886" s="11"/>
      <c r="Y886" s="11"/>
      <c r="Z886" s="11"/>
      <c r="AA886" s="11"/>
      <c r="AB886" s="11"/>
      <c r="AC886" s="11"/>
      <c r="AD886" s="11"/>
      <c r="AE886" s="11"/>
      <c r="AF886" s="11"/>
      <c r="AG886" s="11"/>
      <c r="AH886" s="11"/>
      <c r="AI886" s="11"/>
      <c r="AJ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3"/>
      <c r="X887" s="11"/>
      <c r="Y887" s="11"/>
      <c r="Z887" s="11"/>
      <c r="AA887" s="11"/>
      <c r="AB887" s="11"/>
      <c r="AC887" s="11"/>
      <c r="AD887" s="11"/>
      <c r="AE887" s="11"/>
      <c r="AF887" s="11"/>
      <c r="AG887" s="11"/>
      <c r="AH887" s="11"/>
      <c r="AI887" s="11"/>
      <c r="AJ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3"/>
      <c r="X888" s="11"/>
      <c r="Y888" s="11"/>
      <c r="Z888" s="11"/>
      <c r="AA888" s="11"/>
      <c r="AB888" s="11"/>
      <c r="AC888" s="11"/>
      <c r="AD888" s="11"/>
      <c r="AE888" s="11"/>
      <c r="AF888" s="11"/>
      <c r="AG888" s="11"/>
      <c r="AH888" s="11"/>
      <c r="AI888" s="11"/>
      <c r="AJ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3"/>
      <c r="X889" s="11"/>
      <c r="Y889" s="11"/>
      <c r="Z889" s="11"/>
      <c r="AA889" s="11"/>
      <c r="AB889" s="11"/>
      <c r="AC889" s="11"/>
      <c r="AD889" s="11"/>
      <c r="AE889" s="11"/>
      <c r="AF889" s="11"/>
      <c r="AG889" s="11"/>
      <c r="AH889" s="11"/>
      <c r="AI889" s="11"/>
      <c r="AJ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3"/>
      <c r="X890" s="11"/>
      <c r="Y890" s="11"/>
      <c r="Z890" s="11"/>
      <c r="AA890" s="11"/>
      <c r="AB890" s="11"/>
      <c r="AC890" s="11"/>
      <c r="AD890" s="11"/>
      <c r="AE890" s="11"/>
      <c r="AF890" s="11"/>
      <c r="AG890" s="11"/>
      <c r="AH890" s="11"/>
      <c r="AI890" s="11"/>
      <c r="AJ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3"/>
      <c r="X891" s="11"/>
      <c r="Y891" s="11"/>
      <c r="Z891" s="11"/>
      <c r="AA891" s="11"/>
      <c r="AB891" s="11"/>
      <c r="AC891" s="11"/>
      <c r="AD891" s="11"/>
      <c r="AE891" s="11"/>
      <c r="AF891" s="11"/>
      <c r="AG891" s="11"/>
      <c r="AH891" s="11"/>
      <c r="AI891" s="11"/>
      <c r="AJ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3"/>
      <c r="X892" s="11"/>
      <c r="Y892" s="11"/>
      <c r="Z892" s="11"/>
      <c r="AA892" s="11"/>
      <c r="AB892" s="11"/>
      <c r="AC892" s="11"/>
      <c r="AD892" s="11"/>
      <c r="AE892" s="11"/>
      <c r="AF892" s="11"/>
      <c r="AG892" s="11"/>
      <c r="AH892" s="11"/>
      <c r="AI892" s="11"/>
      <c r="AJ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3"/>
      <c r="X893" s="11"/>
      <c r="Y893" s="11"/>
      <c r="Z893" s="11"/>
      <c r="AA893" s="11"/>
      <c r="AB893" s="11"/>
      <c r="AC893" s="11"/>
      <c r="AD893" s="11"/>
      <c r="AE893" s="11"/>
      <c r="AF893" s="11"/>
      <c r="AG893" s="11"/>
      <c r="AH893" s="11"/>
      <c r="AI893" s="11"/>
      <c r="AJ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3"/>
      <c r="X894" s="11"/>
      <c r="Y894" s="11"/>
      <c r="Z894" s="11"/>
      <c r="AA894" s="11"/>
      <c r="AB894" s="11"/>
      <c r="AC894" s="11"/>
      <c r="AD894" s="11"/>
      <c r="AE894" s="11"/>
      <c r="AF894" s="11"/>
      <c r="AG894" s="11"/>
      <c r="AH894" s="11"/>
      <c r="AI894" s="11"/>
      <c r="AJ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3"/>
      <c r="X895" s="11"/>
      <c r="Y895" s="11"/>
      <c r="Z895" s="11"/>
      <c r="AA895" s="11"/>
      <c r="AB895" s="11"/>
      <c r="AC895" s="11"/>
      <c r="AD895" s="11"/>
      <c r="AE895" s="11"/>
      <c r="AF895" s="11"/>
      <c r="AG895" s="11"/>
      <c r="AH895" s="11"/>
      <c r="AI895" s="11"/>
      <c r="AJ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3"/>
      <c r="X896" s="11"/>
      <c r="Y896" s="11"/>
      <c r="Z896" s="11"/>
      <c r="AA896" s="11"/>
      <c r="AB896" s="11"/>
      <c r="AC896" s="11"/>
      <c r="AD896" s="11"/>
      <c r="AE896" s="11"/>
      <c r="AF896" s="11"/>
      <c r="AG896" s="11"/>
      <c r="AH896" s="11"/>
      <c r="AI896" s="11"/>
      <c r="AJ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3"/>
      <c r="X897" s="11"/>
      <c r="Y897" s="11"/>
      <c r="Z897" s="11"/>
      <c r="AA897" s="11"/>
      <c r="AB897" s="11"/>
      <c r="AC897" s="11"/>
      <c r="AD897" s="11"/>
      <c r="AE897" s="11"/>
      <c r="AF897" s="11"/>
      <c r="AG897" s="11"/>
      <c r="AH897" s="11"/>
      <c r="AI897" s="11"/>
      <c r="AJ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3"/>
      <c r="X898" s="11"/>
      <c r="Y898" s="11"/>
      <c r="Z898" s="11"/>
      <c r="AA898" s="11"/>
      <c r="AB898" s="11"/>
      <c r="AC898" s="11"/>
      <c r="AD898" s="11"/>
      <c r="AE898" s="11"/>
      <c r="AF898" s="11"/>
      <c r="AG898" s="11"/>
      <c r="AH898" s="11"/>
      <c r="AI898" s="11"/>
      <c r="AJ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3"/>
      <c r="X899" s="11"/>
      <c r="Y899" s="11"/>
      <c r="Z899" s="11"/>
      <c r="AA899" s="11"/>
      <c r="AB899" s="11"/>
      <c r="AC899" s="11"/>
      <c r="AD899" s="11"/>
      <c r="AE899" s="11"/>
      <c r="AF899" s="11"/>
      <c r="AG899" s="11"/>
      <c r="AH899" s="11"/>
      <c r="AI899" s="11"/>
      <c r="AJ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3"/>
      <c r="X900" s="11"/>
      <c r="Y900" s="11"/>
      <c r="Z900" s="11"/>
      <c r="AA900" s="11"/>
      <c r="AB900" s="11"/>
      <c r="AC900" s="11"/>
      <c r="AD900" s="11"/>
      <c r="AE900" s="11"/>
      <c r="AF900" s="11"/>
      <c r="AG900" s="11"/>
      <c r="AH900" s="11"/>
      <c r="AI900" s="11"/>
      <c r="AJ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3"/>
      <c r="X901" s="11"/>
      <c r="Y901" s="11"/>
      <c r="Z901" s="11"/>
      <c r="AA901" s="11"/>
      <c r="AB901" s="11"/>
      <c r="AC901" s="11"/>
      <c r="AD901" s="11"/>
      <c r="AE901" s="11"/>
      <c r="AF901" s="11"/>
      <c r="AG901" s="11"/>
      <c r="AH901" s="11"/>
      <c r="AI901" s="11"/>
      <c r="AJ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3"/>
      <c r="X902" s="11"/>
      <c r="Y902" s="11"/>
      <c r="Z902" s="11"/>
      <c r="AA902" s="11"/>
      <c r="AB902" s="11"/>
      <c r="AC902" s="11"/>
      <c r="AD902" s="11"/>
      <c r="AE902" s="11"/>
      <c r="AF902" s="11"/>
      <c r="AG902" s="11"/>
      <c r="AH902" s="11"/>
      <c r="AI902" s="11"/>
      <c r="AJ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3"/>
      <c r="X903" s="11"/>
      <c r="Y903" s="11"/>
      <c r="Z903" s="11"/>
      <c r="AA903" s="11"/>
      <c r="AB903" s="11"/>
      <c r="AC903" s="11"/>
      <c r="AD903" s="11"/>
      <c r="AE903" s="11"/>
      <c r="AF903" s="11"/>
      <c r="AG903" s="11"/>
      <c r="AH903" s="11"/>
      <c r="AI903" s="11"/>
      <c r="AJ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3"/>
      <c r="X904" s="11"/>
      <c r="Y904" s="11"/>
      <c r="Z904" s="11"/>
      <c r="AA904" s="11"/>
      <c r="AB904" s="11"/>
      <c r="AC904" s="11"/>
      <c r="AD904" s="11"/>
      <c r="AE904" s="11"/>
      <c r="AF904" s="11"/>
      <c r="AG904" s="11"/>
      <c r="AH904" s="11"/>
      <c r="AI904" s="11"/>
      <c r="AJ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3"/>
      <c r="X905" s="11"/>
      <c r="Y905" s="11"/>
      <c r="Z905" s="11"/>
      <c r="AA905" s="11"/>
      <c r="AB905" s="11"/>
      <c r="AC905" s="11"/>
      <c r="AD905" s="11"/>
      <c r="AE905" s="11"/>
      <c r="AF905" s="11"/>
      <c r="AG905" s="11"/>
      <c r="AH905" s="11"/>
      <c r="AI905" s="11"/>
      <c r="AJ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3"/>
      <c r="X906" s="11"/>
      <c r="Y906" s="11"/>
      <c r="Z906" s="11"/>
      <c r="AA906" s="11"/>
      <c r="AB906" s="11"/>
      <c r="AC906" s="11"/>
      <c r="AD906" s="11"/>
      <c r="AE906" s="11"/>
      <c r="AF906" s="11"/>
      <c r="AG906" s="11"/>
      <c r="AH906" s="11"/>
      <c r="AI906" s="11"/>
      <c r="AJ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3"/>
      <c r="X907" s="11"/>
      <c r="Y907" s="11"/>
      <c r="Z907" s="11"/>
      <c r="AA907" s="11"/>
      <c r="AB907" s="11"/>
      <c r="AC907" s="11"/>
      <c r="AD907" s="11"/>
      <c r="AE907" s="11"/>
      <c r="AF907" s="11"/>
      <c r="AG907" s="11"/>
      <c r="AH907" s="11"/>
      <c r="AI907" s="11"/>
      <c r="AJ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3"/>
      <c r="X908" s="11"/>
      <c r="Y908" s="11"/>
      <c r="Z908" s="11"/>
      <c r="AA908" s="11"/>
      <c r="AB908" s="11"/>
      <c r="AC908" s="11"/>
      <c r="AD908" s="11"/>
      <c r="AE908" s="11"/>
      <c r="AF908" s="11"/>
      <c r="AG908" s="11"/>
      <c r="AH908" s="11"/>
      <c r="AI908" s="11"/>
      <c r="AJ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3"/>
      <c r="X909" s="11"/>
      <c r="Y909" s="11"/>
      <c r="Z909" s="11"/>
      <c r="AA909" s="11"/>
      <c r="AB909" s="11"/>
      <c r="AC909" s="11"/>
      <c r="AD909" s="11"/>
      <c r="AE909" s="11"/>
      <c r="AF909" s="11"/>
      <c r="AG909" s="11"/>
      <c r="AH909" s="11"/>
      <c r="AI909" s="11"/>
      <c r="AJ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3"/>
      <c r="X910" s="11"/>
      <c r="Y910" s="11"/>
      <c r="Z910" s="11"/>
      <c r="AA910" s="11"/>
      <c r="AB910" s="11"/>
      <c r="AC910" s="11"/>
      <c r="AD910" s="11"/>
      <c r="AE910" s="11"/>
      <c r="AF910" s="11"/>
      <c r="AG910" s="11"/>
      <c r="AH910" s="11"/>
      <c r="AI910" s="11"/>
      <c r="AJ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3"/>
      <c r="X911" s="11"/>
      <c r="Y911" s="11"/>
      <c r="Z911" s="11"/>
      <c r="AA911" s="11"/>
      <c r="AB911" s="11"/>
      <c r="AC911" s="11"/>
      <c r="AD911" s="11"/>
      <c r="AE911" s="11"/>
      <c r="AF911" s="11"/>
      <c r="AG911" s="11"/>
      <c r="AH911" s="11"/>
      <c r="AI911" s="11"/>
      <c r="AJ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3"/>
      <c r="X912" s="11"/>
      <c r="Y912" s="11"/>
      <c r="Z912" s="11"/>
      <c r="AA912" s="11"/>
      <c r="AB912" s="11"/>
      <c r="AC912" s="11"/>
      <c r="AD912" s="11"/>
      <c r="AE912" s="11"/>
      <c r="AF912" s="11"/>
      <c r="AG912" s="11"/>
      <c r="AH912" s="11"/>
      <c r="AI912" s="11"/>
      <c r="AJ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3"/>
      <c r="X913" s="11"/>
      <c r="Y913" s="11"/>
      <c r="Z913" s="11"/>
      <c r="AA913" s="11"/>
      <c r="AB913" s="11"/>
      <c r="AC913" s="11"/>
      <c r="AD913" s="11"/>
      <c r="AE913" s="11"/>
      <c r="AF913" s="11"/>
      <c r="AG913" s="11"/>
      <c r="AH913" s="11"/>
      <c r="AI913" s="11"/>
      <c r="AJ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3"/>
      <c r="X914" s="11"/>
      <c r="Y914" s="11"/>
      <c r="Z914" s="11"/>
      <c r="AA914" s="11"/>
      <c r="AB914" s="11"/>
      <c r="AC914" s="11"/>
      <c r="AD914" s="11"/>
      <c r="AE914" s="11"/>
      <c r="AF914" s="11"/>
      <c r="AG914" s="11"/>
      <c r="AH914" s="11"/>
      <c r="AI914" s="11"/>
      <c r="AJ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3"/>
      <c r="X915" s="11"/>
      <c r="Y915" s="11"/>
      <c r="Z915" s="11"/>
      <c r="AA915" s="11"/>
      <c r="AB915" s="11"/>
      <c r="AC915" s="11"/>
      <c r="AD915" s="11"/>
      <c r="AE915" s="11"/>
      <c r="AF915" s="11"/>
      <c r="AG915" s="11"/>
      <c r="AH915" s="11"/>
      <c r="AI915" s="11"/>
      <c r="AJ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3"/>
      <c r="X916" s="11"/>
      <c r="Y916" s="11"/>
      <c r="Z916" s="11"/>
      <c r="AA916" s="11"/>
      <c r="AB916" s="11"/>
      <c r="AC916" s="11"/>
      <c r="AD916" s="11"/>
      <c r="AE916" s="11"/>
      <c r="AF916" s="11"/>
      <c r="AG916" s="11"/>
      <c r="AH916" s="11"/>
      <c r="AI916" s="11"/>
      <c r="AJ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3"/>
      <c r="X917" s="11"/>
      <c r="Y917" s="11"/>
      <c r="Z917" s="11"/>
      <c r="AA917" s="11"/>
      <c r="AB917" s="11"/>
      <c r="AC917" s="11"/>
      <c r="AD917" s="11"/>
      <c r="AE917" s="11"/>
      <c r="AF917" s="11"/>
      <c r="AG917" s="11"/>
      <c r="AH917" s="11"/>
      <c r="AI917" s="11"/>
      <c r="AJ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3"/>
      <c r="X918" s="11"/>
      <c r="Y918" s="11"/>
      <c r="Z918" s="11"/>
      <c r="AA918" s="11"/>
      <c r="AB918" s="11"/>
      <c r="AC918" s="11"/>
      <c r="AD918" s="11"/>
      <c r="AE918" s="11"/>
      <c r="AF918" s="11"/>
      <c r="AG918" s="11"/>
      <c r="AH918" s="11"/>
      <c r="AI918" s="11"/>
      <c r="AJ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3"/>
      <c r="X919" s="11"/>
      <c r="Y919" s="11"/>
      <c r="Z919" s="11"/>
      <c r="AA919" s="11"/>
      <c r="AB919" s="11"/>
      <c r="AC919" s="11"/>
      <c r="AD919" s="11"/>
      <c r="AE919" s="11"/>
      <c r="AF919" s="11"/>
      <c r="AG919" s="11"/>
      <c r="AH919" s="11"/>
      <c r="AI919" s="11"/>
      <c r="AJ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3"/>
      <c r="X920" s="11"/>
      <c r="Y920" s="11"/>
      <c r="Z920" s="11"/>
      <c r="AA920" s="11"/>
      <c r="AB920" s="11"/>
      <c r="AC920" s="11"/>
      <c r="AD920" s="11"/>
      <c r="AE920" s="11"/>
      <c r="AF920" s="11"/>
      <c r="AG920" s="11"/>
      <c r="AH920" s="11"/>
      <c r="AI920" s="11"/>
      <c r="AJ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3"/>
      <c r="X921" s="11"/>
      <c r="Y921" s="11"/>
      <c r="Z921" s="11"/>
      <c r="AA921" s="11"/>
      <c r="AB921" s="11"/>
      <c r="AC921" s="11"/>
      <c r="AD921" s="11"/>
      <c r="AE921" s="11"/>
      <c r="AF921" s="11"/>
      <c r="AG921" s="11"/>
      <c r="AH921" s="11"/>
      <c r="AI921" s="11"/>
      <c r="AJ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3"/>
      <c r="X922" s="11"/>
      <c r="Y922" s="11"/>
      <c r="Z922" s="11"/>
      <c r="AA922" s="11"/>
      <c r="AB922" s="11"/>
      <c r="AC922" s="11"/>
      <c r="AD922" s="11"/>
      <c r="AE922" s="11"/>
      <c r="AF922" s="11"/>
      <c r="AG922" s="11"/>
      <c r="AH922" s="11"/>
      <c r="AI922" s="11"/>
      <c r="AJ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3"/>
      <c r="X923" s="11"/>
      <c r="Y923" s="11"/>
      <c r="Z923" s="11"/>
      <c r="AA923" s="11"/>
      <c r="AB923" s="11"/>
      <c r="AC923" s="11"/>
      <c r="AD923" s="11"/>
      <c r="AE923" s="11"/>
      <c r="AF923" s="11"/>
      <c r="AG923" s="11"/>
      <c r="AH923" s="11"/>
      <c r="AI923" s="11"/>
      <c r="AJ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3"/>
      <c r="X924" s="11"/>
      <c r="Y924" s="11"/>
      <c r="Z924" s="11"/>
      <c r="AA924" s="11"/>
      <c r="AB924" s="11"/>
      <c r="AC924" s="11"/>
      <c r="AD924" s="11"/>
      <c r="AE924" s="11"/>
      <c r="AF924" s="11"/>
      <c r="AG924" s="11"/>
      <c r="AH924" s="11"/>
      <c r="AI924" s="11"/>
      <c r="AJ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3"/>
      <c r="X925" s="11"/>
      <c r="Y925" s="11"/>
      <c r="Z925" s="11"/>
      <c r="AA925" s="11"/>
      <c r="AB925" s="11"/>
      <c r="AC925" s="11"/>
      <c r="AD925" s="11"/>
      <c r="AE925" s="11"/>
      <c r="AF925" s="11"/>
      <c r="AG925" s="11"/>
      <c r="AH925" s="11"/>
      <c r="AI925" s="11"/>
      <c r="AJ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3"/>
      <c r="X926" s="11"/>
      <c r="Y926" s="11"/>
      <c r="Z926" s="11"/>
      <c r="AA926" s="11"/>
      <c r="AB926" s="11"/>
      <c r="AC926" s="11"/>
      <c r="AD926" s="11"/>
      <c r="AE926" s="11"/>
      <c r="AF926" s="11"/>
      <c r="AG926" s="11"/>
      <c r="AH926" s="11"/>
      <c r="AI926" s="11"/>
      <c r="AJ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3"/>
      <c r="X927" s="11"/>
      <c r="Y927" s="11"/>
      <c r="Z927" s="11"/>
      <c r="AA927" s="11"/>
      <c r="AB927" s="11"/>
      <c r="AC927" s="11"/>
      <c r="AD927" s="11"/>
      <c r="AE927" s="11"/>
      <c r="AF927" s="11"/>
      <c r="AG927" s="11"/>
      <c r="AH927" s="11"/>
      <c r="AI927" s="11"/>
      <c r="AJ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3"/>
      <c r="X928" s="11"/>
      <c r="Y928" s="11"/>
      <c r="Z928" s="11"/>
      <c r="AA928" s="11"/>
      <c r="AB928" s="11"/>
      <c r="AC928" s="11"/>
      <c r="AD928" s="11"/>
      <c r="AE928" s="11"/>
      <c r="AF928" s="11"/>
      <c r="AG928" s="11"/>
      <c r="AH928" s="11"/>
      <c r="AI928" s="11"/>
      <c r="AJ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3"/>
      <c r="X929" s="11"/>
      <c r="Y929" s="11"/>
      <c r="Z929" s="11"/>
      <c r="AA929" s="11"/>
      <c r="AB929" s="11"/>
      <c r="AC929" s="11"/>
      <c r="AD929" s="11"/>
      <c r="AE929" s="11"/>
      <c r="AF929" s="11"/>
      <c r="AG929" s="11"/>
      <c r="AH929" s="11"/>
      <c r="AI929" s="11"/>
      <c r="AJ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3"/>
      <c r="X930" s="11"/>
      <c r="Y930" s="11"/>
      <c r="Z930" s="11"/>
      <c r="AA930" s="11"/>
      <c r="AB930" s="11"/>
      <c r="AC930" s="11"/>
      <c r="AD930" s="11"/>
      <c r="AE930" s="11"/>
      <c r="AF930" s="11"/>
      <c r="AG930" s="11"/>
      <c r="AH930" s="11"/>
      <c r="AI930" s="11"/>
      <c r="AJ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3"/>
      <c r="X931" s="11"/>
      <c r="Y931" s="11"/>
      <c r="Z931" s="11"/>
      <c r="AA931" s="11"/>
      <c r="AB931" s="11"/>
      <c r="AC931" s="11"/>
      <c r="AD931" s="11"/>
      <c r="AE931" s="11"/>
      <c r="AF931" s="11"/>
      <c r="AG931" s="11"/>
      <c r="AH931" s="11"/>
      <c r="AI931" s="11"/>
      <c r="AJ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3"/>
      <c r="X932" s="11"/>
      <c r="Y932" s="11"/>
      <c r="Z932" s="11"/>
      <c r="AA932" s="11"/>
      <c r="AB932" s="11"/>
      <c r="AC932" s="11"/>
      <c r="AD932" s="11"/>
      <c r="AE932" s="11"/>
      <c r="AF932" s="11"/>
      <c r="AG932" s="11"/>
      <c r="AH932" s="11"/>
      <c r="AI932" s="11"/>
      <c r="AJ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3"/>
      <c r="X933" s="11"/>
      <c r="Y933" s="11"/>
      <c r="Z933" s="11"/>
      <c r="AA933" s="11"/>
      <c r="AB933" s="11"/>
      <c r="AC933" s="11"/>
      <c r="AD933" s="11"/>
      <c r="AE933" s="11"/>
      <c r="AF933" s="11"/>
      <c r="AG933" s="11"/>
      <c r="AH933" s="11"/>
      <c r="AI933" s="11"/>
      <c r="AJ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3"/>
      <c r="X934" s="11"/>
      <c r="Y934" s="11"/>
      <c r="Z934" s="11"/>
      <c r="AA934" s="11"/>
      <c r="AB934" s="11"/>
      <c r="AC934" s="11"/>
      <c r="AD934" s="11"/>
      <c r="AE934" s="11"/>
      <c r="AF934" s="11"/>
      <c r="AG934" s="11"/>
      <c r="AH934" s="11"/>
      <c r="AI934" s="11"/>
      <c r="AJ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3"/>
      <c r="X935" s="11"/>
      <c r="Y935" s="11"/>
      <c r="Z935" s="11"/>
      <c r="AA935" s="11"/>
      <c r="AB935" s="11"/>
      <c r="AC935" s="11"/>
      <c r="AD935" s="11"/>
      <c r="AE935" s="11"/>
      <c r="AF935" s="11"/>
      <c r="AG935" s="11"/>
      <c r="AH935" s="11"/>
      <c r="AI935" s="11"/>
      <c r="AJ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3"/>
      <c r="X936" s="11"/>
      <c r="Y936" s="11"/>
      <c r="Z936" s="11"/>
      <c r="AA936" s="11"/>
      <c r="AB936" s="11"/>
      <c r="AC936" s="11"/>
      <c r="AD936" s="11"/>
      <c r="AE936" s="11"/>
      <c r="AF936" s="11"/>
      <c r="AG936" s="11"/>
      <c r="AH936" s="11"/>
      <c r="AI936" s="11"/>
      <c r="AJ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3"/>
      <c r="X937" s="11"/>
      <c r="Y937" s="11"/>
      <c r="Z937" s="11"/>
      <c r="AA937" s="11"/>
      <c r="AB937" s="11"/>
      <c r="AC937" s="11"/>
      <c r="AD937" s="11"/>
      <c r="AE937" s="11"/>
      <c r="AF937" s="11"/>
      <c r="AG937" s="11"/>
      <c r="AH937" s="11"/>
      <c r="AI937" s="11"/>
      <c r="AJ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3"/>
      <c r="X938" s="11"/>
      <c r="Y938" s="11"/>
      <c r="Z938" s="11"/>
      <c r="AA938" s="11"/>
      <c r="AB938" s="11"/>
      <c r="AC938" s="11"/>
      <c r="AD938" s="11"/>
      <c r="AE938" s="11"/>
      <c r="AF938" s="11"/>
      <c r="AG938" s="11"/>
      <c r="AH938" s="11"/>
      <c r="AI938" s="11"/>
      <c r="AJ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3"/>
      <c r="X939" s="11"/>
      <c r="Y939" s="11"/>
      <c r="Z939" s="11"/>
      <c r="AA939" s="11"/>
      <c r="AB939" s="11"/>
      <c r="AC939" s="11"/>
      <c r="AD939" s="11"/>
      <c r="AE939" s="11"/>
      <c r="AF939" s="11"/>
      <c r="AG939" s="11"/>
      <c r="AH939" s="11"/>
      <c r="AI939" s="11"/>
      <c r="AJ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3"/>
      <c r="X940" s="11"/>
      <c r="Y940" s="11"/>
      <c r="Z940" s="11"/>
      <c r="AA940" s="11"/>
      <c r="AB940" s="11"/>
      <c r="AC940" s="11"/>
      <c r="AD940" s="11"/>
      <c r="AE940" s="11"/>
      <c r="AF940" s="11"/>
      <c r="AG940" s="11"/>
      <c r="AH940" s="11"/>
      <c r="AI940" s="11"/>
      <c r="AJ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3"/>
      <c r="X941" s="11"/>
      <c r="Y941" s="11"/>
      <c r="Z941" s="11"/>
      <c r="AA941" s="11"/>
      <c r="AB941" s="11"/>
      <c r="AC941" s="11"/>
      <c r="AD941" s="11"/>
      <c r="AE941" s="11"/>
      <c r="AF941" s="11"/>
      <c r="AG941" s="11"/>
      <c r="AH941" s="11"/>
      <c r="AI941" s="11"/>
      <c r="AJ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3"/>
      <c r="X942" s="11"/>
      <c r="Y942" s="11"/>
      <c r="Z942" s="11"/>
      <c r="AA942" s="11"/>
      <c r="AB942" s="11"/>
      <c r="AC942" s="11"/>
      <c r="AD942" s="11"/>
      <c r="AE942" s="11"/>
      <c r="AF942" s="11"/>
      <c r="AG942" s="11"/>
      <c r="AH942" s="11"/>
      <c r="AI942" s="11"/>
      <c r="AJ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3"/>
      <c r="X943" s="11"/>
      <c r="Y943" s="11"/>
      <c r="Z943" s="11"/>
      <c r="AA943" s="11"/>
      <c r="AB943" s="11"/>
      <c r="AC943" s="11"/>
      <c r="AD943" s="11"/>
      <c r="AE943" s="11"/>
      <c r="AF943" s="11"/>
      <c r="AG943" s="11"/>
      <c r="AH943" s="11"/>
      <c r="AI943" s="11"/>
      <c r="AJ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3"/>
      <c r="X944" s="11"/>
      <c r="Y944" s="11"/>
      <c r="Z944" s="11"/>
      <c r="AA944" s="11"/>
      <c r="AB944" s="11"/>
      <c r="AC944" s="11"/>
      <c r="AD944" s="11"/>
      <c r="AE944" s="11"/>
      <c r="AF944" s="11"/>
      <c r="AG944" s="11"/>
      <c r="AH944" s="11"/>
      <c r="AI944" s="11"/>
      <c r="AJ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3"/>
      <c r="X945" s="11"/>
      <c r="Y945" s="11"/>
      <c r="Z945" s="11"/>
      <c r="AA945" s="11"/>
      <c r="AB945" s="11"/>
      <c r="AC945" s="11"/>
      <c r="AD945" s="11"/>
      <c r="AE945" s="11"/>
      <c r="AF945" s="11"/>
      <c r="AG945" s="11"/>
      <c r="AH945" s="11"/>
      <c r="AI945" s="11"/>
      <c r="AJ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3"/>
      <c r="X946" s="11"/>
      <c r="Y946" s="11"/>
      <c r="Z946" s="11"/>
      <c r="AA946" s="11"/>
      <c r="AB946" s="11"/>
      <c r="AC946" s="11"/>
      <c r="AD946" s="11"/>
      <c r="AE946" s="11"/>
      <c r="AF946" s="11"/>
      <c r="AG946" s="11"/>
      <c r="AH946" s="11"/>
      <c r="AI946" s="11"/>
      <c r="AJ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3"/>
      <c r="X947" s="11"/>
      <c r="Y947" s="11"/>
      <c r="Z947" s="11"/>
      <c r="AA947" s="11"/>
      <c r="AB947" s="11"/>
      <c r="AC947" s="11"/>
      <c r="AD947" s="11"/>
      <c r="AE947" s="11"/>
      <c r="AF947" s="11"/>
      <c r="AG947" s="11"/>
      <c r="AH947" s="11"/>
      <c r="AI947" s="11"/>
      <c r="AJ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3"/>
      <c r="X948" s="11"/>
      <c r="Y948" s="11"/>
      <c r="Z948" s="11"/>
      <c r="AA948" s="11"/>
      <c r="AB948" s="11"/>
      <c r="AC948" s="11"/>
      <c r="AD948" s="11"/>
      <c r="AE948" s="11"/>
      <c r="AF948" s="11"/>
      <c r="AG948" s="11"/>
      <c r="AH948" s="11"/>
      <c r="AI948" s="11"/>
      <c r="AJ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3"/>
      <c r="X949" s="11"/>
      <c r="Y949" s="11"/>
      <c r="Z949" s="11"/>
      <c r="AA949" s="11"/>
      <c r="AB949" s="11"/>
      <c r="AC949" s="11"/>
      <c r="AD949" s="11"/>
      <c r="AE949" s="11"/>
      <c r="AF949" s="11"/>
      <c r="AG949" s="11"/>
      <c r="AH949" s="11"/>
      <c r="AI949" s="11"/>
      <c r="AJ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3"/>
      <c r="X950" s="11"/>
      <c r="Y950" s="11"/>
      <c r="Z950" s="11"/>
      <c r="AA950" s="11"/>
      <c r="AB950" s="11"/>
      <c r="AC950" s="11"/>
      <c r="AD950" s="11"/>
      <c r="AE950" s="11"/>
      <c r="AF950" s="11"/>
      <c r="AG950" s="11"/>
      <c r="AH950" s="11"/>
      <c r="AI950" s="11"/>
      <c r="AJ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3"/>
      <c r="X951" s="11"/>
      <c r="Y951" s="11"/>
      <c r="Z951" s="11"/>
      <c r="AA951" s="11"/>
      <c r="AB951" s="11"/>
      <c r="AC951" s="11"/>
      <c r="AD951" s="11"/>
      <c r="AE951" s="11"/>
      <c r="AF951" s="11"/>
      <c r="AG951" s="11"/>
      <c r="AH951" s="11"/>
      <c r="AI951" s="11"/>
      <c r="AJ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3"/>
      <c r="X952" s="11"/>
      <c r="Y952" s="11"/>
      <c r="Z952" s="11"/>
      <c r="AA952" s="11"/>
      <c r="AB952" s="11"/>
      <c r="AC952" s="11"/>
      <c r="AD952" s="11"/>
      <c r="AE952" s="11"/>
      <c r="AF952" s="11"/>
      <c r="AG952" s="11"/>
      <c r="AH952" s="11"/>
      <c r="AI952" s="11"/>
      <c r="AJ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3"/>
      <c r="X953" s="11"/>
      <c r="Y953" s="11"/>
      <c r="Z953" s="11"/>
      <c r="AA953" s="11"/>
      <c r="AB953" s="11"/>
      <c r="AC953" s="11"/>
      <c r="AD953" s="11"/>
      <c r="AE953" s="11"/>
      <c r="AF953" s="11"/>
      <c r="AG953" s="11"/>
      <c r="AH953" s="11"/>
      <c r="AI953" s="11"/>
      <c r="AJ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3"/>
      <c r="X954" s="11"/>
      <c r="Y954" s="11"/>
      <c r="Z954" s="11"/>
      <c r="AA954" s="11"/>
      <c r="AB954" s="11"/>
      <c r="AC954" s="11"/>
      <c r="AD954" s="11"/>
      <c r="AE954" s="11"/>
      <c r="AF954" s="11"/>
      <c r="AG954" s="11"/>
      <c r="AH954" s="11"/>
      <c r="AI954" s="11"/>
      <c r="AJ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3"/>
      <c r="X955" s="11"/>
      <c r="Y955" s="11"/>
      <c r="Z955" s="11"/>
      <c r="AA955" s="11"/>
      <c r="AB955" s="11"/>
      <c r="AC955" s="11"/>
      <c r="AD955" s="11"/>
      <c r="AE955" s="11"/>
      <c r="AF955" s="11"/>
      <c r="AG955" s="11"/>
      <c r="AH955" s="11"/>
      <c r="AI955" s="11"/>
      <c r="AJ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3"/>
      <c r="X956" s="11"/>
      <c r="Y956" s="11"/>
      <c r="Z956" s="11"/>
      <c r="AA956" s="11"/>
      <c r="AB956" s="11"/>
      <c r="AC956" s="11"/>
      <c r="AD956" s="11"/>
      <c r="AE956" s="11"/>
      <c r="AF956" s="11"/>
      <c r="AG956" s="11"/>
      <c r="AH956" s="11"/>
      <c r="AI956" s="11"/>
      <c r="AJ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3"/>
      <c r="X957" s="11"/>
      <c r="Y957" s="11"/>
      <c r="Z957" s="11"/>
      <c r="AA957" s="11"/>
      <c r="AB957" s="11"/>
      <c r="AC957" s="11"/>
      <c r="AD957" s="11"/>
      <c r="AE957" s="11"/>
      <c r="AF957" s="11"/>
      <c r="AG957" s="11"/>
      <c r="AH957" s="11"/>
      <c r="AI957" s="11"/>
      <c r="AJ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3"/>
      <c r="X958" s="11"/>
      <c r="Y958" s="11"/>
      <c r="Z958" s="11"/>
      <c r="AA958" s="11"/>
      <c r="AB958" s="11"/>
      <c r="AC958" s="11"/>
      <c r="AD958" s="11"/>
      <c r="AE958" s="11"/>
      <c r="AF958" s="11"/>
      <c r="AG958" s="11"/>
      <c r="AH958" s="11"/>
      <c r="AI958" s="11"/>
      <c r="AJ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3"/>
      <c r="X959" s="11"/>
      <c r="Y959" s="11"/>
      <c r="Z959" s="11"/>
      <c r="AA959" s="11"/>
      <c r="AB959" s="11"/>
      <c r="AC959" s="11"/>
      <c r="AD959" s="11"/>
      <c r="AE959" s="11"/>
      <c r="AF959" s="11"/>
      <c r="AG959" s="11"/>
      <c r="AH959" s="11"/>
      <c r="AI959" s="11"/>
      <c r="AJ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3"/>
      <c r="X960" s="11"/>
      <c r="Y960" s="11"/>
      <c r="Z960" s="11"/>
      <c r="AA960" s="11"/>
      <c r="AB960" s="11"/>
      <c r="AC960" s="11"/>
      <c r="AD960" s="11"/>
      <c r="AE960" s="11"/>
      <c r="AF960" s="11"/>
      <c r="AG960" s="11"/>
      <c r="AH960" s="11"/>
      <c r="AI960" s="11"/>
      <c r="AJ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3"/>
      <c r="X961" s="11"/>
      <c r="Y961" s="11"/>
      <c r="Z961" s="11"/>
      <c r="AA961" s="11"/>
      <c r="AB961" s="11"/>
      <c r="AC961" s="11"/>
      <c r="AD961" s="11"/>
      <c r="AE961" s="11"/>
      <c r="AF961" s="11"/>
      <c r="AG961" s="11"/>
      <c r="AH961" s="11"/>
      <c r="AI961" s="11"/>
      <c r="AJ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3"/>
      <c r="X962" s="11"/>
      <c r="Y962" s="11"/>
      <c r="Z962" s="11"/>
      <c r="AA962" s="11"/>
      <c r="AB962" s="11"/>
      <c r="AC962" s="11"/>
      <c r="AD962" s="11"/>
      <c r="AE962" s="11"/>
      <c r="AF962" s="11"/>
      <c r="AG962" s="11"/>
      <c r="AH962" s="11"/>
      <c r="AI962" s="11"/>
      <c r="AJ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3"/>
      <c r="X963" s="11"/>
      <c r="Y963" s="11"/>
      <c r="Z963" s="11"/>
      <c r="AA963" s="11"/>
      <c r="AB963" s="11"/>
      <c r="AC963" s="11"/>
      <c r="AD963" s="11"/>
      <c r="AE963" s="11"/>
      <c r="AF963" s="11"/>
      <c r="AG963" s="11"/>
      <c r="AH963" s="11"/>
      <c r="AI963" s="11"/>
      <c r="AJ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3"/>
      <c r="X964" s="11"/>
      <c r="Y964" s="11"/>
      <c r="Z964" s="11"/>
      <c r="AA964" s="11"/>
      <c r="AB964" s="11"/>
      <c r="AC964" s="11"/>
      <c r="AD964" s="11"/>
      <c r="AE964" s="11"/>
      <c r="AF964" s="11"/>
      <c r="AG964" s="11"/>
      <c r="AH964" s="11"/>
      <c r="AI964" s="11"/>
      <c r="AJ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3"/>
      <c r="X965" s="11"/>
      <c r="Y965" s="11"/>
      <c r="Z965" s="11"/>
      <c r="AA965" s="11"/>
      <c r="AB965" s="11"/>
      <c r="AC965" s="11"/>
      <c r="AD965" s="11"/>
      <c r="AE965" s="11"/>
      <c r="AF965" s="11"/>
      <c r="AG965" s="11"/>
      <c r="AH965" s="11"/>
      <c r="AI965" s="11"/>
      <c r="AJ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3"/>
      <c r="X966" s="11"/>
      <c r="Y966" s="11"/>
      <c r="Z966" s="11"/>
      <c r="AA966" s="11"/>
      <c r="AB966" s="11"/>
      <c r="AC966" s="11"/>
      <c r="AD966" s="11"/>
      <c r="AE966" s="11"/>
      <c r="AF966" s="11"/>
      <c r="AG966" s="11"/>
      <c r="AH966" s="11"/>
      <c r="AI966" s="11"/>
      <c r="AJ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3"/>
      <c r="X967" s="11"/>
      <c r="Y967" s="11"/>
      <c r="Z967" s="11"/>
      <c r="AA967" s="11"/>
      <c r="AB967" s="11"/>
      <c r="AC967" s="11"/>
      <c r="AD967" s="11"/>
      <c r="AE967" s="11"/>
      <c r="AF967" s="11"/>
      <c r="AG967" s="11"/>
      <c r="AH967" s="11"/>
      <c r="AI967" s="11"/>
      <c r="AJ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3"/>
      <c r="X968" s="11"/>
      <c r="Y968" s="11"/>
      <c r="Z968" s="11"/>
      <c r="AA968" s="11"/>
      <c r="AB968" s="11"/>
      <c r="AC968" s="11"/>
      <c r="AD968" s="11"/>
      <c r="AE968" s="11"/>
      <c r="AF968" s="11"/>
      <c r="AG968" s="11"/>
      <c r="AH968" s="11"/>
      <c r="AI968" s="11"/>
      <c r="AJ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3"/>
      <c r="X969" s="11"/>
      <c r="Y969" s="11"/>
      <c r="Z969" s="11"/>
      <c r="AA969" s="11"/>
      <c r="AB969" s="11"/>
      <c r="AC969" s="11"/>
      <c r="AD969" s="11"/>
      <c r="AE969" s="11"/>
      <c r="AF969" s="11"/>
      <c r="AG969" s="11"/>
      <c r="AH969" s="11"/>
      <c r="AI969" s="11"/>
      <c r="AJ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3"/>
      <c r="X970" s="11"/>
      <c r="Y970" s="11"/>
      <c r="Z970" s="11"/>
      <c r="AA970" s="11"/>
      <c r="AB970" s="11"/>
      <c r="AC970" s="11"/>
      <c r="AD970" s="11"/>
      <c r="AE970" s="11"/>
      <c r="AF970" s="11"/>
      <c r="AG970" s="11"/>
      <c r="AH970" s="11"/>
      <c r="AI970" s="11"/>
      <c r="AJ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3"/>
      <c r="X971" s="11"/>
      <c r="Y971" s="11"/>
      <c r="Z971" s="11"/>
      <c r="AA971" s="11"/>
      <c r="AB971" s="11"/>
      <c r="AC971" s="11"/>
      <c r="AD971" s="11"/>
      <c r="AE971" s="11"/>
      <c r="AF971" s="11"/>
      <c r="AG971" s="11"/>
      <c r="AH971" s="11"/>
      <c r="AI971" s="11"/>
      <c r="AJ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3"/>
      <c r="X972" s="11"/>
      <c r="Y972" s="11"/>
      <c r="Z972" s="11"/>
      <c r="AA972" s="11"/>
      <c r="AB972" s="11"/>
      <c r="AC972" s="11"/>
      <c r="AD972" s="11"/>
      <c r="AE972" s="11"/>
      <c r="AF972" s="11"/>
      <c r="AG972" s="11"/>
      <c r="AH972" s="11"/>
      <c r="AI972" s="11"/>
      <c r="AJ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3"/>
      <c r="X973" s="11"/>
      <c r="Y973" s="11"/>
      <c r="Z973" s="11"/>
      <c r="AA973" s="11"/>
      <c r="AB973" s="11"/>
      <c r="AC973" s="11"/>
      <c r="AD973" s="11"/>
      <c r="AE973" s="11"/>
      <c r="AF973" s="11"/>
      <c r="AG973" s="11"/>
      <c r="AH973" s="11"/>
      <c r="AI973" s="11"/>
      <c r="AJ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3"/>
      <c r="X974" s="11"/>
      <c r="Y974" s="11"/>
      <c r="Z974" s="11"/>
      <c r="AA974" s="11"/>
      <c r="AB974" s="11"/>
      <c r="AC974" s="11"/>
      <c r="AD974" s="11"/>
      <c r="AE974" s="11"/>
      <c r="AF974" s="11"/>
      <c r="AG974" s="11"/>
      <c r="AH974" s="11"/>
      <c r="AI974" s="11"/>
      <c r="AJ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3"/>
      <c r="X975" s="11"/>
      <c r="Y975" s="11"/>
      <c r="Z975" s="11"/>
      <c r="AA975" s="11"/>
      <c r="AB975" s="11"/>
      <c r="AC975" s="11"/>
      <c r="AD975" s="11"/>
      <c r="AE975" s="11"/>
      <c r="AF975" s="11"/>
      <c r="AG975" s="11"/>
      <c r="AH975" s="11"/>
      <c r="AI975" s="11"/>
      <c r="AJ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3"/>
      <c r="X976" s="11"/>
      <c r="Y976" s="11"/>
      <c r="Z976" s="11"/>
      <c r="AA976" s="11"/>
      <c r="AB976" s="11"/>
      <c r="AC976" s="11"/>
      <c r="AD976" s="11"/>
      <c r="AE976" s="11"/>
      <c r="AF976" s="11"/>
      <c r="AG976" s="11"/>
      <c r="AH976" s="11"/>
      <c r="AI976" s="11"/>
      <c r="AJ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3"/>
      <c r="X977" s="11"/>
      <c r="Y977" s="11"/>
      <c r="Z977" s="11"/>
      <c r="AA977" s="11"/>
      <c r="AB977" s="11"/>
      <c r="AC977" s="11"/>
      <c r="AD977" s="11"/>
      <c r="AE977" s="11"/>
      <c r="AF977" s="11"/>
      <c r="AG977" s="11"/>
      <c r="AH977" s="11"/>
      <c r="AI977" s="11"/>
      <c r="AJ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3"/>
      <c r="X978" s="11"/>
      <c r="Y978" s="11"/>
      <c r="Z978" s="11"/>
      <c r="AA978" s="11"/>
      <c r="AB978" s="11"/>
      <c r="AC978" s="11"/>
      <c r="AD978" s="11"/>
      <c r="AE978" s="11"/>
      <c r="AF978" s="11"/>
      <c r="AG978" s="11"/>
      <c r="AH978" s="11"/>
      <c r="AI978" s="11"/>
      <c r="AJ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3"/>
      <c r="X979" s="11"/>
      <c r="Y979" s="11"/>
      <c r="Z979" s="11"/>
      <c r="AA979" s="11"/>
      <c r="AB979" s="11"/>
      <c r="AC979" s="11"/>
      <c r="AD979" s="11"/>
      <c r="AE979" s="11"/>
      <c r="AF979" s="11"/>
      <c r="AG979" s="11"/>
      <c r="AH979" s="11"/>
      <c r="AI979" s="11"/>
      <c r="AJ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3"/>
      <c r="X980" s="11"/>
      <c r="Y980" s="11"/>
      <c r="Z980" s="11"/>
      <c r="AA980" s="11"/>
      <c r="AB980" s="11"/>
      <c r="AC980" s="11"/>
      <c r="AD980" s="11"/>
      <c r="AE980" s="11"/>
      <c r="AF980" s="11"/>
      <c r="AG980" s="11"/>
      <c r="AH980" s="11"/>
      <c r="AI980" s="11"/>
      <c r="AJ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3"/>
      <c r="X981" s="11"/>
      <c r="Y981" s="11"/>
      <c r="Z981" s="11"/>
      <c r="AA981" s="11"/>
      <c r="AB981" s="11"/>
      <c r="AC981" s="11"/>
      <c r="AD981" s="11"/>
      <c r="AE981" s="11"/>
      <c r="AF981" s="11"/>
      <c r="AG981" s="11"/>
      <c r="AH981" s="11"/>
      <c r="AI981" s="11"/>
      <c r="AJ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3"/>
      <c r="X982" s="11"/>
      <c r="Y982" s="11"/>
      <c r="Z982" s="11"/>
      <c r="AA982" s="11"/>
      <c r="AB982" s="11"/>
      <c r="AC982" s="11"/>
      <c r="AD982" s="11"/>
      <c r="AE982" s="11"/>
      <c r="AF982" s="11"/>
      <c r="AG982" s="11"/>
      <c r="AH982" s="11"/>
      <c r="AI982" s="11"/>
      <c r="AJ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3"/>
      <c r="X983" s="11"/>
      <c r="Y983" s="11"/>
      <c r="Z983" s="11"/>
      <c r="AA983" s="11"/>
      <c r="AB983" s="11"/>
      <c r="AC983" s="11"/>
      <c r="AD983" s="11"/>
      <c r="AE983" s="11"/>
      <c r="AF983" s="11"/>
      <c r="AG983" s="11"/>
      <c r="AH983" s="11"/>
      <c r="AI983" s="11"/>
      <c r="AJ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3"/>
      <c r="X984" s="11"/>
      <c r="Y984" s="11"/>
      <c r="Z984" s="11"/>
      <c r="AA984" s="11"/>
      <c r="AB984" s="11"/>
      <c r="AC984" s="11"/>
      <c r="AD984" s="11"/>
      <c r="AE984" s="11"/>
      <c r="AF984" s="11"/>
      <c r="AG984" s="11"/>
      <c r="AH984" s="11"/>
      <c r="AI984" s="11"/>
      <c r="AJ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3"/>
      <c r="X985" s="11"/>
      <c r="Y985" s="11"/>
      <c r="Z985" s="11"/>
      <c r="AA985" s="11"/>
      <c r="AB985" s="11"/>
      <c r="AC985" s="11"/>
      <c r="AD985" s="11"/>
      <c r="AE985" s="11"/>
      <c r="AF985" s="11"/>
      <c r="AG985" s="11"/>
      <c r="AH985" s="11"/>
      <c r="AI985" s="11"/>
      <c r="AJ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3"/>
      <c r="X986" s="11"/>
      <c r="Y986" s="11"/>
      <c r="Z986" s="11"/>
      <c r="AA986" s="11"/>
      <c r="AB986" s="11"/>
      <c r="AC986" s="11"/>
      <c r="AD986" s="11"/>
      <c r="AE986" s="11"/>
      <c r="AF986" s="11"/>
      <c r="AG986" s="11"/>
      <c r="AH986" s="11"/>
      <c r="AI986" s="11"/>
      <c r="AJ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3"/>
      <c r="X987" s="11"/>
      <c r="Y987" s="11"/>
      <c r="Z987" s="11"/>
      <c r="AA987" s="11"/>
      <c r="AB987" s="11"/>
      <c r="AC987" s="11"/>
      <c r="AD987" s="11"/>
      <c r="AE987" s="11"/>
      <c r="AF987" s="11"/>
      <c r="AG987" s="11"/>
      <c r="AH987" s="11"/>
      <c r="AI987" s="11"/>
      <c r="AJ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3"/>
      <c r="X988" s="11"/>
      <c r="Y988" s="11"/>
      <c r="Z988" s="11"/>
      <c r="AA988" s="11"/>
      <c r="AB988" s="11"/>
      <c r="AC988" s="11"/>
      <c r="AD988" s="11"/>
      <c r="AE988" s="11"/>
      <c r="AF988" s="11"/>
      <c r="AG988" s="11"/>
      <c r="AH988" s="11"/>
      <c r="AI988" s="11"/>
      <c r="AJ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3"/>
      <c r="X989" s="11"/>
      <c r="Y989" s="11"/>
      <c r="Z989" s="11"/>
      <c r="AA989" s="11"/>
      <c r="AB989" s="11"/>
      <c r="AC989" s="11"/>
      <c r="AD989" s="11"/>
      <c r="AE989" s="11"/>
      <c r="AF989" s="11"/>
      <c r="AG989" s="11"/>
      <c r="AH989" s="11"/>
      <c r="AI989" s="11"/>
      <c r="AJ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3"/>
      <c r="X990" s="11"/>
      <c r="Y990" s="11"/>
      <c r="Z990" s="11"/>
      <c r="AA990" s="11"/>
      <c r="AB990" s="11"/>
      <c r="AC990" s="11"/>
      <c r="AD990" s="11"/>
      <c r="AE990" s="11"/>
      <c r="AF990" s="11"/>
      <c r="AG990" s="11"/>
      <c r="AH990" s="11"/>
      <c r="AI990" s="11"/>
      <c r="AJ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3"/>
      <c r="X991" s="11"/>
      <c r="Y991" s="11"/>
      <c r="Z991" s="11"/>
      <c r="AA991" s="11"/>
      <c r="AB991" s="11"/>
      <c r="AC991" s="11"/>
      <c r="AD991" s="11"/>
      <c r="AE991" s="11"/>
      <c r="AF991" s="11"/>
      <c r="AG991" s="11"/>
      <c r="AH991" s="11"/>
      <c r="AI991" s="11"/>
      <c r="AJ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3"/>
      <c r="X992" s="11"/>
      <c r="Y992" s="11"/>
      <c r="Z992" s="11"/>
      <c r="AA992" s="11"/>
      <c r="AB992" s="11"/>
      <c r="AC992" s="11"/>
      <c r="AD992" s="11"/>
      <c r="AE992" s="11"/>
      <c r="AF992" s="11"/>
      <c r="AG992" s="11"/>
      <c r="AH992" s="11"/>
      <c r="AI992" s="11"/>
      <c r="AJ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3"/>
      <c r="X993" s="11"/>
      <c r="Y993" s="11"/>
      <c r="Z993" s="11"/>
      <c r="AA993" s="11"/>
      <c r="AB993" s="11"/>
      <c r="AC993" s="11"/>
      <c r="AD993" s="11"/>
      <c r="AE993" s="11"/>
      <c r="AF993" s="11"/>
      <c r="AG993" s="11"/>
      <c r="AH993" s="11"/>
      <c r="AI993" s="11"/>
      <c r="AJ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3"/>
      <c r="X994" s="11"/>
      <c r="Y994" s="11"/>
      <c r="Z994" s="11"/>
      <c r="AA994" s="11"/>
      <c r="AB994" s="11"/>
      <c r="AC994" s="11"/>
      <c r="AD994" s="11"/>
      <c r="AE994" s="11"/>
      <c r="AF994" s="11"/>
      <c r="AG994" s="11"/>
      <c r="AH994" s="11"/>
      <c r="AI994" s="11"/>
      <c r="AJ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3"/>
      <c r="X995" s="11"/>
      <c r="Y995" s="11"/>
      <c r="Z995" s="11"/>
      <c r="AA995" s="11"/>
      <c r="AB995" s="11"/>
      <c r="AC995" s="11"/>
      <c r="AD995" s="11"/>
      <c r="AE995" s="11"/>
      <c r="AF995" s="11"/>
      <c r="AG995" s="11"/>
      <c r="AH995" s="11"/>
      <c r="AI995" s="11"/>
      <c r="AJ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3"/>
      <c r="X996" s="11"/>
      <c r="Y996" s="11"/>
      <c r="Z996" s="11"/>
      <c r="AA996" s="11"/>
      <c r="AB996" s="11"/>
      <c r="AC996" s="11"/>
      <c r="AD996" s="11"/>
      <c r="AE996" s="11"/>
      <c r="AF996" s="11"/>
      <c r="AG996" s="11"/>
      <c r="AH996" s="11"/>
      <c r="AI996" s="11"/>
      <c r="AJ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3"/>
      <c r="X997" s="11"/>
      <c r="Y997" s="11"/>
      <c r="Z997" s="11"/>
      <c r="AA997" s="11"/>
      <c r="AB997" s="11"/>
      <c r="AC997" s="11"/>
      <c r="AD997" s="11"/>
      <c r="AE997" s="11"/>
      <c r="AF997" s="11"/>
      <c r="AG997" s="11"/>
      <c r="AH997" s="11"/>
      <c r="AI997" s="11"/>
      <c r="AJ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3"/>
      <c r="X998" s="11"/>
      <c r="Y998" s="11"/>
      <c r="Z998" s="11"/>
      <c r="AA998" s="11"/>
      <c r="AB998" s="11"/>
      <c r="AC998" s="11"/>
      <c r="AD998" s="11"/>
      <c r="AE998" s="11"/>
      <c r="AF998" s="11"/>
      <c r="AG998" s="11"/>
      <c r="AH998" s="11"/>
      <c r="AI998" s="11"/>
      <c r="AJ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3"/>
      <c r="X999" s="11"/>
      <c r="Y999" s="11"/>
      <c r="Z999" s="11"/>
      <c r="AA999" s="11"/>
      <c r="AB999" s="11"/>
      <c r="AC999" s="11"/>
      <c r="AD999" s="11"/>
      <c r="AE999" s="11"/>
      <c r="AF999" s="11"/>
      <c r="AG999" s="11"/>
      <c r="AH999" s="11"/>
      <c r="AI999" s="11"/>
      <c r="AJ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3"/>
      <c r="X1000" s="11"/>
      <c r="Y1000" s="11"/>
      <c r="Z1000" s="11"/>
      <c r="AA1000" s="11"/>
      <c r="AB1000" s="11"/>
      <c r="AC1000" s="11"/>
      <c r="AD1000" s="11"/>
      <c r="AE1000" s="11"/>
      <c r="AF1000" s="11"/>
      <c r="AG1000" s="11"/>
      <c r="AH1000" s="11"/>
      <c r="AI1000" s="11"/>
      <c r="AJ1000" s="11"/>
    </row>
    <row r="1001"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3"/>
      <c r="X1001" s="11"/>
      <c r="Y1001" s="11"/>
      <c r="Z1001" s="11"/>
      <c r="AA1001" s="11"/>
      <c r="AB1001" s="11"/>
      <c r="AC1001" s="11"/>
      <c r="AD1001" s="11"/>
      <c r="AE1001" s="11"/>
      <c r="AF1001" s="11"/>
      <c r="AG1001" s="11"/>
      <c r="AH1001" s="11"/>
      <c r="AI1001" s="11"/>
      <c r="AJ1001" s="11"/>
    </row>
  </sheetData>
  <customSheetViews>
    <customSheetView guid="{F45541C3-96D7-4626-97C4-D7FCB6A1B061}" filter="1" showAutoFilter="1">
      <autoFilter ref="$A$1:$AJ$623"/>
    </customSheetView>
  </customSheetViews>
  <mergeCells count="27">
    <mergeCell ref="I390:L390"/>
    <mergeCell ref="I392:L392"/>
    <mergeCell ref="V392:W392"/>
    <mergeCell ref="I393:L393"/>
    <mergeCell ref="I394:L394"/>
    <mergeCell ref="V399:W399"/>
    <mergeCell ref="I400:L400"/>
    <mergeCell ref="I406:L406"/>
    <mergeCell ref="I410:L410"/>
    <mergeCell ref="I412:L412"/>
    <mergeCell ref="I418:N418"/>
    <mergeCell ref="I422:L422"/>
    <mergeCell ref="I428:L428"/>
    <mergeCell ref="I431:J431"/>
    <mergeCell ref="I444:J444"/>
    <mergeCell ref="I445:J445"/>
    <mergeCell ref="I448:L448"/>
    <mergeCell ref="H449:I449"/>
    <mergeCell ref="H451:I451"/>
    <mergeCell ref="H458:I458"/>
    <mergeCell ref="I433:J433"/>
    <mergeCell ref="H434:J434"/>
    <mergeCell ref="I436:J436"/>
    <mergeCell ref="I437:J437"/>
    <mergeCell ref="I438:J438"/>
    <mergeCell ref="I441:L441"/>
    <mergeCell ref="H442:J442"/>
  </mergeCells>
  <hyperlinks>
    <hyperlink r:id="rId2" location="page/40/mode/1up" ref="I2"/>
    <hyperlink r:id="rId3" ref="I3"/>
    <hyperlink r:id="rId4" ref="I5"/>
    <hyperlink r:id="rId5" ref="I6"/>
    <hyperlink r:id="rId6" ref="I9"/>
    <hyperlink r:id="rId7" location="page/747/mode/1up" ref="I15"/>
    <hyperlink r:id="rId8" ref="J15"/>
    <hyperlink r:id="rId9" ref="I17"/>
    <hyperlink r:id="rId10" ref="I18"/>
    <hyperlink r:id="rId11" ref="I21"/>
    <hyperlink r:id="rId12" location="Default_Pendulous" ref="H22"/>
    <hyperlink r:id="rId13" location="page/229/mode/1up)" ref="I22"/>
    <hyperlink r:id="rId14" ref="I24"/>
    <hyperlink r:id="rId15" ref="I25"/>
    <hyperlink r:id="rId16" ref="J25"/>
    <hyperlink r:id="rId17" location="Default_Venation" ref="H26"/>
    <hyperlink r:id="rId18" ref="I26"/>
    <hyperlink r:id="rId19" location="Default_Petiole" ref="H29"/>
    <hyperlink r:id="rId20" ref="I29"/>
    <hyperlink r:id="rId21" ref="I32"/>
    <hyperlink r:id="rId22" ref="I34"/>
    <hyperlink r:id="rId23" ref="I35"/>
    <hyperlink r:id="rId24" ref="I36"/>
    <hyperlink r:id="rId25" ref="I38"/>
    <hyperlink r:id="rId26" ref="I42"/>
    <hyperlink r:id="rId27" ref="I43"/>
    <hyperlink r:id="rId28" ref="V43"/>
    <hyperlink r:id="rId29" ref="I44"/>
    <hyperlink r:id="rId30" ref="J45"/>
    <hyperlink r:id="rId31" ref="I46"/>
    <hyperlink r:id="rId32" ref="I47"/>
    <hyperlink r:id="rId33" ref="I48"/>
    <hyperlink r:id="rId34" ref="I49"/>
    <hyperlink r:id="rId35" ref="J50"/>
    <hyperlink r:id="rId36" ref="I51"/>
    <hyperlink r:id="rId37" ref="I52"/>
    <hyperlink r:id="rId38" ref="I53"/>
    <hyperlink r:id="rId39" ref="I54"/>
    <hyperlink r:id="rId40" ref="I55"/>
    <hyperlink r:id="rId41" ref="J57"/>
    <hyperlink r:id="rId42" ref="I58"/>
    <hyperlink r:id="rId43" ref="J59"/>
    <hyperlink r:id="rId44" ref="I60"/>
    <hyperlink r:id="rId45" ref="J62"/>
    <hyperlink r:id="rId46" ref="J63"/>
    <hyperlink r:id="rId47" location="Default_Depressed" ref="H67"/>
    <hyperlink r:id="rId48" ref="I68"/>
    <hyperlink r:id="rId49" ref="I69"/>
    <hyperlink r:id="rId50" ref="I70"/>
    <hyperlink r:id="rId51" ref="I71"/>
    <hyperlink r:id="rId52" ref="I72"/>
    <hyperlink r:id="rId53" ref="I73"/>
    <hyperlink r:id="rId54" ref="I74"/>
    <hyperlink r:id="rId55" ref="I75"/>
    <hyperlink r:id="rId56" ref="I76"/>
    <hyperlink r:id="rId57" ref="I77"/>
    <hyperlink r:id="rId58" ref="I78"/>
    <hyperlink r:id="rId59" ref="I82"/>
    <hyperlink r:id="rId60" ref="I84"/>
    <hyperlink r:id="rId61" ref="I87"/>
    <hyperlink r:id="rId62" ref="I92"/>
    <hyperlink r:id="rId63" location=":~:text=Hojas%3A%20Opuestas%2C%20oblongas%20a%20oblongo,ancha%20y%20abrazando%20al%20tallo." ref="I93"/>
    <hyperlink r:id="rId64" location="page/358/mode/1up" ref="I96"/>
    <hyperlink r:id="rId65" ref="I98"/>
    <hyperlink r:id="rId66" ref="I117"/>
    <hyperlink r:id="rId67" ref="I118"/>
    <hyperlink r:id="rId68" ref="I119"/>
    <hyperlink r:id="rId69" location="page/90/mode/1up" ref="I120"/>
    <hyperlink r:id="rId70" ref="J121"/>
    <hyperlink r:id="rId71" ref="I122"/>
    <hyperlink r:id="rId72" ref="I123"/>
    <hyperlink r:id="rId73" ref="J123"/>
    <hyperlink r:id="rId74" ref="I124"/>
    <hyperlink r:id="rId75" ref="J124"/>
    <hyperlink r:id="rId76" ref="I125"/>
    <hyperlink r:id="rId77" ref="I126"/>
    <hyperlink r:id="rId78" ref="J126"/>
    <hyperlink r:id="rId79" ref="I127"/>
    <hyperlink r:id="rId80" ref="I128"/>
    <hyperlink r:id="rId81" ref="I130"/>
    <hyperlink r:id="rId82" ref="I131"/>
    <hyperlink r:id="rId83" ref="I132"/>
    <hyperlink r:id="rId84" ref="I133"/>
    <hyperlink r:id="rId85" ref="I134"/>
    <hyperlink r:id="rId86" ref="J136"/>
    <hyperlink r:id="rId87" ref="I137"/>
    <hyperlink r:id="rId88" ref="I139"/>
    <hyperlink r:id="rId89" ref="J139"/>
    <hyperlink r:id="rId90" ref="I140"/>
    <hyperlink r:id="rId91" ref="I141"/>
    <hyperlink r:id="rId92" ref="J141"/>
    <hyperlink r:id="rId93" ref="I144"/>
    <hyperlink r:id="rId94" ref="I145"/>
    <hyperlink r:id="rId95" ref="J145"/>
    <hyperlink r:id="rId96" ref="I146"/>
    <hyperlink r:id="rId97" ref="J147"/>
    <hyperlink r:id="rId98" ref="J148"/>
    <hyperlink r:id="rId99" ref="J149"/>
    <hyperlink r:id="rId100" ref="V150"/>
    <hyperlink r:id="rId101" ref="I151"/>
    <hyperlink r:id="rId102" ref="J151"/>
    <hyperlink r:id="rId103" location="Default_Prostrate" ref="H152"/>
    <hyperlink r:id="rId104" ref="I152"/>
    <hyperlink r:id="rId105" ref="J153"/>
    <hyperlink r:id="rId106" ref="I154"/>
    <hyperlink r:id="rId107" ref="J154"/>
    <hyperlink r:id="rId108" ref="I156"/>
    <hyperlink r:id="rId109" location="page/261/mode/1up" ref="I157"/>
    <hyperlink r:id="rId110" ref="I158"/>
    <hyperlink r:id="rId111" location="page/442/mode/1up" ref="I159"/>
    <hyperlink r:id="rId112" ref="I160"/>
    <hyperlink r:id="rId113" ref="J161"/>
    <hyperlink r:id="rId114" ref="J162"/>
    <hyperlink r:id="rId115" ref="J165"/>
    <hyperlink r:id="rId116" ref="J166"/>
    <hyperlink r:id="rId117" ref="I167"/>
    <hyperlink r:id="rId118" ref="J167"/>
    <hyperlink r:id="rId119" ref="I168"/>
    <hyperlink r:id="rId120" ref="J169"/>
    <hyperlink r:id="rId121" ref="I171"/>
    <hyperlink r:id="rId122" ref="J172"/>
    <hyperlink r:id="rId123" ref="I173"/>
    <hyperlink r:id="rId124" ref="I174"/>
    <hyperlink r:id="rId125" ref="J175"/>
    <hyperlink r:id="rId126" ref="J176"/>
    <hyperlink r:id="rId127" ref="I177"/>
    <hyperlink r:id="rId128" ref="J179"/>
    <hyperlink r:id="rId129" ref="I180"/>
    <hyperlink r:id="rId130" ref="J181"/>
    <hyperlink r:id="rId131" ref="J182"/>
    <hyperlink r:id="rId132" ref="J183"/>
    <hyperlink r:id="rId133" ref="I184"/>
    <hyperlink r:id="rId134" ref="I185"/>
    <hyperlink r:id="rId135" ref="I186"/>
    <hyperlink r:id="rId136" location="page/143/mode/1up" ref="I187"/>
    <hyperlink r:id="rId137" ref="I188"/>
    <hyperlink r:id="rId138" ref="J189"/>
    <hyperlink r:id="rId139" ref="J190"/>
    <hyperlink r:id="rId140" ref="I191"/>
    <hyperlink r:id="rId141" location="page/72/mode/1up" ref="I192"/>
    <hyperlink r:id="rId142" ref="J193"/>
    <hyperlink r:id="rId143" ref="J194"/>
    <hyperlink r:id="rId144" ref="J195"/>
    <hyperlink r:id="rId145" ref="I196"/>
    <hyperlink r:id="rId146" ref="J197"/>
    <hyperlink r:id="rId147" ref="J198"/>
    <hyperlink r:id="rId148" ref="J200"/>
    <hyperlink r:id="rId149" ref="I202"/>
    <hyperlink r:id="rId150" ref="J203"/>
    <hyperlink r:id="rId151" ref="I204"/>
    <hyperlink r:id="rId152" ref="J205"/>
    <hyperlink r:id="rId153" ref="I207"/>
    <hyperlink r:id="rId154" ref="I208"/>
    <hyperlink r:id="rId155" ref="I209"/>
    <hyperlink r:id="rId156" location="page/579/mode/1up" ref="I210"/>
    <hyperlink r:id="rId157" ref="J211"/>
    <hyperlink r:id="rId158" ref="J212"/>
    <hyperlink r:id="rId159" location="page/192/mode/1up" ref="I215"/>
    <hyperlink r:id="rId160" ref="J215"/>
    <hyperlink r:id="rId161" ref="I216"/>
    <hyperlink r:id="rId162" ref="I218"/>
    <hyperlink r:id="rId163" ref="I219"/>
    <hyperlink r:id="rId164" ref="I220"/>
    <hyperlink r:id="rId165" ref="I221"/>
    <hyperlink r:id="rId166" ref="I222"/>
    <hyperlink r:id="rId167" ref="I223"/>
    <hyperlink r:id="rId168" ref="J224"/>
    <hyperlink r:id="rId169" ref="J225"/>
    <hyperlink r:id="rId170" ref="J226"/>
    <hyperlink r:id="rId171" ref="J227"/>
    <hyperlink r:id="rId172" ref="I230"/>
    <hyperlink r:id="rId173" location="page/234/mode/1up" ref="I232"/>
    <hyperlink r:id="rId174" ref="J233"/>
    <hyperlink r:id="rId175" ref="J234"/>
    <hyperlink r:id="rId176" ref="J235"/>
    <hyperlink r:id="rId177" ref="J236"/>
    <hyperlink r:id="rId178" ref="I237"/>
    <hyperlink r:id="rId179" ref="J238"/>
    <hyperlink r:id="rId180" ref="J239"/>
    <hyperlink r:id="rId181" ref="J240"/>
    <hyperlink r:id="rId182" ref="I242"/>
    <hyperlink r:id="rId183" location="page/163/mode/1up" ref="I243"/>
    <hyperlink r:id="rId184" ref="J244"/>
    <hyperlink r:id="rId185" ref="J245"/>
    <hyperlink r:id="rId186" ref="J246"/>
    <hyperlink r:id="rId187" ref="J248"/>
    <hyperlink r:id="rId188" ref="J249"/>
    <hyperlink r:id="rId189" ref="J250"/>
    <hyperlink r:id="rId190" ref="J252"/>
    <hyperlink r:id="rId191" ref="I255"/>
    <hyperlink r:id="rId192" ref="I256"/>
    <hyperlink r:id="rId193" ref="I257"/>
    <hyperlink r:id="rId194" ref="I258"/>
    <hyperlink r:id="rId195" ref="I259"/>
    <hyperlink r:id="rId196" ref="I262"/>
    <hyperlink r:id="rId197" ref="I265"/>
    <hyperlink r:id="rId198" ref="J266"/>
    <hyperlink r:id="rId199" ref="I268"/>
    <hyperlink r:id="rId200" ref="I269"/>
    <hyperlink r:id="rId201" ref="I270"/>
    <hyperlink r:id="rId202" ref="I271"/>
    <hyperlink r:id="rId203" ref="I272"/>
    <hyperlink r:id="rId204" ref="J273"/>
    <hyperlink r:id="rId205" ref="I274"/>
    <hyperlink r:id="rId206" ref="I275"/>
    <hyperlink r:id="rId207" ref="I276"/>
    <hyperlink r:id="rId208" ref="I280"/>
    <hyperlink r:id="rId209" ref="I282"/>
    <hyperlink r:id="rId210" ref="I283"/>
    <hyperlink r:id="rId211" ref="I284"/>
    <hyperlink r:id="rId212" ref="J286"/>
    <hyperlink r:id="rId213" ref="J288"/>
    <hyperlink r:id="rId214" location="page/176/mode/1up" ref="I289"/>
    <hyperlink r:id="rId215" location="page/164/mode/2up" ref="I291"/>
    <hyperlink r:id="rId216" ref="J292"/>
    <hyperlink r:id="rId217" ref="I293"/>
    <hyperlink r:id="rId218" ref="I294"/>
    <hyperlink r:id="rId219" ref="J294"/>
    <hyperlink r:id="rId220" ref="I296"/>
    <hyperlink r:id="rId221" ref="I297"/>
    <hyperlink r:id="rId222" ref="I298"/>
    <hyperlink r:id="rId223" ref="J299"/>
    <hyperlink r:id="rId224" ref="I302"/>
    <hyperlink r:id="rId225" ref="I304"/>
    <hyperlink r:id="rId226" ref="I306"/>
    <hyperlink r:id="rId227" ref="I307"/>
    <hyperlink r:id="rId228" ref="J307"/>
    <hyperlink r:id="rId229" ref="I308"/>
    <hyperlink r:id="rId230" ref="J309"/>
    <hyperlink r:id="rId231" ref="J310"/>
    <hyperlink r:id="rId232" ref="I311"/>
    <hyperlink r:id="rId233" location="page/98/mode/1up" ref="I312"/>
    <hyperlink r:id="rId234" ref="J312"/>
    <hyperlink r:id="rId235" location="page/1475/mode/1up" ref="I313"/>
    <hyperlink r:id="rId236" ref="J313"/>
    <hyperlink r:id="rId237" ref="I314"/>
    <hyperlink r:id="rId238" ref="J314"/>
    <hyperlink r:id="rId239" ref="I315"/>
    <hyperlink r:id="rId240" ref="J315"/>
    <hyperlink r:id="rId241" ref="I316"/>
    <hyperlink r:id="rId242" location="description" ref="I317"/>
    <hyperlink r:id="rId243" ref="J317"/>
    <hyperlink r:id="rId244" ref="I318"/>
    <hyperlink r:id="rId245" ref="J318"/>
    <hyperlink r:id="rId246" ref="I319"/>
    <hyperlink r:id="rId247" ref="J319"/>
    <hyperlink r:id="rId248" ref="I320"/>
    <hyperlink r:id="rId249" ref="J320"/>
    <hyperlink r:id="rId250" location="Default_Terminal" ref="H321"/>
    <hyperlink r:id="rId251" ref="I321"/>
    <hyperlink r:id="rId252" ref="J321"/>
    <hyperlink r:id="rId253" ref="I322"/>
    <hyperlink r:id="rId254" ref="J322"/>
    <hyperlink r:id="rId255" ref="I323"/>
    <hyperlink r:id="rId256" ref="J323"/>
    <hyperlink r:id="rId257" ref="I324"/>
    <hyperlink r:id="rId258" ref="J324"/>
    <hyperlink r:id="rId259" ref="I325"/>
    <hyperlink r:id="rId260" ref="J325"/>
    <hyperlink r:id="rId261" ref="I326"/>
    <hyperlink r:id="rId262" ref="J326"/>
    <hyperlink r:id="rId263" location="page/175/mode/1up" ref="I327"/>
    <hyperlink r:id="rId264" ref="J327"/>
    <hyperlink r:id="rId265" ref="I328"/>
    <hyperlink r:id="rId266" ref="J328"/>
    <hyperlink r:id="rId267" ref="J330"/>
    <hyperlink r:id="rId268" ref="J331"/>
    <hyperlink r:id="rId269" ref="I332"/>
    <hyperlink r:id="rId270" ref="J332"/>
    <hyperlink r:id="rId271" ref="I333"/>
    <hyperlink r:id="rId272" ref="J333"/>
    <hyperlink r:id="rId273" ref="I334"/>
    <hyperlink r:id="rId274" ref="I335"/>
    <hyperlink r:id="rId275" ref="J335"/>
    <hyperlink r:id="rId276" ref="I336"/>
    <hyperlink r:id="rId277" ref="J336"/>
    <hyperlink r:id="rId278" ref="I337"/>
    <hyperlink r:id="rId279" ref="J337"/>
    <hyperlink r:id="rId280" location="tab_recordImages" ref="J338"/>
    <hyperlink r:id="rId281" ref="J339"/>
    <hyperlink r:id="rId282" ref="J341"/>
    <hyperlink r:id="rId283" ref="I342"/>
    <hyperlink r:id="rId284" ref="J342"/>
    <hyperlink r:id="rId285" ref="J343"/>
    <hyperlink r:id="rId286" ref="J344"/>
    <hyperlink r:id="rId287" location="Default_Blade" ref="H345"/>
    <hyperlink r:id="rId288" ref="I345"/>
    <hyperlink r:id="rId289" ref="J347"/>
    <hyperlink r:id="rId290" ref="J348"/>
    <hyperlink r:id="rId291" ref="I349"/>
    <hyperlink r:id="rId292" ref="I350"/>
    <hyperlink r:id="rId293" location="page/164/mode/1up" ref="I351"/>
    <hyperlink r:id="rId294" ref="I352"/>
    <hyperlink r:id="rId295" ref="I353"/>
    <hyperlink r:id="rId296" ref="I354"/>
    <hyperlink r:id="rId297" location="page/5/mode/1up" ref="I355"/>
    <hyperlink r:id="rId298" ref="I356"/>
    <hyperlink r:id="rId299" ref="J357"/>
    <hyperlink r:id="rId300" location="page/65/mode/1up" ref="I358"/>
    <hyperlink r:id="rId301" ref="J359"/>
    <hyperlink r:id="rId302" location="page/48/mode/1up" ref="I360"/>
    <hyperlink r:id="rId303" location="page/71/mode/1up" ref="I361"/>
    <hyperlink r:id="rId304" ref="I362"/>
    <hyperlink r:id="rId305" location="page/34/mode/1up" ref="I363"/>
    <hyperlink r:id="rId306" location="page/53/mode/1up" ref="I364"/>
    <hyperlink r:id="rId307" location="page/41/mode/1up" ref="I365"/>
    <hyperlink r:id="rId308" location="page/45/mode/1up" ref="I366"/>
    <hyperlink r:id="rId309" ref="J367"/>
    <hyperlink r:id="rId310" location="page/15/mode/1up" ref="I368"/>
    <hyperlink r:id="rId311" location="page/348/mode/1up" ref="I369"/>
    <hyperlink r:id="rId312" ref="I370"/>
    <hyperlink r:id="rId313" location="page/396/mode/1up" ref="I371"/>
    <hyperlink r:id="rId314" ref="I372"/>
    <hyperlink r:id="rId315" ref="I373"/>
    <hyperlink r:id="rId316" location="page/139/mode/1up" ref="I374"/>
    <hyperlink r:id="rId317" location="page/132/mode/1up" ref="I375"/>
    <hyperlink r:id="rId318" location="page/148/mode/1up" ref="I376"/>
    <hyperlink r:id="rId319" location="page/154/mode/1up" ref="I377"/>
    <hyperlink r:id="rId320" ref="I378"/>
    <hyperlink r:id="rId321" ref="I379"/>
    <hyperlink r:id="rId322" ref="I380"/>
    <hyperlink r:id="rId323" ref="I381"/>
    <hyperlink r:id="rId324" ref="I382"/>
    <hyperlink r:id="rId325" ref="J383"/>
    <hyperlink r:id="rId326" ref="I384"/>
    <hyperlink r:id="rId327" location="page/207/mode/1up" ref="I386"/>
    <hyperlink r:id="rId328" ref="I387"/>
    <hyperlink r:id="rId329" location="page/367/mode/1up" ref="I389"/>
    <hyperlink r:id="rId330" ref="J395"/>
    <hyperlink r:id="rId331" location="page/120/mode/1up" ref="I396"/>
    <hyperlink r:id="rId332" ref="J397"/>
    <hyperlink r:id="rId333" ref="I402"/>
    <hyperlink r:id="rId334" ref="I403"/>
    <hyperlink r:id="rId335" location="page/34/mode/1up" ref="I404"/>
    <hyperlink r:id="rId336" location="page/305/mode/1up" ref="I405"/>
    <hyperlink r:id="rId337" ref="J405"/>
    <hyperlink r:id="rId338" ref="J407"/>
    <hyperlink r:id="rId339" location="page/660/mode/1up" ref="I408"/>
    <hyperlink r:id="rId340" ref="J408"/>
    <hyperlink r:id="rId341" location="metadata_info_tab_contents" ref="I409"/>
    <hyperlink r:id="rId342" location="metadata_info_tab_contents" ref="I413"/>
    <hyperlink r:id="rId343" ref="J414"/>
    <hyperlink r:id="rId344" location="page/241/mode/1up" ref="I415"/>
    <hyperlink r:id="rId345" ref="I417"/>
    <hyperlink r:id="rId346" location="page/93/mode/1up" ref="I419"/>
    <hyperlink r:id="rId347" ref="J419"/>
    <hyperlink r:id="rId348" ref="J420"/>
    <hyperlink r:id="rId349" location="page/234/mode/1up" ref="I421"/>
    <hyperlink r:id="rId350" ref="J423"/>
    <hyperlink r:id="rId351" ref="J424"/>
    <hyperlink r:id="rId352" location="page/234/mode/1up" ref="I425"/>
    <hyperlink r:id="rId353" ref="I427"/>
    <hyperlink r:id="rId354" ref="I429"/>
    <hyperlink r:id="rId355" ref="J429"/>
    <hyperlink r:id="rId356" ref="I430"/>
    <hyperlink r:id="rId357" ref="I431"/>
    <hyperlink r:id="rId358" ref="I432"/>
    <hyperlink r:id="rId359" ref="I433"/>
    <hyperlink r:id="rId360" ref="I436"/>
    <hyperlink r:id="rId361" ref="I440"/>
    <hyperlink r:id="rId362" ref="I441"/>
    <hyperlink r:id="rId363" ref="I443"/>
    <hyperlink r:id="rId364" location="tosummaryOfInvasiveness" ref="I444"/>
    <hyperlink r:id="rId365" location="descripcion" ref="I445"/>
    <hyperlink r:id="rId366" ref="I446"/>
    <hyperlink r:id="rId367" ref="I447"/>
    <hyperlink r:id="rId368" ref="J449"/>
    <hyperlink r:id="rId369" ref="J450"/>
    <hyperlink r:id="rId370" ref="J451"/>
    <hyperlink r:id="rId371" location="page/311/mode/1up" ref="I453"/>
    <hyperlink r:id="rId372" ref="J453"/>
    <hyperlink r:id="rId373" ref="I457"/>
    <hyperlink r:id="rId374" ref="J458"/>
    <hyperlink r:id="rId375" ref="I459"/>
    <hyperlink r:id="rId376" ref="I460"/>
    <hyperlink r:id="rId377" ref="I461"/>
    <hyperlink r:id="rId378" ref="I462"/>
    <hyperlink r:id="rId379" ref="I466"/>
    <hyperlink r:id="rId380" ref="I467"/>
    <hyperlink r:id="rId381" ref="I468"/>
    <hyperlink r:id="rId382" ref="I469"/>
    <hyperlink r:id="rId383" ref="I470"/>
    <hyperlink r:id="rId384" ref="I471"/>
    <hyperlink r:id="rId385" ref="I472"/>
    <hyperlink r:id="rId386" ref="I473"/>
    <hyperlink r:id="rId387" ref="I474"/>
    <hyperlink r:id="rId388" ref="I475"/>
    <hyperlink r:id="rId389" ref="I476"/>
    <hyperlink r:id="rId390" ref="I477"/>
    <hyperlink r:id="rId391" location="page/72/mode/1up" ref="I478"/>
    <hyperlink r:id="rId392" ref="I479"/>
    <hyperlink r:id="rId393" ref="I480"/>
    <hyperlink r:id="rId394" ref="I481"/>
    <hyperlink r:id="rId395" location="page/110/mode/1up" ref="I483"/>
    <hyperlink r:id="rId396" ref="I486"/>
    <hyperlink r:id="rId397" ref="I487"/>
    <hyperlink r:id="rId398" location="page/6/mode/1up" ref="I488"/>
    <hyperlink r:id="rId399" location="page/10/mode/1up" ref="I489"/>
    <hyperlink r:id="rId400" ref="I490"/>
    <hyperlink r:id="rId401" location="page/160/mode/1up" ref="I491"/>
    <hyperlink r:id="rId402" ref="I492"/>
    <hyperlink r:id="rId403" location="page/200/mode/1up" ref="I493"/>
    <hyperlink r:id="rId404" ref="I494"/>
    <hyperlink r:id="rId405" ref="I495"/>
    <hyperlink r:id="rId406" ref="I497"/>
    <hyperlink r:id="rId407" ref="I498"/>
    <hyperlink r:id="rId408" ref="I500"/>
    <hyperlink r:id="rId409" ref="I501"/>
    <hyperlink r:id="rId410" ref="I502"/>
    <hyperlink r:id="rId411" ref="I504"/>
    <hyperlink r:id="rId412" ref="I505"/>
    <hyperlink r:id="rId413" ref="I507"/>
    <hyperlink r:id="rId414" ref="I508"/>
    <hyperlink r:id="rId415" location="page/821/mode/1up" ref="I509"/>
    <hyperlink r:id="rId416" ref="I510"/>
    <hyperlink r:id="rId417" location="page/833/mode/1up" ref="I511"/>
    <hyperlink r:id="rId418" ref="I512"/>
    <hyperlink r:id="rId419" location="page/81/mode/1up" ref="I513"/>
    <hyperlink r:id="rId420" ref="I514"/>
    <hyperlink r:id="rId421" ref="I515"/>
    <hyperlink r:id="rId422" location="page/187/mode/1up" ref="I516"/>
    <hyperlink r:id="rId423" ref="I517"/>
    <hyperlink r:id="rId424" ref="I518"/>
    <hyperlink r:id="rId425" ref="I519"/>
    <hyperlink r:id="rId426" ref="I520"/>
    <hyperlink r:id="rId427" ref="I521"/>
    <hyperlink r:id="rId428" ref="I522"/>
    <hyperlink r:id="rId429" ref="I523"/>
    <hyperlink r:id="rId430" ref="I524"/>
    <hyperlink r:id="rId431" ref="I525"/>
    <hyperlink r:id="rId432" ref="I526"/>
    <hyperlink r:id="rId433" ref="I527"/>
    <hyperlink r:id="rId434" location="page/66/mode/1up" ref="I528"/>
    <hyperlink r:id="rId435" ref="I529"/>
    <hyperlink r:id="rId436" ref="I531"/>
    <hyperlink r:id="rId437" ref="I532"/>
    <hyperlink r:id="rId438" ref="I533"/>
    <hyperlink r:id="rId439" location="description" ref="I534"/>
    <hyperlink r:id="rId440" ref="I535"/>
    <hyperlink r:id="rId441" location="description" ref="I538"/>
    <hyperlink r:id="rId442" ref="I539"/>
    <hyperlink r:id="rId443" ref="I540"/>
    <hyperlink r:id="rId444" ref="I541"/>
    <hyperlink r:id="rId445" ref="I542"/>
    <hyperlink r:id="rId446" ref="I543"/>
    <hyperlink r:id="rId447" ref="I544"/>
    <hyperlink r:id="rId448" ref="I545"/>
    <hyperlink r:id="rId449" ref="I546"/>
    <hyperlink r:id="rId450" ref="I547"/>
    <hyperlink r:id="rId451" ref="I549"/>
    <hyperlink r:id="rId452" ref="I550"/>
    <hyperlink r:id="rId453" ref="J550"/>
    <hyperlink r:id="rId454" ref="I551"/>
    <hyperlink r:id="rId455" ref="J551"/>
    <hyperlink r:id="rId456" ref="I553"/>
    <hyperlink r:id="rId457" ref="I554"/>
    <hyperlink r:id="rId458" ref="I555"/>
    <hyperlink r:id="rId459" ref="I556"/>
    <hyperlink r:id="rId460" ref="I557"/>
    <hyperlink r:id="rId461" ref="I558"/>
    <hyperlink r:id="rId462" ref="I559"/>
    <hyperlink r:id="rId463" location="page_thumbnails_tab_contents" ref="I560"/>
    <hyperlink r:id="rId464" ref="I563"/>
    <hyperlink r:id="rId465" ref="I564"/>
    <hyperlink r:id="rId466" ref="I566"/>
    <hyperlink r:id="rId467" ref="I567"/>
    <hyperlink r:id="rId468" ref="I568"/>
    <hyperlink r:id="rId469" ref="I570"/>
    <hyperlink r:id="rId470" ref="J570"/>
    <hyperlink r:id="rId471" ref="I571"/>
    <hyperlink r:id="rId472" ref="I573"/>
    <hyperlink r:id="rId473" ref="I575"/>
    <hyperlink r:id="rId474" location="page/382/mode/1up" ref="I576"/>
    <hyperlink r:id="rId475" ref="I577"/>
    <hyperlink r:id="rId476" ref="I578"/>
    <hyperlink r:id="rId477" location="page/131/mode/1up" ref="I579"/>
    <hyperlink r:id="rId478" ref="I580"/>
    <hyperlink r:id="rId479" location="page/23/mode/1up" ref="I581"/>
    <hyperlink r:id="rId480" location="page/161/mode/1up" ref="I582"/>
    <hyperlink r:id="rId481" ref="J582"/>
    <hyperlink r:id="rId482" ref="J583"/>
    <hyperlink r:id="rId483" ref="I584"/>
    <hyperlink r:id="rId484" ref="I585"/>
    <hyperlink r:id="rId485" ref="I586"/>
    <hyperlink r:id="rId486" ref="I587"/>
    <hyperlink r:id="rId487" ref="I588"/>
    <hyperlink r:id="rId488" ref="I590"/>
    <hyperlink r:id="rId489" ref="I592"/>
    <hyperlink r:id="rId490" location="C" ref="V592"/>
    <hyperlink r:id="rId491" ref="I593"/>
    <hyperlink r:id="rId492" ref="I594"/>
    <hyperlink r:id="rId493" ref="I595"/>
    <hyperlink r:id="rId494" ref="I596"/>
    <hyperlink r:id="rId495" ref="I597"/>
    <hyperlink r:id="rId496" ref="I598"/>
    <hyperlink r:id="rId497" ref="I599"/>
    <hyperlink r:id="rId498" ref="I600"/>
    <hyperlink r:id="rId499" ref="I601"/>
    <hyperlink r:id="rId500" ref="I603"/>
    <hyperlink r:id="rId501" ref="I604"/>
    <hyperlink r:id="rId502" ref="I606"/>
    <hyperlink r:id="rId503" ref="I607"/>
    <hyperlink r:id="rId504" ref="I608"/>
    <hyperlink r:id="rId505" ref="I609"/>
    <hyperlink r:id="rId506" ref="I610"/>
    <hyperlink r:id="rId507" ref="I611"/>
    <hyperlink r:id="rId508" ref="I613"/>
    <hyperlink r:id="rId509" ref="I614"/>
    <hyperlink r:id="rId510" location="page/69/mode/1up" ref="I615"/>
    <hyperlink r:id="rId511" ref="I616"/>
    <hyperlink r:id="rId512" ref="I617"/>
    <hyperlink r:id="rId513" ref="I618"/>
    <hyperlink r:id="rId514" ref="J619"/>
    <hyperlink r:id="rId515" ref="I620"/>
    <hyperlink r:id="rId516" ref="I621"/>
    <hyperlink r:id="rId517" ref="I622"/>
    <hyperlink r:id="rId518" ref="I623"/>
  </hyperlinks>
  <printOptions/>
  <pageMargins bottom="0.75" footer="0.0" header="0.0" left="0.7" right="0.7" top="0.75"/>
  <pageSetup orientation="landscape"/>
  <drawing r:id="rId519"/>
  <legacyDrawing r:id="rId5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5.0"/>
  </cols>
  <sheetData>
    <row r="1">
      <c r="A1" s="155" t="s">
        <v>2587</v>
      </c>
      <c r="D1" s="156" t="s">
        <v>2588</v>
      </c>
    </row>
    <row r="2">
      <c r="A2" s="155" t="s">
        <v>2512</v>
      </c>
      <c r="D2" s="156" t="s">
        <v>2589</v>
      </c>
    </row>
    <row r="3">
      <c r="A3" s="157" t="s">
        <v>2590</v>
      </c>
    </row>
    <row r="4">
      <c r="A4" s="157" t="s">
        <v>2591</v>
      </c>
    </row>
    <row r="5">
      <c r="A5" s="158" t="s">
        <v>2592</v>
      </c>
      <c r="C5" s="156" t="s">
        <v>2593</v>
      </c>
    </row>
    <row r="6">
      <c r="A6" s="157" t="s">
        <v>2594</v>
      </c>
      <c r="D6" s="156" t="s">
        <v>2595</v>
      </c>
    </row>
    <row r="7">
      <c r="A7" s="158" t="s">
        <v>2596</v>
      </c>
    </row>
    <row r="8">
      <c r="A8" s="157" t="s">
        <v>2597</v>
      </c>
    </row>
    <row r="9">
      <c r="A9" s="158" t="s">
        <v>2598</v>
      </c>
      <c r="C9" s="156" t="s">
        <v>2599</v>
      </c>
    </row>
    <row r="10">
      <c r="A10" s="157" t="s">
        <v>2600</v>
      </c>
    </row>
    <row r="11">
      <c r="A11" s="157" t="s">
        <v>2601</v>
      </c>
      <c r="C11" s="156" t="s">
        <v>2602</v>
      </c>
    </row>
    <row r="12">
      <c r="A12" s="157" t="s">
        <v>2603</v>
      </c>
    </row>
    <row r="13">
      <c r="A13" s="157" t="s">
        <v>540</v>
      </c>
      <c r="C13" s="156" t="s">
        <v>2604</v>
      </c>
    </row>
    <row r="14">
      <c r="A14" s="158" t="s">
        <v>2605</v>
      </c>
      <c r="C14" s="156" t="s">
        <v>2606</v>
      </c>
    </row>
    <row r="15">
      <c r="A15" s="158" t="s">
        <v>2607</v>
      </c>
    </row>
    <row r="16">
      <c r="A16" s="159" t="s">
        <v>2608</v>
      </c>
      <c r="B16" s="160"/>
      <c r="C16" s="161" t="s">
        <v>2609</v>
      </c>
      <c r="D16" s="160"/>
      <c r="E16" s="160"/>
      <c r="F16" s="160"/>
      <c r="G16" s="160"/>
      <c r="H16" s="160"/>
      <c r="I16" s="160"/>
      <c r="J16" s="160"/>
      <c r="K16" s="160"/>
      <c r="L16" s="160"/>
      <c r="M16" s="160"/>
      <c r="N16" s="160"/>
      <c r="O16" s="160"/>
      <c r="P16" s="160"/>
      <c r="Q16" s="160"/>
      <c r="R16" s="160"/>
      <c r="S16" s="160"/>
      <c r="T16" s="160"/>
      <c r="U16" s="160"/>
      <c r="V16" s="160"/>
      <c r="W16" s="160"/>
      <c r="X16" s="160"/>
      <c r="Y16" s="160"/>
      <c r="Z16" s="160"/>
    </row>
    <row r="17">
      <c r="A17" s="159" t="s">
        <v>2610</v>
      </c>
      <c r="B17" s="160"/>
      <c r="C17" s="161"/>
      <c r="D17" s="160"/>
      <c r="E17" s="160"/>
      <c r="F17" s="160"/>
      <c r="G17" s="160"/>
      <c r="H17" s="160"/>
      <c r="I17" s="160"/>
      <c r="J17" s="160"/>
      <c r="K17" s="160"/>
      <c r="L17" s="160"/>
      <c r="M17" s="160"/>
      <c r="N17" s="160"/>
      <c r="O17" s="160"/>
      <c r="P17" s="160"/>
      <c r="Q17" s="160"/>
      <c r="R17" s="160"/>
      <c r="S17" s="160"/>
      <c r="T17" s="160"/>
      <c r="U17" s="160"/>
      <c r="V17" s="160"/>
      <c r="W17" s="160"/>
      <c r="X17" s="160"/>
      <c r="Y17" s="160"/>
      <c r="Z17" s="160"/>
    </row>
    <row r="18">
      <c r="A18" s="161"/>
      <c r="B18" s="160"/>
      <c r="C18" s="161"/>
      <c r="D18" s="160"/>
      <c r="E18" s="160"/>
      <c r="F18" s="160"/>
      <c r="G18" s="160"/>
      <c r="H18" s="160"/>
      <c r="I18" s="160"/>
      <c r="J18" s="160"/>
      <c r="K18" s="160"/>
      <c r="L18" s="160"/>
      <c r="M18" s="160"/>
      <c r="N18" s="160"/>
      <c r="O18" s="160"/>
      <c r="P18" s="160"/>
      <c r="Q18" s="160"/>
      <c r="R18" s="160"/>
      <c r="S18" s="160"/>
      <c r="T18" s="160"/>
      <c r="U18" s="160"/>
      <c r="V18" s="160"/>
      <c r="W18" s="160"/>
      <c r="X18" s="160"/>
      <c r="Y18" s="160"/>
      <c r="Z18" s="160"/>
    </row>
    <row r="19">
      <c r="A19" s="162" t="s">
        <v>2611</v>
      </c>
      <c r="B19" s="163"/>
      <c r="C19" s="163"/>
      <c r="D19" s="163"/>
      <c r="E19" s="163"/>
      <c r="F19" s="163"/>
      <c r="G19" s="163"/>
      <c r="H19" s="163"/>
      <c r="I19" s="163"/>
      <c r="J19" s="163"/>
      <c r="K19" s="163"/>
      <c r="L19" s="163"/>
      <c r="M19" s="163"/>
      <c r="N19" s="163"/>
      <c r="O19" s="163"/>
      <c r="P19" s="163"/>
      <c r="Q19" s="163"/>
      <c r="R19" s="163"/>
      <c r="S19" s="163"/>
      <c r="T19" s="163"/>
      <c r="U19" s="163"/>
      <c r="V19" s="163"/>
      <c r="W19" s="163"/>
      <c r="X19" s="163"/>
      <c r="Y19" s="163"/>
      <c r="Z19" s="163"/>
    </row>
    <row r="20">
      <c r="A20" s="157" t="s">
        <v>472</v>
      </c>
      <c r="E20" s="156" t="s">
        <v>2612</v>
      </c>
    </row>
    <row r="21">
      <c r="A21" s="164" t="s">
        <v>836</v>
      </c>
      <c r="E21" s="156" t="s">
        <v>2613</v>
      </c>
    </row>
    <row r="22" ht="16.5" customHeight="1">
      <c r="A22" s="158" t="s">
        <v>2614</v>
      </c>
      <c r="E22" s="156" t="s">
        <v>2615</v>
      </c>
    </row>
    <row r="23">
      <c r="A23" s="157" t="s">
        <v>2616</v>
      </c>
      <c r="E23" s="156" t="s">
        <v>2617</v>
      </c>
    </row>
    <row r="24">
      <c r="A24" s="158" t="s">
        <v>2618</v>
      </c>
      <c r="B24" s="165"/>
      <c r="E24" s="156" t="s">
        <v>2619</v>
      </c>
    </row>
    <row r="25">
      <c r="A25" s="158" t="s">
        <v>2620</v>
      </c>
      <c r="E25" s="156" t="s">
        <v>2621</v>
      </c>
    </row>
    <row r="26">
      <c r="A26" s="158" t="s">
        <v>2622</v>
      </c>
      <c r="E26" s="156" t="s">
        <v>2623</v>
      </c>
    </row>
    <row r="27">
      <c r="A27" s="158" t="s">
        <v>2624</v>
      </c>
      <c r="E27" s="156" t="s">
        <v>2625</v>
      </c>
    </row>
    <row r="28">
      <c r="A28" s="158" t="s">
        <v>2626</v>
      </c>
      <c r="E28" s="156" t="s">
        <v>2627</v>
      </c>
    </row>
    <row r="29">
      <c r="A29" s="158" t="s">
        <v>2628</v>
      </c>
      <c r="E29" s="156" t="s">
        <v>2629</v>
      </c>
    </row>
    <row r="30">
      <c r="A30" s="158" t="s">
        <v>2630</v>
      </c>
      <c r="E30" s="156" t="s">
        <v>2631</v>
      </c>
    </row>
    <row r="31">
      <c r="A31" s="158" t="s">
        <v>2626</v>
      </c>
      <c r="E31" s="156" t="s">
        <v>2632</v>
      </c>
    </row>
    <row r="32">
      <c r="A32" s="158" t="s">
        <v>2633</v>
      </c>
      <c r="E32" s="156" t="s">
        <v>2634</v>
      </c>
    </row>
    <row r="33">
      <c r="A33" s="158" t="s">
        <v>2635</v>
      </c>
      <c r="E33" s="156" t="s">
        <v>2636</v>
      </c>
    </row>
    <row r="34">
      <c r="A34" s="158" t="s">
        <v>2637</v>
      </c>
      <c r="E34" s="156" t="s">
        <v>2638</v>
      </c>
    </row>
    <row r="35">
      <c r="A35" s="157" t="s">
        <v>2639</v>
      </c>
      <c r="E35" s="156" t="s">
        <v>2640</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20"/>
    <hyperlink r:id="rId19" ref="A21"/>
    <hyperlink r:id="rId20" ref="A22"/>
    <hyperlink r:id="rId21" ref="A23"/>
    <hyperlink r:id="rId22" ref="A24"/>
    <hyperlink r:id="rId23" ref="A25"/>
    <hyperlink r:id="rId24" ref="A26"/>
    <hyperlink r:id="rId25" ref="A27"/>
    <hyperlink r:id="rId26" ref="A28"/>
    <hyperlink r:id="rId27" ref="A29"/>
    <hyperlink r:id="rId28" ref="A30"/>
    <hyperlink r:id="rId29" ref="A31"/>
    <hyperlink r:id="rId30" ref="A32"/>
    <hyperlink r:id="rId31" ref="A33"/>
    <hyperlink r:id="rId32" ref="A34"/>
    <hyperlink r:id="rId33" ref="A35"/>
  </hyperlinks>
  <drawing r:id="rId3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56" t="s">
        <v>2641</v>
      </c>
    </row>
    <row r="2">
      <c r="A2" s="156" t="s">
        <v>2642</v>
      </c>
    </row>
    <row r="3">
      <c r="A3" s="156" t="s">
        <v>2643</v>
      </c>
    </row>
    <row r="4">
      <c r="A4" s="156" t="s">
        <v>2644</v>
      </c>
    </row>
    <row r="5">
      <c r="A5" s="156" t="s">
        <v>2645</v>
      </c>
    </row>
    <row r="6">
      <c r="A6" s="156" t="s">
        <v>2646</v>
      </c>
    </row>
    <row r="7">
      <c r="A7" s="156" t="s">
        <v>2647</v>
      </c>
    </row>
    <row r="8">
      <c r="A8" s="156" t="s">
        <v>2648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2.56"/>
    <col customWidth="1" min="2" max="2" width="17.44"/>
    <col customWidth="1" min="3" max="3" width="23.89"/>
    <col customWidth="1" min="4" max="4" width="24.22"/>
    <col customWidth="1" min="5" max="5" width="25.33"/>
  </cols>
  <sheetData>
    <row r="1">
      <c r="A1" s="166" t="s">
        <v>2649</v>
      </c>
      <c r="B1" s="166" t="s">
        <v>2650</v>
      </c>
      <c r="C1" s="167" t="s">
        <v>2651</v>
      </c>
      <c r="D1" s="167" t="s">
        <v>2652</v>
      </c>
      <c r="E1" s="167" t="s">
        <v>2653</v>
      </c>
      <c r="F1" s="167" t="s">
        <v>2654</v>
      </c>
    </row>
    <row r="2">
      <c r="A2" s="168" t="s">
        <v>2655</v>
      </c>
      <c r="B2" s="168" t="s">
        <v>2656</v>
      </c>
      <c r="C2" s="167" t="s">
        <v>2657</v>
      </c>
      <c r="D2" s="167" t="s">
        <v>2658</v>
      </c>
      <c r="E2" s="167" t="s">
        <v>2659</v>
      </c>
    </row>
    <row r="3">
      <c r="A3" s="169" t="s">
        <v>2660</v>
      </c>
      <c r="B3" s="169" t="s">
        <v>2661</v>
      </c>
      <c r="C3" s="167" t="s">
        <v>2662</v>
      </c>
      <c r="D3" s="167" t="s">
        <v>2663</v>
      </c>
      <c r="E3" s="167" t="s">
        <v>2664</v>
      </c>
    </row>
    <row r="4">
      <c r="A4" s="170" t="s">
        <v>2665</v>
      </c>
      <c r="B4" s="170" t="s">
        <v>2666</v>
      </c>
      <c r="C4" s="167" t="s">
        <v>2667</v>
      </c>
      <c r="D4" s="167" t="s">
        <v>2668</v>
      </c>
      <c r="E4" s="167" t="s">
        <v>2669</v>
      </c>
    </row>
    <row r="6">
      <c r="A6" s="156" t="s">
        <v>2670</v>
      </c>
      <c r="B6" s="156" t="s">
        <v>2671</v>
      </c>
      <c r="C6" s="156" t="s">
        <v>2672</v>
      </c>
      <c r="E6" s="171" t="s">
        <v>2673</v>
      </c>
      <c r="F6" s="156" t="s">
        <v>2674</v>
      </c>
    </row>
    <row r="7">
      <c r="A7" s="167" t="s">
        <v>2651</v>
      </c>
      <c r="B7" s="172" t="s">
        <v>2675</v>
      </c>
      <c r="C7" s="156" t="s">
        <v>2676</v>
      </c>
      <c r="D7" s="156" t="s">
        <v>2677</v>
      </c>
    </row>
    <row r="8">
      <c r="A8" s="167" t="s">
        <v>2678</v>
      </c>
      <c r="B8" s="172" t="s">
        <v>2679</v>
      </c>
      <c r="C8" s="156" t="s">
        <v>2680</v>
      </c>
      <c r="D8" s="156" t="s">
        <v>2677</v>
      </c>
    </row>
    <row r="9">
      <c r="A9" s="167" t="s">
        <v>2681</v>
      </c>
      <c r="B9" s="172">
        <v>4.433454199E9</v>
      </c>
      <c r="C9" s="156" t="s">
        <v>2682</v>
      </c>
      <c r="D9" s="156" t="s">
        <v>2677</v>
      </c>
    </row>
    <row r="10">
      <c r="A10" s="167" t="s">
        <v>2667</v>
      </c>
      <c r="B10" s="172">
        <v>5.563184806E9</v>
      </c>
      <c r="C10" s="156" t="s">
        <v>2683</v>
      </c>
      <c r="D10" s="156" t="s">
        <v>2677</v>
      </c>
      <c r="E10" s="173" t="s">
        <v>2684</v>
      </c>
    </row>
    <row r="11">
      <c r="A11" s="167" t="s">
        <v>2652</v>
      </c>
      <c r="B11" s="172">
        <v>9.991441678E9</v>
      </c>
      <c r="C11" s="156" t="s">
        <v>2685</v>
      </c>
      <c r="D11" s="156" t="s">
        <v>2677</v>
      </c>
    </row>
    <row r="12">
      <c r="A12" s="167" t="s">
        <v>2686</v>
      </c>
      <c r="B12" s="172">
        <v>5.537193878E9</v>
      </c>
      <c r="D12" s="156" t="s">
        <v>2677</v>
      </c>
    </row>
    <row r="13">
      <c r="A13" s="174" t="s">
        <v>2687</v>
      </c>
      <c r="B13" s="175">
        <v>5.568723938E9</v>
      </c>
    </row>
    <row r="14">
      <c r="A14" s="167" t="s">
        <v>2663</v>
      </c>
      <c r="B14" s="167">
        <v>5.551918583E9</v>
      </c>
      <c r="C14" s="156" t="s">
        <v>2688</v>
      </c>
      <c r="D14" s="156" t="s">
        <v>2677</v>
      </c>
    </row>
    <row r="15">
      <c r="A15" s="167" t="s">
        <v>2669</v>
      </c>
      <c r="B15" s="172" t="s">
        <v>2689</v>
      </c>
      <c r="C15" s="156" t="s">
        <v>2690</v>
      </c>
      <c r="D15" s="156" t="s">
        <v>2677</v>
      </c>
    </row>
    <row r="16">
      <c r="A16" s="167" t="s">
        <v>2691</v>
      </c>
      <c r="B16" s="167">
        <v>2.282521588E9</v>
      </c>
      <c r="C16" s="156" t="s">
        <v>2692</v>
      </c>
      <c r="D16" s="156" t="s">
        <v>2677</v>
      </c>
    </row>
    <row r="17">
      <c r="A17" s="167" t="s">
        <v>2693</v>
      </c>
      <c r="B17" s="167">
        <v>5.57349105E9</v>
      </c>
      <c r="C17" s="156" t="s">
        <v>2694</v>
      </c>
      <c r="D17" s="156" t="s">
        <v>2677</v>
      </c>
    </row>
    <row r="18">
      <c r="A18" s="167" t="s">
        <v>2664</v>
      </c>
      <c r="B18" s="167">
        <v>4.433027328E9</v>
      </c>
      <c r="C18" s="156" t="s">
        <v>2695</v>
      </c>
      <c r="D18" s="156" t="s">
        <v>2677</v>
      </c>
    </row>
    <row r="19">
      <c r="A19" s="167" t="s">
        <v>2696</v>
      </c>
      <c r="B19" s="167" t="s">
        <v>2697</v>
      </c>
      <c r="C19" s="156" t="s">
        <v>2698</v>
      </c>
      <c r="D19" s="176" t="s">
        <v>2699</v>
      </c>
      <c r="E19" s="156" t="s">
        <v>2677</v>
      </c>
    </row>
    <row r="20">
      <c r="D20" s="176" t="s">
        <v>2700</v>
      </c>
    </row>
  </sheetData>
  <drawing r:id="rId1"/>
</worksheet>
</file>