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Google Drive\1 DB 2 Rule_Them_ALL\ICCAE\misc\"/>
    </mc:Choice>
  </mc:AlternateContent>
  <xr:revisionPtr revIDLastSave="0" documentId="13_ncr:1_{347BA0C2-E342-49DF-B9B2-C10F4D3026DF}" xr6:coauthVersionLast="43" xr6:coauthVersionMax="43" xr10:uidLastSave="{00000000-0000-0000-0000-000000000000}"/>
  <bookViews>
    <workbookView xWindow="-120" yWindow="-120" windowWidth="29040" windowHeight="15840" xr2:uid="{113B5EB1-A346-45E6-B3C8-36FEE89DE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AB2" i="1" l="1"/>
</calcChain>
</file>

<file path=xl/sharedStrings.xml><?xml version="1.0" encoding="utf-8"?>
<sst xmlns="http://schemas.openxmlformats.org/spreadsheetml/2006/main" count="28" uniqueCount="28">
  <si>
    <t>Self+3</t>
  </si>
  <si>
    <t>Self+2</t>
  </si>
  <si>
    <t>Self+1</t>
  </si>
  <si>
    <t>Self-1</t>
  </si>
  <si>
    <t>Self-2</t>
  </si>
  <si>
    <t>Self-3</t>
  </si>
  <si>
    <t>Other+3</t>
  </si>
  <si>
    <t>Other+2</t>
  </si>
  <si>
    <t>Other+1</t>
  </si>
  <si>
    <t>Other-1</t>
  </si>
  <si>
    <t>Other-2</t>
  </si>
  <si>
    <t>Other-3</t>
  </si>
  <si>
    <t>I1</t>
  </si>
  <si>
    <t>I2</t>
  </si>
  <si>
    <t>I3new</t>
  </si>
  <si>
    <t>I4a</t>
  </si>
  <si>
    <t>I4b</t>
  </si>
  <si>
    <t>I5ap</t>
  </si>
  <si>
    <t>I5pr</t>
  </si>
  <si>
    <t>I5re</t>
  </si>
  <si>
    <t>I5op</t>
  </si>
  <si>
    <t>I5th</t>
  </si>
  <si>
    <t>I5pu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</si>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</sst>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2" fontId="0" fillId="0" borderId="0" xfId="0" applyNumberFormat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E877-68A4-4850-9D02-EC402B081A63}">
  <dimension ref="A1:AB2"/>
  <sheetViews>
    <sheetView tabSelected="1" workbookViewId="0">
      <selection activeCell="G3" sqref="G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>
        <v>1333</v>
      </c>
      <c r="B2" s="1">
        <v>542</v>
      </c>
      <c r="C2" s="1">
        <v>8173</v>
      </c>
      <c r="D2" s="1">
        <v>1166</v>
      </c>
      <c r="E2" s="1">
        <v>273</v>
      </c>
      <c r="F2" s="1">
        <v>1555</v>
      </c>
      <c r="G2" s="1">
        <v>1555</v>
      </c>
      <c r="H2" s="1">
        <v>1246</v>
      </c>
      <c r="I2" s="1">
        <v>17532</v>
      </c>
      <c r="J2" s="1">
        <v>2728</v>
      </c>
      <c r="K2" s="1">
        <v>596</v>
      </c>
      <c r="L2" s="1">
        <v>4989</v>
      </c>
      <c r="M2" s="3">
        <f>((A2+B2+C2)-(D2+E2+F2))/(A2+B2+C2+D2+E2+F2)</f>
        <v>0.5408679650360374</v>
      </c>
      <c r="N2" s="2">
        <f>((A2*3)+(B2*2)+(C2*1)-(D2*1)-(E2*2)-(F2*3))/((A2+B2+C2+D2+E2+F2)*3)</f>
        <v>0.17581659254715534</v>
      </c>
      <c r="O2" s="2">
        <f>1-(((C2*B2)+(C2*A2)+(C2*D2)+(C2*E2)+(C2*F2)+(B2*A2)+(B2*D2)+(B2*E2)+(B2*F2)+(A2*D2)+(A2*E2)+(A2*F2)+(D2*E2)+(D2*F2)+(E2*F2))/(15*((A2+B2+C2+D2+E2+F2)/6)*((A2+B2+C2+D2+E2+F2)/6)))</f>
        <v>0.31303956328463622</v>
      </c>
      <c r="P2" s="2">
        <f>1-ABS(((A2+B2+C2)-(D2+E2+F2))/((A2+B2+C2+D2+E2+F2)))</f>
        <v>0.4591320349639626</v>
      </c>
      <c r="Q2" s="2">
        <f>1-ABS(((B2+C2+D2+E2)-(A2+F2))/(A2+B2+C2+D2+E2+F2))</f>
        <v>0.44287685937739607</v>
      </c>
      <c r="R2" s="2">
        <f>(C2/(A2+B2+C2+D2+E2+F2))</f>
        <v>0.62666768900475389</v>
      </c>
      <c r="S2" s="2">
        <f>(B2/(A2+B2+C2+D2+E2+F2))</f>
        <v>4.1558043244901088E-2</v>
      </c>
      <c r="T2" s="2">
        <f>(A2/(A2+B2+C2+D2+E2+F2))</f>
        <v>0.10220825026836375</v>
      </c>
      <c r="U2" s="2">
        <f>(D2/(A2+B2+C2+D2+E2+F2))</f>
        <v>8.9403465726115627E-2</v>
      </c>
      <c r="V2" s="2">
        <f>(E2/(A2+B2+C2+D2+E2+F2))</f>
        <v>2.0932372335531361E-2</v>
      </c>
      <c r="W2" s="2">
        <f>(F2/(A2+B2+C2+D2+E2+F2))</f>
        <v>0.1192301794203343</v>
      </c>
      <c r="X2" s="2">
        <f>((G2+H2+I2)-(J2+K2+L2))/(G2+H2+I2+J2+K2+L2)</f>
        <v>0.41960483139007193</v>
      </c>
      <c r="Y2" s="2">
        <f>((G2*3)+(H2*2)+(I2*1)-(J2*1)-(K2*2)-(L2*3))/((G2+H2+I2+J2+K2+L2)*3)</f>
        <v>6.7513789010682126E-2</v>
      </c>
      <c r="Z2" s="2">
        <f>1-(((I2*H2)+(I2*G2)+(I2*J2)+(I2*K2)+(I2*L2)+(H2*G2)+(H2*J2)+(H2*K2)+(H2*L2)+(G2*J2)+(G2*K2)+(G2*L2)+(J2*K2)+(J2*L2)+(K2*L2))/(15*((I2+H2+G2+J2+K2+L2)/6)*((I2+H2+G2+J2+K2+L2)/6)))</f>
        <v>0.3030928904129655</v>
      </c>
      <c r="AA2" s="2">
        <f>(A2+B2+C2+D2+E2+F2)/(A2+B2+C2+D2+E2+F2+G2+H2+I2+J2+K2+L2)</f>
        <v>0.3128478219151794</v>
      </c>
      <c r="AB2" s="2">
        <f t="shared" ref="AB2" si="0">(1-(Z2*AA2))</f>
        <v>0.90517804939632762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2019-07-30T15:20:00Z</dcterms:created>
  <dcterms:modified xsi:type="dcterms:W3CDTF">2019-07-30T15:36:53Z</dcterms:modified>
</cp:coreProperties>
</file>