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Duval\Desktop\Work_Folder\Biomech-EE-SVN2\Code\flexsea_1_0\execute\ref\"/>
    </mc:Choice>
  </mc:AlternateContent>
  <bookViews>
    <workbookView xWindow="0" yWindow="0" windowWidth="9540" windowHeight="3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I23" i="1" s="1"/>
  <c r="J20" i="1"/>
  <c r="C20" i="1"/>
  <c r="D6" i="1"/>
  <c r="E6" i="1"/>
  <c r="F6" i="1"/>
  <c r="G6" i="1"/>
  <c r="H6" i="1"/>
  <c r="I6" i="1"/>
  <c r="J6" i="1"/>
  <c r="C6" i="1"/>
  <c r="D19" i="1"/>
  <c r="D21" i="1" s="1"/>
  <c r="E19" i="1"/>
  <c r="E22" i="1" s="1"/>
  <c r="F19" i="1"/>
  <c r="F21" i="1" s="1"/>
  <c r="G19" i="1"/>
  <c r="G21" i="1" s="1"/>
  <c r="H19" i="1"/>
  <c r="H22" i="1" s="1"/>
  <c r="I19" i="1"/>
  <c r="I21" i="1" s="1"/>
  <c r="J19" i="1"/>
  <c r="D22" i="1"/>
  <c r="G22" i="1"/>
  <c r="C19" i="1"/>
  <c r="C22" i="1" s="1"/>
  <c r="D5" i="1"/>
  <c r="E5" i="1"/>
  <c r="E7" i="1" s="1"/>
  <c r="F5" i="1"/>
  <c r="F8" i="1" s="1"/>
  <c r="G5" i="1"/>
  <c r="G8" i="1" s="1"/>
  <c r="H5" i="1"/>
  <c r="I5" i="1"/>
  <c r="J5" i="1"/>
  <c r="J7" i="1" s="1"/>
  <c r="C5" i="1"/>
  <c r="C21" i="1" l="1"/>
  <c r="I10" i="1"/>
  <c r="F22" i="1"/>
  <c r="J22" i="1"/>
  <c r="J21" i="1"/>
  <c r="J26" i="1" s="1"/>
  <c r="E8" i="1"/>
  <c r="E11" i="1" s="1"/>
  <c r="I24" i="1"/>
  <c r="I22" i="1"/>
  <c r="F24" i="1"/>
  <c r="J24" i="1"/>
  <c r="J23" i="1"/>
  <c r="E21" i="1"/>
  <c r="F23" i="1"/>
  <c r="H21" i="1"/>
  <c r="H8" i="1"/>
  <c r="H10" i="1"/>
  <c r="G10" i="1"/>
  <c r="C7" i="1"/>
  <c r="J8" i="1"/>
  <c r="J10" i="1"/>
  <c r="C8" i="1"/>
  <c r="C10" i="1"/>
  <c r="C9" i="1"/>
  <c r="D10" i="1"/>
  <c r="D9" i="1"/>
  <c r="I7" i="1"/>
  <c r="I8" i="1"/>
  <c r="G7" i="1"/>
  <c r="D7" i="1"/>
  <c r="D8" i="1"/>
  <c r="F7" i="1"/>
  <c r="H7" i="1"/>
  <c r="I25" i="1"/>
  <c r="I9" i="1"/>
  <c r="E12" i="1" l="1"/>
  <c r="C24" i="1"/>
  <c r="C23" i="1"/>
  <c r="G24" i="1"/>
  <c r="G23" i="1"/>
  <c r="E24" i="1"/>
  <c r="E23" i="1"/>
  <c r="D24" i="1"/>
  <c r="D23" i="1"/>
  <c r="H23" i="1"/>
  <c r="H24" i="1"/>
  <c r="C26" i="1"/>
  <c r="C25" i="1"/>
  <c r="D12" i="1"/>
  <c r="D11" i="1"/>
  <c r="E26" i="1"/>
  <c r="E25" i="1"/>
  <c r="J9" i="1"/>
  <c r="F26" i="1"/>
  <c r="F25" i="1"/>
  <c r="J12" i="1"/>
  <c r="J11" i="1"/>
  <c r="G12" i="1"/>
  <c r="G11" i="1"/>
  <c r="D25" i="1"/>
  <c r="D26" i="1"/>
  <c r="C14" i="1"/>
  <c r="C13" i="1"/>
  <c r="H9" i="1"/>
  <c r="G26" i="1"/>
  <c r="G25" i="1"/>
  <c r="F28" i="1"/>
  <c r="F27" i="1"/>
  <c r="I12" i="1"/>
  <c r="I11" i="1"/>
  <c r="J25" i="1"/>
  <c r="F12" i="1"/>
  <c r="F11" i="1"/>
  <c r="F10" i="1"/>
  <c r="F9" i="1"/>
  <c r="I14" i="1"/>
  <c r="I13" i="1"/>
  <c r="G9" i="1"/>
  <c r="H11" i="1"/>
  <c r="H12" i="1"/>
  <c r="C11" i="1"/>
  <c r="C12" i="1"/>
  <c r="I26" i="1"/>
  <c r="H26" i="1"/>
  <c r="H25" i="1"/>
  <c r="D13" i="1"/>
  <c r="D14" i="1"/>
  <c r="E9" i="1"/>
  <c r="E10" i="1"/>
  <c r="H28" i="1" l="1"/>
  <c r="H27" i="1"/>
  <c r="F14" i="1"/>
  <c r="F13" i="1"/>
  <c r="D28" i="1"/>
  <c r="D27" i="1"/>
  <c r="E28" i="1"/>
  <c r="E27" i="1"/>
  <c r="J28" i="1"/>
  <c r="J27" i="1"/>
  <c r="H14" i="1"/>
  <c r="H13" i="1"/>
  <c r="G28" i="1"/>
  <c r="G27" i="1"/>
  <c r="E13" i="1"/>
  <c r="E14" i="1"/>
  <c r="G14" i="1"/>
  <c r="G13" i="1"/>
  <c r="C27" i="1"/>
  <c r="C28" i="1"/>
  <c r="J13" i="1"/>
  <c r="J14" i="1"/>
  <c r="I28" i="1"/>
  <c r="I27" i="1"/>
</calcChain>
</file>

<file path=xl/sharedStrings.xml><?xml version="1.0" encoding="utf-8"?>
<sst xmlns="http://schemas.openxmlformats.org/spreadsheetml/2006/main" count="26" uniqueCount="14">
  <si>
    <t>PWM</t>
  </si>
  <si>
    <t>FWD/REV</t>
  </si>
  <si>
    <t>A</t>
  </si>
  <si>
    <t>B</t>
  </si>
  <si>
    <t>Q1</t>
  </si>
  <si>
    <t>Q2</t>
  </si>
  <si>
    <t>Q3</t>
  </si>
  <si>
    <t>Q4</t>
  </si>
  <si>
    <t>Original 4Q table from TI E2E:</t>
  </si>
  <si>
    <t>Modified 4Q table:</t>
  </si>
  <si>
    <t>Q1/2 Comp?</t>
  </si>
  <si>
    <t>Q1/2 Shoot.?</t>
  </si>
  <si>
    <t>Q3/4 Comp?</t>
  </si>
  <si>
    <t>Q3/4 Shoot.?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</si>
</sst>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115" zoomScaleNormal="115" workbookViewId="0">
      <selection activeCell="S10" sqref="S10"/>
    </sheetView>
  </sheetViews>
  <sheetFormatPr defaultRowHeight="15" x14ac:dyDescent="0.25"/>
  <cols>
    <col min="2" max="2" width="13.7109375" style="1" customWidth="1"/>
  </cols>
  <sheetData>
    <row r="1" spans="1:1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</row>
    <row r="2" spans="1:11" ht="15.75" thickBot="1" x14ac:dyDescent="0.3">
      <c r="A2" s="2"/>
      <c r="B2" s="4" t="s">
        <v>8</v>
      </c>
      <c r="C2" s="4"/>
      <c r="D2" s="4"/>
      <c r="E2" s="4"/>
      <c r="F2" s="4"/>
      <c r="G2" s="5"/>
      <c r="H2" s="5"/>
      <c r="I2" s="5"/>
      <c r="J2" s="5"/>
      <c r="K2" s="2"/>
    </row>
    <row r="3" spans="1:11" x14ac:dyDescent="0.25">
      <c r="A3" s="2"/>
      <c r="B3" s="6" t="s">
        <v>0</v>
      </c>
      <c r="C3" s="7">
        <v>0</v>
      </c>
      <c r="D3" s="7">
        <v>1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8">
        <v>0</v>
      </c>
      <c r="K3" s="2"/>
    </row>
    <row r="4" spans="1:11" ht="15.75" thickBot="1" x14ac:dyDescent="0.3">
      <c r="A4" s="2"/>
      <c r="B4" s="9" t="s">
        <v>1</v>
      </c>
      <c r="C4" s="10">
        <v>0</v>
      </c>
      <c r="D4" s="10">
        <v>0</v>
      </c>
      <c r="E4" s="10">
        <v>0</v>
      </c>
      <c r="F4" s="10">
        <v>0</v>
      </c>
      <c r="G4" s="10">
        <v>1</v>
      </c>
      <c r="H4" s="10">
        <v>1</v>
      </c>
      <c r="I4" s="10">
        <v>1</v>
      </c>
      <c r="J4" s="11">
        <v>1</v>
      </c>
      <c r="K4" s="2"/>
    </row>
    <row r="5" spans="1:11" x14ac:dyDescent="0.25">
      <c r="A5" s="2"/>
      <c r="B5" s="12" t="s">
        <v>2</v>
      </c>
      <c r="C5" s="13" t="b">
        <f>AND(NOT(C4),C3)</f>
        <v>0</v>
      </c>
      <c r="D5" s="13" t="b">
        <f t="shared" ref="D5:J5" si="0">AND(NOT(D4),D3)</f>
        <v>1</v>
      </c>
      <c r="E5" s="13" t="b">
        <f t="shared" si="0"/>
        <v>0</v>
      </c>
      <c r="F5" s="13" t="b">
        <f t="shared" si="0"/>
        <v>1</v>
      </c>
      <c r="G5" s="13" t="b">
        <f t="shared" si="0"/>
        <v>0</v>
      </c>
      <c r="H5" s="13" t="b">
        <f t="shared" si="0"/>
        <v>0</v>
      </c>
      <c r="I5" s="13" t="b">
        <f t="shared" si="0"/>
        <v>0</v>
      </c>
      <c r="J5" s="14" t="b">
        <f t="shared" si="0"/>
        <v>0</v>
      </c>
      <c r="K5" s="2"/>
    </row>
    <row r="6" spans="1:11" x14ac:dyDescent="0.25">
      <c r="A6" s="2"/>
      <c r="B6" s="12" t="s">
        <v>3</v>
      </c>
      <c r="C6" s="15" t="b">
        <f>AND(C3,C4)</f>
        <v>0</v>
      </c>
      <c r="D6" s="15" t="b">
        <f t="shared" ref="D6:J6" si="1">AND(D3,D4)</f>
        <v>0</v>
      </c>
      <c r="E6" s="15" t="b">
        <f t="shared" si="1"/>
        <v>0</v>
      </c>
      <c r="F6" s="15" t="b">
        <f t="shared" si="1"/>
        <v>0</v>
      </c>
      <c r="G6" s="15" t="b">
        <f t="shared" si="1"/>
        <v>1</v>
      </c>
      <c r="H6" s="15" t="b">
        <f t="shared" si="1"/>
        <v>0</v>
      </c>
      <c r="I6" s="15" t="b">
        <f t="shared" si="1"/>
        <v>1</v>
      </c>
      <c r="J6" s="16" t="b">
        <f t="shared" si="1"/>
        <v>0</v>
      </c>
      <c r="K6" s="2"/>
    </row>
    <row r="7" spans="1:11" x14ac:dyDescent="0.25">
      <c r="A7" s="2"/>
      <c r="B7" s="12" t="s">
        <v>4</v>
      </c>
      <c r="C7" s="15" t="b">
        <f>NOT(C5)</f>
        <v>1</v>
      </c>
      <c r="D7" s="15" t="b">
        <f t="shared" ref="D7:J7" si="2">NOT(D5)</f>
        <v>0</v>
      </c>
      <c r="E7" s="15" t="b">
        <f t="shared" si="2"/>
        <v>1</v>
      </c>
      <c r="F7" s="15" t="b">
        <f t="shared" si="2"/>
        <v>0</v>
      </c>
      <c r="G7" s="17" t="b">
        <f t="shared" si="2"/>
        <v>1</v>
      </c>
      <c r="H7" s="17" t="b">
        <f t="shared" si="2"/>
        <v>1</v>
      </c>
      <c r="I7" s="17" t="b">
        <f t="shared" si="2"/>
        <v>1</v>
      </c>
      <c r="J7" s="18" t="b">
        <f t="shared" si="2"/>
        <v>1</v>
      </c>
      <c r="K7" s="2"/>
    </row>
    <row r="8" spans="1:11" x14ac:dyDescent="0.25">
      <c r="A8" s="2"/>
      <c r="B8" s="12" t="s">
        <v>5</v>
      </c>
      <c r="C8" s="15" t="b">
        <f>C5</f>
        <v>0</v>
      </c>
      <c r="D8" s="15" t="b">
        <f t="shared" ref="D8:J8" si="3">D5</f>
        <v>1</v>
      </c>
      <c r="E8" s="15" t="b">
        <f t="shared" si="3"/>
        <v>0</v>
      </c>
      <c r="F8" s="15" t="b">
        <f t="shared" si="3"/>
        <v>1</v>
      </c>
      <c r="G8" s="15" t="b">
        <f t="shared" si="3"/>
        <v>0</v>
      </c>
      <c r="H8" s="15" t="b">
        <f t="shared" si="3"/>
        <v>0</v>
      </c>
      <c r="I8" s="15" t="b">
        <f t="shared" si="3"/>
        <v>0</v>
      </c>
      <c r="J8" s="16" t="b">
        <f t="shared" si="3"/>
        <v>0</v>
      </c>
      <c r="K8" s="2"/>
    </row>
    <row r="9" spans="1:11" x14ac:dyDescent="0.25">
      <c r="A9" s="2"/>
      <c r="B9" s="12" t="s">
        <v>6</v>
      </c>
      <c r="C9" s="17" t="b">
        <f>NOT(C6)</f>
        <v>1</v>
      </c>
      <c r="D9" s="17" t="b">
        <f t="shared" ref="D9:J9" si="4">NOT(D6)</f>
        <v>1</v>
      </c>
      <c r="E9" s="17" t="b">
        <f t="shared" si="4"/>
        <v>1</v>
      </c>
      <c r="F9" s="17" t="b">
        <f t="shared" si="4"/>
        <v>1</v>
      </c>
      <c r="G9" s="15" t="b">
        <f t="shared" si="4"/>
        <v>0</v>
      </c>
      <c r="H9" s="15" t="b">
        <f t="shared" si="4"/>
        <v>1</v>
      </c>
      <c r="I9" s="15" t="b">
        <f t="shared" si="4"/>
        <v>0</v>
      </c>
      <c r="J9" s="16" t="b">
        <f t="shared" si="4"/>
        <v>1</v>
      </c>
      <c r="K9" s="2"/>
    </row>
    <row r="10" spans="1:11" ht="15.75" thickBot="1" x14ac:dyDescent="0.3">
      <c r="A10" s="2"/>
      <c r="B10" s="9" t="s">
        <v>7</v>
      </c>
      <c r="C10" s="19" t="b">
        <f>C6</f>
        <v>0</v>
      </c>
      <c r="D10" s="19" t="b">
        <f t="shared" ref="D10:J10" si="5">D6</f>
        <v>0</v>
      </c>
      <c r="E10" s="19" t="b">
        <f t="shared" si="5"/>
        <v>0</v>
      </c>
      <c r="F10" s="19" t="b">
        <f t="shared" si="5"/>
        <v>0</v>
      </c>
      <c r="G10" s="19" t="b">
        <f t="shared" si="5"/>
        <v>1</v>
      </c>
      <c r="H10" s="19" t="b">
        <f t="shared" si="5"/>
        <v>0</v>
      </c>
      <c r="I10" s="19" t="b">
        <f t="shared" si="5"/>
        <v>1</v>
      </c>
      <c r="J10" s="20" t="b">
        <f t="shared" si="5"/>
        <v>0</v>
      </c>
      <c r="K10" s="2"/>
    </row>
    <row r="11" spans="1:11" x14ac:dyDescent="0.25">
      <c r="A11" s="2"/>
      <c r="B11" s="6" t="s">
        <v>10</v>
      </c>
      <c r="C11" s="21" t="b">
        <f>_xlfn.XOR(C7,C8)</f>
        <v>1</v>
      </c>
      <c r="D11" s="21" t="b">
        <f t="shared" ref="D11:J11" si="6">_xlfn.XOR(D7,D8)</f>
        <v>1</v>
      </c>
      <c r="E11" s="21" t="b">
        <f t="shared" si="6"/>
        <v>1</v>
      </c>
      <c r="F11" s="21" t="b">
        <f t="shared" si="6"/>
        <v>1</v>
      </c>
      <c r="G11" s="21" t="b">
        <f t="shared" si="6"/>
        <v>1</v>
      </c>
      <c r="H11" s="21" t="b">
        <f t="shared" si="6"/>
        <v>1</v>
      </c>
      <c r="I11" s="21" t="b">
        <f t="shared" si="6"/>
        <v>1</v>
      </c>
      <c r="J11" s="22" t="b">
        <f t="shared" si="6"/>
        <v>1</v>
      </c>
      <c r="K11" s="2"/>
    </row>
    <row r="12" spans="1:11" x14ac:dyDescent="0.25">
      <c r="A12" s="2"/>
      <c r="B12" s="12" t="s">
        <v>11</v>
      </c>
      <c r="C12" s="23" t="b">
        <f>AND(C7,C8)</f>
        <v>0</v>
      </c>
      <c r="D12" s="23" t="b">
        <f t="shared" ref="D12:J12" si="7">AND(D7,D8)</f>
        <v>0</v>
      </c>
      <c r="E12" s="23" t="b">
        <f t="shared" si="7"/>
        <v>0</v>
      </c>
      <c r="F12" s="23" t="b">
        <f t="shared" si="7"/>
        <v>0</v>
      </c>
      <c r="G12" s="23" t="b">
        <f t="shared" si="7"/>
        <v>0</v>
      </c>
      <c r="H12" s="23" t="b">
        <f t="shared" si="7"/>
        <v>0</v>
      </c>
      <c r="I12" s="23" t="b">
        <f t="shared" si="7"/>
        <v>0</v>
      </c>
      <c r="J12" s="24" t="b">
        <f t="shared" si="7"/>
        <v>0</v>
      </c>
      <c r="K12" s="2"/>
    </row>
    <row r="13" spans="1:11" x14ac:dyDescent="0.25">
      <c r="A13" s="2"/>
      <c r="B13" s="12" t="s">
        <v>12</v>
      </c>
      <c r="C13" s="23" t="b">
        <f>_xlfn.XOR(C9,C10)</f>
        <v>1</v>
      </c>
      <c r="D13" s="23" t="b">
        <f t="shared" ref="D13:J13" si="8">_xlfn.XOR(D9,D10)</f>
        <v>1</v>
      </c>
      <c r="E13" s="23" t="b">
        <f t="shared" si="8"/>
        <v>1</v>
      </c>
      <c r="F13" s="23" t="b">
        <f t="shared" si="8"/>
        <v>1</v>
      </c>
      <c r="G13" s="23" t="b">
        <f t="shared" si="8"/>
        <v>1</v>
      </c>
      <c r="H13" s="23" t="b">
        <f t="shared" si="8"/>
        <v>1</v>
      </c>
      <c r="I13" s="23" t="b">
        <f t="shared" si="8"/>
        <v>1</v>
      </c>
      <c r="J13" s="24" t="b">
        <f t="shared" si="8"/>
        <v>1</v>
      </c>
      <c r="K13" s="2"/>
    </row>
    <row r="14" spans="1:11" ht="15.75" thickBot="1" x14ac:dyDescent="0.3">
      <c r="A14" s="2"/>
      <c r="B14" s="9" t="s">
        <v>13</v>
      </c>
      <c r="C14" s="25" t="b">
        <f>AND(C9,C10)</f>
        <v>0</v>
      </c>
      <c r="D14" s="25" t="b">
        <f t="shared" ref="D14:J14" si="9">AND(D9,D10)</f>
        <v>0</v>
      </c>
      <c r="E14" s="25" t="b">
        <f t="shared" si="9"/>
        <v>0</v>
      </c>
      <c r="F14" s="25" t="b">
        <f t="shared" si="9"/>
        <v>0</v>
      </c>
      <c r="G14" s="25" t="b">
        <f t="shared" si="9"/>
        <v>0</v>
      </c>
      <c r="H14" s="25" t="b">
        <f t="shared" si="9"/>
        <v>0</v>
      </c>
      <c r="I14" s="25" t="b">
        <f t="shared" si="9"/>
        <v>0</v>
      </c>
      <c r="J14" s="26" t="b">
        <f t="shared" si="9"/>
        <v>0</v>
      </c>
      <c r="K14" s="2"/>
    </row>
    <row r="15" spans="1:11" x14ac:dyDescent="0.25">
      <c r="A15" s="2"/>
      <c r="B15" s="27"/>
      <c r="C15" s="28"/>
      <c r="D15" s="28"/>
      <c r="E15" s="28"/>
      <c r="F15" s="28"/>
      <c r="G15" s="28"/>
      <c r="H15" s="28"/>
      <c r="I15" s="28"/>
      <c r="J15" s="28"/>
      <c r="K15" s="2"/>
    </row>
    <row r="16" spans="1:11" ht="15.75" thickBot="1" x14ac:dyDescent="0.3">
      <c r="A16" s="2"/>
      <c r="B16" s="29" t="s">
        <v>9</v>
      </c>
      <c r="C16" s="29"/>
      <c r="D16" s="29"/>
      <c r="E16" s="29"/>
      <c r="F16" s="29"/>
      <c r="G16" s="30"/>
      <c r="H16" s="30"/>
      <c r="I16" s="30"/>
      <c r="J16" s="30"/>
      <c r="K16" s="2"/>
    </row>
    <row r="17" spans="1:11" x14ac:dyDescent="0.25">
      <c r="A17" s="2"/>
      <c r="B17" s="6" t="s">
        <v>0</v>
      </c>
      <c r="C17" s="7">
        <v>0</v>
      </c>
      <c r="D17" s="7">
        <v>1</v>
      </c>
      <c r="E17" s="7">
        <v>0</v>
      </c>
      <c r="F17" s="7">
        <v>1</v>
      </c>
      <c r="G17" s="7">
        <v>1</v>
      </c>
      <c r="H17" s="7">
        <v>0</v>
      </c>
      <c r="I17" s="7">
        <v>1</v>
      </c>
      <c r="J17" s="8">
        <v>0</v>
      </c>
      <c r="K17" s="2"/>
    </row>
    <row r="18" spans="1:11" ht="15.75" thickBot="1" x14ac:dyDescent="0.3">
      <c r="A18" s="2"/>
      <c r="B18" s="9" t="s">
        <v>1</v>
      </c>
      <c r="C18" s="10">
        <v>0</v>
      </c>
      <c r="D18" s="10">
        <v>0</v>
      </c>
      <c r="E18" s="10">
        <v>0</v>
      </c>
      <c r="F18" s="10">
        <v>0</v>
      </c>
      <c r="G18" s="10">
        <v>1</v>
      </c>
      <c r="H18" s="10">
        <v>1</v>
      </c>
      <c r="I18" s="10">
        <v>1</v>
      </c>
      <c r="J18" s="11">
        <v>1</v>
      </c>
      <c r="K18" s="2"/>
    </row>
    <row r="19" spans="1:11" x14ac:dyDescent="0.25">
      <c r="A19" s="2"/>
      <c r="B19" s="31" t="s">
        <v>2</v>
      </c>
      <c r="C19" s="32" t="b">
        <f>AND(NOT(C18),C17)</f>
        <v>0</v>
      </c>
      <c r="D19" s="13" t="b">
        <f t="shared" ref="D19:J19" si="10">AND(NOT(D18),D17)</f>
        <v>1</v>
      </c>
      <c r="E19" s="13" t="b">
        <f t="shared" si="10"/>
        <v>0</v>
      </c>
      <c r="F19" s="13" t="b">
        <f t="shared" si="10"/>
        <v>1</v>
      </c>
      <c r="G19" s="13" t="b">
        <f t="shared" si="10"/>
        <v>0</v>
      </c>
      <c r="H19" s="13" t="b">
        <f t="shared" si="10"/>
        <v>0</v>
      </c>
      <c r="I19" s="13" t="b">
        <f t="shared" si="10"/>
        <v>0</v>
      </c>
      <c r="J19" s="14" t="b">
        <f t="shared" si="10"/>
        <v>0</v>
      </c>
      <c r="K19" s="2"/>
    </row>
    <row r="20" spans="1:11" x14ac:dyDescent="0.25">
      <c r="A20" s="2"/>
      <c r="B20" s="31" t="s">
        <v>3</v>
      </c>
      <c r="C20" s="33" t="b">
        <f>AND(C17,C18)</f>
        <v>0</v>
      </c>
      <c r="D20" s="15" t="b">
        <f t="shared" ref="D20:J20" si="11">AND(D17,D18)</f>
        <v>0</v>
      </c>
      <c r="E20" s="15" t="b">
        <f t="shared" si="11"/>
        <v>0</v>
      </c>
      <c r="F20" s="15" t="b">
        <f t="shared" si="11"/>
        <v>0</v>
      </c>
      <c r="G20" s="15" t="b">
        <f t="shared" si="11"/>
        <v>1</v>
      </c>
      <c r="H20" s="15" t="b">
        <f t="shared" si="11"/>
        <v>0</v>
      </c>
      <c r="I20" s="15" t="b">
        <f t="shared" si="11"/>
        <v>1</v>
      </c>
      <c r="J20" s="16" t="b">
        <f t="shared" si="11"/>
        <v>0</v>
      </c>
      <c r="K20" s="2"/>
    </row>
    <row r="21" spans="1:11" x14ac:dyDescent="0.25">
      <c r="A21" s="2"/>
      <c r="B21" s="31" t="s">
        <v>4</v>
      </c>
      <c r="C21" s="33" t="b">
        <f>C19</f>
        <v>0</v>
      </c>
      <c r="D21" s="15" t="b">
        <f t="shared" ref="D21:J21" si="12">D19</f>
        <v>1</v>
      </c>
      <c r="E21" s="15" t="b">
        <f t="shared" si="12"/>
        <v>0</v>
      </c>
      <c r="F21" s="15" t="b">
        <f t="shared" si="12"/>
        <v>1</v>
      </c>
      <c r="G21" s="34" t="b">
        <f t="shared" si="12"/>
        <v>0</v>
      </c>
      <c r="H21" s="34" t="b">
        <f t="shared" si="12"/>
        <v>0</v>
      </c>
      <c r="I21" s="34" t="b">
        <f t="shared" si="12"/>
        <v>0</v>
      </c>
      <c r="J21" s="35" t="b">
        <f t="shared" si="12"/>
        <v>0</v>
      </c>
      <c r="K21" s="2"/>
    </row>
    <row r="22" spans="1:11" x14ac:dyDescent="0.25">
      <c r="A22" s="2"/>
      <c r="B22" s="31" t="s">
        <v>5</v>
      </c>
      <c r="C22" s="33" t="b">
        <f>NOT(C19)</f>
        <v>1</v>
      </c>
      <c r="D22" s="15" t="b">
        <f t="shared" ref="D22:J22" si="13">NOT(D19)</f>
        <v>0</v>
      </c>
      <c r="E22" s="15" t="b">
        <f t="shared" si="13"/>
        <v>1</v>
      </c>
      <c r="F22" s="15" t="b">
        <f t="shared" si="13"/>
        <v>0</v>
      </c>
      <c r="G22" s="15" t="b">
        <f t="shared" si="13"/>
        <v>1</v>
      </c>
      <c r="H22" s="15" t="b">
        <f t="shared" si="13"/>
        <v>1</v>
      </c>
      <c r="I22" s="15" t="b">
        <f t="shared" si="13"/>
        <v>1</v>
      </c>
      <c r="J22" s="16" t="b">
        <f t="shared" si="13"/>
        <v>1</v>
      </c>
      <c r="K22" s="2"/>
    </row>
    <row r="23" spans="1:11" x14ac:dyDescent="0.25">
      <c r="A23" s="2"/>
      <c r="B23" s="31" t="s">
        <v>6</v>
      </c>
      <c r="C23" s="36" t="b">
        <f>(C20)</f>
        <v>0</v>
      </c>
      <c r="D23" s="34" t="b">
        <f t="shared" ref="D23:J23" si="14">(D20)</f>
        <v>0</v>
      </c>
      <c r="E23" s="34" t="b">
        <f t="shared" si="14"/>
        <v>0</v>
      </c>
      <c r="F23" s="34" t="b">
        <f t="shared" si="14"/>
        <v>0</v>
      </c>
      <c r="G23" s="15" t="b">
        <f t="shared" si="14"/>
        <v>1</v>
      </c>
      <c r="H23" s="15" t="b">
        <f t="shared" si="14"/>
        <v>0</v>
      </c>
      <c r="I23" s="15" t="b">
        <f t="shared" si="14"/>
        <v>1</v>
      </c>
      <c r="J23" s="16" t="b">
        <f t="shared" si="14"/>
        <v>0</v>
      </c>
      <c r="K23" s="2"/>
    </row>
    <row r="24" spans="1:11" ht="15.75" thickBot="1" x14ac:dyDescent="0.3">
      <c r="A24" s="2"/>
      <c r="B24" s="37" t="s">
        <v>7</v>
      </c>
      <c r="C24" s="38" t="b">
        <f>NOT(C20)</f>
        <v>1</v>
      </c>
      <c r="D24" s="19" t="b">
        <f t="shared" ref="D24:J24" si="15">NOT(D20)</f>
        <v>1</v>
      </c>
      <c r="E24" s="19" t="b">
        <f t="shared" si="15"/>
        <v>1</v>
      </c>
      <c r="F24" s="19" t="b">
        <f t="shared" si="15"/>
        <v>1</v>
      </c>
      <c r="G24" s="19" t="b">
        <f t="shared" si="15"/>
        <v>0</v>
      </c>
      <c r="H24" s="19" t="b">
        <f t="shared" si="15"/>
        <v>1</v>
      </c>
      <c r="I24" s="19" t="b">
        <f t="shared" si="15"/>
        <v>0</v>
      </c>
      <c r="J24" s="20" t="b">
        <f t="shared" si="15"/>
        <v>1</v>
      </c>
      <c r="K24" s="2"/>
    </row>
    <row r="25" spans="1:11" x14ac:dyDescent="0.25">
      <c r="A25" s="2"/>
      <c r="B25" s="6" t="s">
        <v>10</v>
      </c>
      <c r="C25" s="23" t="b">
        <f>_xlfn.XOR(C21,C22)</f>
        <v>1</v>
      </c>
      <c r="D25" s="23" t="b">
        <f t="shared" ref="D25:J25" si="16">_xlfn.XOR(D21,D22)</f>
        <v>1</v>
      </c>
      <c r="E25" s="23" t="b">
        <f t="shared" si="16"/>
        <v>1</v>
      </c>
      <c r="F25" s="23" t="b">
        <f t="shared" si="16"/>
        <v>1</v>
      </c>
      <c r="G25" s="23" t="b">
        <f t="shared" si="16"/>
        <v>1</v>
      </c>
      <c r="H25" s="23" t="b">
        <f t="shared" si="16"/>
        <v>1</v>
      </c>
      <c r="I25" s="23" t="b">
        <f t="shared" si="16"/>
        <v>1</v>
      </c>
      <c r="J25" s="24" t="b">
        <f t="shared" si="16"/>
        <v>1</v>
      </c>
      <c r="K25" s="2"/>
    </row>
    <row r="26" spans="1:11" x14ac:dyDescent="0.25">
      <c r="A26" s="2"/>
      <c r="B26" s="12" t="s">
        <v>11</v>
      </c>
      <c r="C26" s="23" t="b">
        <f>AND(C21,C22)</f>
        <v>0</v>
      </c>
      <c r="D26" s="23" t="b">
        <f t="shared" ref="D26:J26" si="17">AND(D21,D22)</f>
        <v>0</v>
      </c>
      <c r="E26" s="23" t="b">
        <f t="shared" si="17"/>
        <v>0</v>
      </c>
      <c r="F26" s="23" t="b">
        <f t="shared" si="17"/>
        <v>0</v>
      </c>
      <c r="G26" s="23" t="b">
        <f t="shared" si="17"/>
        <v>0</v>
      </c>
      <c r="H26" s="23" t="b">
        <f t="shared" si="17"/>
        <v>0</v>
      </c>
      <c r="I26" s="23" t="b">
        <f t="shared" si="17"/>
        <v>0</v>
      </c>
      <c r="J26" s="24" t="b">
        <f t="shared" si="17"/>
        <v>0</v>
      </c>
      <c r="K26" s="2"/>
    </row>
    <row r="27" spans="1:11" x14ac:dyDescent="0.25">
      <c r="A27" s="2"/>
      <c r="B27" s="12" t="s">
        <v>12</v>
      </c>
      <c r="C27" s="23" t="b">
        <f>_xlfn.XOR(C23,C24)</f>
        <v>1</v>
      </c>
      <c r="D27" s="23" t="b">
        <f t="shared" ref="D27:J27" si="18">_xlfn.XOR(D23,D24)</f>
        <v>1</v>
      </c>
      <c r="E27" s="23" t="b">
        <f t="shared" si="18"/>
        <v>1</v>
      </c>
      <c r="F27" s="23" t="b">
        <f t="shared" si="18"/>
        <v>1</v>
      </c>
      <c r="G27" s="23" t="b">
        <f t="shared" si="18"/>
        <v>1</v>
      </c>
      <c r="H27" s="23" t="b">
        <f t="shared" si="18"/>
        <v>1</v>
      </c>
      <c r="I27" s="23" t="b">
        <f t="shared" si="18"/>
        <v>1</v>
      </c>
      <c r="J27" s="24" t="b">
        <f t="shared" si="18"/>
        <v>1</v>
      </c>
      <c r="K27" s="2"/>
    </row>
    <row r="28" spans="1:11" ht="15.75" thickBot="1" x14ac:dyDescent="0.3">
      <c r="A28" s="2"/>
      <c r="B28" s="9" t="s">
        <v>13</v>
      </c>
      <c r="C28" s="25" t="b">
        <f>AND(C23,C24)</f>
        <v>0</v>
      </c>
      <c r="D28" s="25" t="b">
        <f t="shared" ref="D28:J28" si="19">AND(D23,D24)</f>
        <v>0</v>
      </c>
      <c r="E28" s="25" t="b">
        <f t="shared" si="19"/>
        <v>0</v>
      </c>
      <c r="F28" s="25" t="b">
        <f t="shared" si="19"/>
        <v>0</v>
      </c>
      <c r="G28" s="25" t="b">
        <f t="shared" si="19"/>
        <v>0</v>
      </c>
      <c r="H28" s="25" t="b">
        <f t="shared" si="19"/>
        <v>0</v>
      </c>
      <c r="I28" s="25" t="b">
        <f t="shared" si="19"/>
        <v>0</v>
      </c>
      <c r="J28" s="26" t="b">
        <f t="shared" si="19"/>
        <v>0</v>
      </c>
      <c r="K28" s="2"/>
    </row>
    <row r="29" spans="1:11" x14ac:dyDescent="0.25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</row>
  </sheetData>
  <mergeCells count="2">
    <mergeCell ref="B2:F2"/>
    <mergeCell ref="G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JFDuval</dc:creator>
  <cp:lastModifiedBy>JFDuval</cp:lastModifiedBy>
  <dcterms:created xsi:type="dcterms:W3CDTF">2015-04-01T16:34:45Z</dcterms:created>
  <dcterms:modified xsi:type="dcterms:W3CDTF">2015-04-01T16:55:43Z</dcterms:modified>
</cp:coreProperties>
</file>