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28830" windowHeight="6480"/>
  </bookViews>
  <sheets>
    <sheet name="Point to point" sheetId="8" r:id="rId1"/>
    <sheet name="ORIGINAL_tl" sheetId="7" r:id="rId2"/>
    <sheet name="Multi Point rate" sheetId="1" r:id="rId3"/>
    <sheet name="data_Manipulator" sheetId="2" r:id="rId4"/>
  </sheets>
  <definedNames>
    <definedName name="_xlnm._FilterDatabase" localSheetId="0" hidden="1">'Point to point'!$A$3:$E$2643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23" i="8" l="1"/>
  <c r="M2422" i="8"/>
  <c r="M2421" i="8"/>
  <c r="M2420" i="8"/>
  <c r="M2419" i="8"/>
  <c r="M2418" i="8"/>
  <c r="M2417" i="8"/>
  <c r="M2416" i="8"/>
  <c r="M2415" i="8"/>
  <c r="M2414" i="8"/>
  <c r="M2413" i="8"/>
  <c r="M2412" i="8"/>
  <c r="M2411" i="8"/>
  <c r="M2410" i="8"/>
  <c r="M2409" i="8"/>
  <c r="M2408" i="8"/>
  <c r="M2407" i="8"/>
  <c r="M2406" i="8"/>
  <c r="M2405" i="8"/>
  <c r="M2404" i="8"/>
  <c r="M2403" i="8"/>
  <c r="M2402" i="8"/>
  <c r="M2401" i="8"/>
  <c r="M2400" i="8"/>
  <c r="M2399" i="8"/>
  <c r="M2398" i="8"/>
  <c r="M2397" i="8"/>
  <c r="M2396" i="8"/>
  <c r="M2395" i="8"/>
  <c r="M2394" i="8"/>
  <c r="M2393" i="8"/>
  <c r="M2392" i="8"/>
  <c r="M2391" i="8"/>
  <c r="M2390" i="8"/>
  <c r="M2389" i="8"/>
  <c r="M2388" i="8"/>
  <c r="M2387" i="8"/>
  <c r="M2386" i="8"/>
  <c r="M2385" i="8"/>
  <c r="M2384" i="8"/>
  <c r="M2383" i="8"/>
  <c r="M2382" i="8"/>
  <c r="M2381" i="8"/>
  <c r="M2380" i="8"/>
  <c r="M2379" i="8"/>
  <c r="M2378" i="8"/>
  <c r="M2377" i="8"/>
  <c r="M2376" i="8"/>
  <c r="M2375" i="8"/>
  <c r="M2374" i="8"/>
  <c r="M2373" i="8"/>
  <c r="M2372" i="8"/>
  <c r="M2371" i="8"/>
  <c r="M2370" i="8"/>
  <c r="M2369" i="8"/>
  <c r="M2368" i="8"/>
  <c r="M2367" i="8"/>
  <c r="M2366" i="8"/>
  <c r="M2365" i="8"/>
  <c r="M2364" i="8"/>
  <c r="M2363" i="8"/>
  <c r="M2362" i="8"/>
  <c r="M2361" i="8"/>
  <c r="M2360" i="8"/>
  <c r="M2359" i="8"/>
  <c r="M2358" i="8"/>
  <c r="M2357" i="8"/>
  <c r="M2356" i="8"/>
  <c r="M2355" i="8"/>
  <c r="M2354" i="8"/>
  <c r="M2353" i="8"/>
  <c r="M2352" i="8"/>
  <c r="M2351" i="8"/>
  <c r="M2350" i="8"/>
  <c r="M2349" i="8"/>
  <c r="M2348" i="8"/>
  <c r="M2347" i="8"/>
  <c r="M2346" i="8"/>
  <c r="M2345" i="8"/>
  <c r="M2344" i="8"/>
  <c r="M2343" i="8"/>
  <c r="M2342" i="8"/>
  <c r="M2341" i="8"/>
  <c r="M2340" i="8"/>
  <c r="M2339" i="8"/>
  <c r="M2338" i="8"/>
  <c r="M2337" i="8"/>
  <c r="M2336" i="8"/>
  <c r="M2335" i="8"/>
  <c r="M2334" i="8"/>
  <c r="M2333" i="8"/>
  <c r="M2332" i="8"/>
  <c r="M2331" i="8"/>
  <c r="M2330" i="8"/>
  <c r="M2329" i="8"/>
  <c r="M2328" i="8"/>
  <c r="M2327" i="8"/>
  <c r="M2326" i="8"/>
  <c r="M2325" i="8"/>
  <c r="M2324" i="8"/>
  <c r="M2323" i="8"/>
  <c r="M2322" i="8"/>
  <c r="M2321" i="8"/>
  <c r="M2320" i="8"/>
  <c r="M2319" i="8"/>
  <c r="M2318" i="8"/>
  <c r="M2317" i="8"/>
  <c r="M2316" i="8"/>
  <c r="M2315" i="8"/>
  <c r="M2314" i="8"/>
  <c r="M2313" i="8"/>
  <c r="M2312" i="8"/>
  <c r="M2311" i="8"/>
  <c r="M2310" i="8"/>
  <c r="M2309" i="8"/>
  <c r="M2308" i="8"/>
  <c r="M2307" i="8"/>
  <c r="M2306" i="8"/>
  <c r="M2305" i="8"/>
  <c r="M2304" i="8"/>
  <c r="M2303" i="8"/>
  <c r="M2302" i="8"/>
  <c r="M2301" i="8"/>
  <c r="M2300" i="8"/>
  <c r="M2299" i="8"/>
  <c r="M2298" i="8"/>
  <c r="M2297" i="8"/>
  <c r="M2296" i="8"/>
  <c r="M2295" i="8"/>
  <c r="M2294" i="8"/>
  <c r="M2293" i="8"/>
  <c r="M2292" i="8"/>
  <c r="M2291" i="8"/>
  <c r="M2290" i="8"/>
  <c r="M2289" i="8"/>
  <c r="M2288" i="8"/>
  <c r="M2287" i="8"/>
  <c r="M2286" i="8"/>
  <c r="M2285" i="8"/>
  <c r="M2284" i="8"/>
  <c r="M2283" i="8"/>
  <c r="M2282" i="8"/>
  <c r="M2281" i="8"/>
  <c r="M2280" i="8"/>
  <c r="M2279" i="8"/>
  <c r="M2278" i="8"/>
  <c r="M2277" i="8"/>
  <c r="M2276" i="8"/>
  <c r="M2275" i="8"/>
  <c r="M2274" i="8"/>
  <c r="M2273" i="8"/>
  <c r="M2272" i="8"/>
  <c r="M2271" i="8"/>
  <c r="M2270" i="8"/>
  <c r="M2269" i="8"/>
  <c r="M2268" i="8"/>
  <c r="M2267" i="8"/>
  <c r="M2266" i="8"/>
  <c r="M2265" i="8"/>
  <c r="M2264" i="8"/>
  <c r="M2263" i="8"/>
  <c r="M2262" i="8"/>
  <c r="M2261" i="8"/>
  <c r="M2260" i="8"/>
  <c r="M2259" i="8"/>
  <c r="M2258" i="8"/>
  <c r="M2257" i="8"/>
  <c r="M2256" i="8"/>
  <c r="M2255" i="8"/>
  <c r="M2254" i="8"/>
  <c r="M2253" i="8"/>
  <c r="M2252" i="8"/>
  <c r="M2251" i="8"/>
  <c r="M2250" i="8"/>
  <c r="M2249" i="8"/>
  <c r="M2248" i="8"/>
  <c r="M2247" i="8"/>
  <c r="M2246" i="8"/>
  <c r="M2245" i="8"/>
  <c r="M2244" i="8"/>
  <c r="M2243" i="8"/>
  <c r="M2242" i="8"/>
  <c r="M2241" i="8"/>
  <c r="M2240" i="8"/>
  <c r="M2239" i="8"/>
  <c r="M2238" i="8"/>
  <c r="M2237" i="8"/>
  <c r="M2236" i="8"/>
  <c r="M2235" i="8"/>
  <c r="M2234" i="8"/>
  <c r="M2233" i="8"/>
  <c r="M2232" i="8"/>
  <c r="M2231" i="8"/>
  <c r="M2230" i="8"/>
  <c r="M2229" i="8"/>
  <c r="M2228" i="8"/>
  <c r="M2227" i="8"/>
  <c r="M2226" i="8"/>
  <c r="M2225" i="8"/>
  <c r="M2224" i="8"/>
  <c r="M2223" i="8"/>
  <c r="M2222" i="8"/>
  <c r="M2221" i="8"/>
  <c r="M2220" i="8"/>
  <c r="M2219" i="8"/>
  <c r="M2218" i="8"/>
  <c r="M2217" i="8"/>
  <c r="M2216" i="8"/>
  <c r="M2215" i="8"/>
  <c r="M2214" i="8"/>
  <c r="M2213" i="8"/>
  <c r="M2212" i="8"/>
  <c r="M2211" i="8"/>
  <c r="M2210" i="8"/>
  <c r="M2209" i="8"/>
  <c r="M2208" i="8"/>
  <c r="M2207" i="8"/>
  <c r="M2206" i="8"/>
  <c r="M2205" i="8"/>
  <c r="M2204" i="8"/>
  <c r="M2203" i="8"/>
  <c r="M2202" i="8"/>
  <c r="M2201" i="8"/>
  <c r="M2200" i="8"/>
  <c r="M2199" i="8"/>
  <c r="M2198" i="8"/>
  <c r="M2197" i="8"/>
  <c r="M2196" i="8"/>
  <c r="M2195" i="8"/>
  <c r="M2194" i="8"/>
  <c r="M2193" i="8"/>
  <c r="M2192" i="8"/>
  <c r="M2191" i="8"/>
  <c r="M2190" i="8"/>
  <c r="M2189" i="8"/>
  <c r="M2188" i="8"/>
  <c r="M2187" i="8"/>
  <c r="M2186" i="8"/>
  <c r="M2185" i="8"/>
  <c r="M2184" i="8"/>
  <c r="M2183" i="8"/>
  <c r="M2182" i="8"/>
  <c r="M2181" i="8"/>
  <c r="M2180" i="8"/>
  <c r="M2179" i="8"/>
  <c r="M2178" i="8"/>
  <c r="M2177" i="8"/>
  <c r="M2176" i="8"/>
  <c r="M2175" i="8"/>
  <c r="M2174" i="8"/>
  <c r="M2173" i="8"/>
  <c r="M2172" i="8"/>
  <c r="M2171" i="8"/>
  <c r="M2170" i="8"/>
  <c r="M2169" i="8"/>
  <c r="M2168" i="8"/>
  <c r="M2167" i="8"/>
  <c r="M2166" i="8"/>
  <c r="M2165" i="8"/>
  <c r="M2164" i="8"/>
  <c r="M2163" i="8"/>
  <c r="M2162" i="8"/>
  <c r="M2161" i="8"/>
  <c r="M2160" i="8"/>
  <c r="M2159" i="8"/>
  <c r="M2158" i="8"/>
  <c r="M2157" i="8"/>
  <c r="M2156" i="8"/>
  <c r="M2155" i="8"/>
  <c r="M2154" i="8"/>
  <c r="M2153" i="8"/>
  <c r="M2152" i="8"/>
  <c r="M2151" i="8"/>
  <c r="M2150" i="8"/>
  <c r="M2149" i="8"/>
  <c r="M2148" i="8"/>
  <c r="M2147" i="8"/>
  <c r="M2146" i="8"/>
  <c r="M2145" i="8"/>
  <c r="M2144" i="8"/>
  <c r="M2143" i="8"/>
  <c r="M2142" i="8"/>
  <c r="M2141" i="8"/>
  <c r="M2140" i="8"/>
  <c r="M2139" i="8"/>
  <c r="M2138" i="8"/>
  <c r="M2137" i="8"/>
  <c r="M2136" i="8"/>
  <c r="M2135" i="8"/>
  <c r="M2134" i="8"/>
  <c r="M2133" i="8"/>
  <c r="M2132" i="8"/>
  <c r="M2131" i="8"/>
  <c r="M2130" i="8"/>
  <c r="M2129" i="8"/>
  <c r="M2128" i="8"/>
  <c r="M2127" i="8"/>
  <c r="M2126" i="8"/>
  <c r="M2125" i="8"/>
  <c r="M2124" i="8"/>
  <c r="M2123" i="8"/>
  <c r="M2122" i="8"/>
  <c r="M2121" i="8"/>
  <c r="M2120" i="8"/>
  <c r="M2119" i="8"/>
  <c r="M2118" i="8"/>
  <c r="M2117" i="8"/>
  <c r="M2116" i="8"/>
  <c r="M2115" i="8"/>
  <c r="M2114" i="8"/>
  <c r="M2113" i="8"/>
  <c r="M2112" i="8"/>
  <c r="M2111" i="8"/>
  <c r="M2110" i="8"/>
  <c r="M2109" i="8"/>
  <c r="M2108" i="8"/>
  <c r="M2107" i="8"/>
  <c r="M2106" i="8"/>
  <c r="M2105" i="8"/>
  <c r="M2104" i="8"/>
  <c r="M2103" i="8"/>
  <c r="M2102" i="8"/>
  <c r="M2101" i="8"/>
  <c r="M2100" i="8"/>
  <c r="M2099" i="8"/>
  <c r="M2098" i="8"/>
  <c r="M2097" i="8"/>
  <c r="M2096" i="8"/>
  <c r="M2095" i="8"/>
  <c r="M2094" i="8"/>
  <c r="M2093" i="8"/>
  <c r="M2092" i="8"/>
  <c r="M2091" i="8"/>
  <c r="M2090" i="8"/>
  <c r="M2089" i="8"/>
  <c r="M2088" i="8"/>
  <c r="M2087" i="8"/>
  <c r="M2086" i="8"/>
  <c r="M2085" i="8"/>
  <c r="M2084" i="8"/>
  <c r="M2083" i="8"/>
  <c r="M2082" i="8"/>
  <c r="M2081" i="8"/>
  <c r="M2080" i="8"/>
  <c r="M2079" i="8"/>
  <c r="M2078" i="8"/>
  <c r="M2077" i="8"/>
  <c r="M2076" i="8"/>
  <c r="M2075" i="8"/>
  <c r="M2074" i="8"/>
  <c r="M2073" i="8"/>
  <c r="M2072" i="8"/>
  <c r="M2071" i="8"/>
  <c r="M2070" i="8"/>
  <c r="M2069" i="8"/>
  <c r="M2068" i="8"/>
  <c r="M2067" i="8"/>
  <c r="M2066" i="8"/>
  <c r="M2065" i="8"/>
  <c r="M2064" i="8"/>
  <c r="M2063" i="8"/>
  <c r="M2062" i="8"/>
  <c r="M2061" i="8"/>
  <c r="M2060" i="8"/>
  <c r="M2059" i="8"/>
  <c r="M2058" i="8"/>
  <c r="M2057" i="8"/>
  <c r="M2056" i="8"/>
  <c r="M2055" i="8"/>
  <c r="M2054" i="8"/>
  <c r="M2053" i="8"/>
  <c r="M2052" i="8"/>
  <c r="M2051" i="8"/>
  <c r="M2050" i="8"/>
  <c r="M2049" i="8"/>
  <c r="M2048" i="8"/>
  <c r="M2047" i="8"/>
  <c r="M2046" i="8"/>
  <c r="M2045" i="8"/>
  <c r="M2044" i="8"/>
  <c r="M2043" i="8"/>
  <c r="M2042" i="8"/>
  <c r="M2041" i="8"/>
  <c r="M2040" i="8"/>
  <c r="M2039" i="8"/>
  <c r="M2038" i="8"/>
  <c r="M2037" i="8"/>
  <c r="M2036" i="8"/>
  <c r="M2035" i="8"/>
  <c r="M2034" i="8"/>
  <c r="M2033" i="8"/>
  <c r="M2032" i="8"/>
  <c r="M2031" i="8"/>
  <c r="M2030" i="8"/>
  <c r="M2029" i="8"/>
  <c r="M2028" i="8"/>
  <c r="M2027" i="8"/>
  <c r="M2026" i="8"/>
  <c r="M2025" i="8"/>
  <c r="M2024" i="8"/>
  <c r="M2023" i="8"/>
  <c r="M2022" i="8"/>
  <c r="M2021" i="8"/>
  <c r="M2020" i="8"/>
  <c r="M2019" i="8"/>
  <c r="M2018" i="8"/>
  <c r="M2017" i="8"/>
  <c r="M2016" i="8"/>
  <c r="M2015" i="8"/>
  <c r="M2014" i="8"/>
  <c r="M2013" i="8"/>
  <c r="M2012" i="8"/>
  <c r="M2011" i="8"/>
  <c r="M2010" i="8"/>
  <c r="M2009" i="8"/>
  <c r="M2008" i="8"/>
  <c r="M2007" i="8"/>
  <c r="M2006" i="8"/>
  <c r="M2005" i="8"/>
  <c r="M2004" i="8"/>
  <c r="M2003" i="8"/>
  <c r="M2002" i="8"/>
  <c r="M2001" i="8"/>
  <c r="M2000" i="8"/>
  <c r="M1999" i="8"/>
  <c r="M1998" i="8"/>
  <c r="M1997" i="8"/>
  <c r="M1996" i="8"/>
  <c r="M1995" i="8"/>
  <c r="M1994" i="8"/>
  <c r="M1993" i="8"/>
  <c r="M1992" i="8"/>
  <c r="M1991" i="8"/>
  <c r="M1990" i="8"/>
  <c r="M1989" i="8"/>
  <c r="M1988" i="8"/>
  <c r="M1987" i="8"/>
  <c r="M1986" i="8"/>
  <c r="M1985" i="8"/>
  <c r="M1984" i="8"/>
  <c r="M1983" i="8"/>
  <c r="M1982" i="8"/>
  <c r="M1981" i="8"/>
  <c r="M1980" i="8"/>
  <c r="M1979" i="8"/>
  <c r="M1978" i="8"/>
  <c r="M1977" i="8"/>
  <c r="M1976" i="8"/>
  <c r="M1975" i="8"/>
  <c r="M1974" i="8"/>
  <c r="M1973" i="8"/>
  <c r="M1972" i="8"/>
  <c r="M1971" i="8"/>
  <c r="M1970" i="8"/>
  <c r="M1969" i="8"/>
  <c r="M1968" i="8"/>
  <c r="M1967" i="8"/>
  <c r="M1966" i="8"/>
  <c r="M1965" i="8"/>
  <c r="M1964" i="8"/>
  <c r="M1963" i="8"/>
  <c r="M1962" i="8"/>
  <c r="M1961" i="8"/>
  <c r="M1960" i="8"/>
  <c r="M1959" i="8"/>
  <c r="M1958" i="8"/>
  <c r="M1957" i="8"/>
  <c r="M1956" i="8"/>
  <c r="M1955" i="8"/>
  <c r="M1954" i="8"/>
  <c r="M1953" i="8"/>
  <c r="M1952" i="8"/>
  <c r="M1951" i="8"/>
  <c r="M1950" i="8"/>
  <c r="M1949" i="8"/>
  <c r="M1948" i="8"/>
  <c r="M1947" i="8"/>
  <c r="M1946" i="8"/>
  <c r="M1945" i="8"/>
  <c r="M1944" i="8"/>
  <c r="M1943" i="8"/>
  <c r="M1942" i="8"/>
  <c r="M1941" i="8"/>
  <c r="M1940" i="8"/>
  <c r="M1939" i="8"/>
  <c r="M1938" i="8"/>
  <c r="M1937" i="8"/>
  <c r="M1936" i="8"/>
  <c r="M1935" i="8"/>
  <c r="M1934" i="8"/>
  <c r="M1933" i="8"/>
  <c r="M1932" i="8"/>
  <c r="M1931" i="8"/>
  <c r="M1930" i="8"/>
  <c r="M1929" i="8"/>
  <c r="M1928" i="8"/>
  <c r="M1927" i="8"/>
  <c r="M1926" i="8"/>
  <c r="M1925" i="8"/>
  <c r="M1924" i="8"/>
  <c r="M1923" i="8"/>
  <c r="M1922" i="8"/>
  <c r="M1921" i="8"/>
  <c r="M1920" i="8"/>
  <c r="M1919" i="8"/>
  <c r="M1918" i="8"/>
  <c r="M1917" i="8"/>
  <c r="M1916" i="8"/>
  <c r="M1915" i="8"/>
  <c r="M1914" i="8"/>
  <c r="M1913" i="8"/>
  <c r="M1912" i="8"/>
  <c r="M1911" i="8"/>
  <c r="M1910" i="8"/>
  <c r="M1909" i="8"/>
  <c r="M1908" i="8"/>
  <c r="M1907" i="8"/>
  <c r="M1906" i="8"/>
  <c r="M1905" i="8"/>
  <c r="M1904" i="8"/>
  <c r="M1903" i="8"/>
  <c r="M1902" i="8"/>
  <c r="M1901" i="8"/>
  <c r="M1900" i="8"/>
  <c r="M1899" i="8"/>
  <c r="M1898" i="8"/>
  <c r="M1897" i="8"/>
  <c r="M1896" i="8"/>
  <c r="M1895" i="8"/>
  <c r="M1894" i="8"/>
  <c r="M1893" i="8"/>
  <c r="M1892" i="8"/>
  <c r="M1891" i="8"/>
  <c r="M1890" i="8"/>
  <c r="M1889" i="8"/>
  <c r="M1888" i="8"/>
  <c r="M1887" i="8"/>
  <c r="M1886" i="8"/>
  <c r="M1885" i="8"/>
  <c r="M1884" i="8"/>
  <c r="M1883" i="8"/>
  <c r="M1882" i="8"/>
  <c r="M1881" i="8"/>
  <c r="M1880" i="8"/>
  <c r="M1879" i="8"/>
  <c r="M1878" i="8"/>
  <c r="M1877" i="8"/>
  <c r="M1876" i="8"/>
  <c r="M1875" i="8"/>
  <c r="M1874" i="8"/>
  <c r="M1873" i="8"/>
  <c r="M1872" i="8"/>
  <c r="M1871" i="8"/>
  <c r="M1870" i="8"/>
  <c r="M1869" i="8"/>
  <c r="M1868" i="8"/>
  <c r="M1867" i="8"/>
  <c r="M1866" i="8"/>
  <c r="M1865" i="8"/>
  <c r="M1864" i="8"/>
  <c r="M1863" i="8"/>
  <c r="M1862" i="8"/>
  <c r="M1861" i="8"/>
  <c r="M1860" i="8"/>
  <c r="M1859" i="8"/>
  <c r="M1858" i="8"/>
  <c r="M1857" i="8"/>
  <c r="M1856" i="8"/>
  <c r="M1855" i="8"/>
  <c r="M1854" i="8"/>
  <c r="M1853" i="8"/>
  <c r="M1852" i="8"/>
  <c r="M1851" i="8"/>
  <c r="M1850" i="8"/>
  <c r="M1849" i="8"/>
  <c r="M1848" i="8"/>
  <c r="M1847" i="8"/>
  <c r="M1846" i="8"/>
  <c r="M1845" i="8"/>
  <c r="M1844" i="8"/>
  <c r="M1843" i="8"/>
  <c r="M1842" i="8"/>
  <c r="M1841" i="8"/>
  <c r="M1840" i="8"/>
  <c r="M1839" i="8"/>
  <c r="M1838" i="8"/>
  <c r="M1837" i="8"/>
  <c r="M1836" i="8"/>
  <c r="M1835" i="8"/>
  <c r="M1834" i="8"/>
  <c r="M1833" i="8"/>
  <c r="M1832" i="8"/>
  <c r="M1831" i="8"/>
  <c r="M1830" i="8"/>
  <c r="M1829" i="8"/>
  <c r="M1828" i="8"/>
  <c r="M1827" i="8"/>
  <c r="M1826" i="8"/>
  <c r="M1825" i="8"/>
  <c r="M1824" i="8"/>
  <c r="M1823" i="8"/>
  <c r="M1822" i="8"/>
  <c r="M1821" i="8"/>
  <c r="M1820" i="8"/>
  <c r="M1819" i="8"/>
  <c r="M1818" i="8"/>
  <c r="M1817" i="8"/>
  <c r="M1816" i="8"/>
  <c r="M1815" i="8"/>
  <c r="M1814" i="8"/>
  <c r="M1813" i="8"/>
  <c r="M1812" i="8"/>
  <c r="M1811" i="8"/>
  <c r="M1810" i="8"/>
  <c r="M1809" i="8"/>
  <c r="M1808" i="8"/>
  <c r="M1807" i="8"/>
  <c r="M1806" i="8"/>
  <c r="M1805" i="8"/>
  <c r="M1804" i="8"/>
  <c r="M1803" i="8"/>
  <c r="M1802" i="8"/>
  <c r="M1801" i="8"/>
  <c r="M1800" i="8"/>
  <c r="M1799" i="8"/>
  <c r="M1798" i="8"/>
  <c r="M1797" i="8"/>
  <c r="M1796" i="8"/>
  <c r="M1795" i="8"/>
  <c r="M1794" i="8"/>
  <c r="M1793" i="8"/>
  <c r="M1792" i="8"/>
  <c r="M1791" i="8"/>
  <c r="M1790" i="8"/>
  <c r="M1789" i="8"/>
  <c r="M1788" i="8"/>
  <c r="M1787" i="8"/>
  <c r="M1786" i="8"/>
  <c r="M1785" i="8"/>
  <c r="M1784" i="8"/>
  <c r="M1783" i="8"/>
  <c r="M1782" i="8"/>
  <c r="M1781" i="8"/>
  <c r="M1780" i="8"/>
  <c r="M1779" i="8"/>
  <c r="M1778" i="8"/>
  <c r="M1777" i="8"/>
  <c r="M1776" i="8"/>
  <c r="M1775" i="8"/>
  <c r="M1774" i="8"/>
  <c r="M1773" i="8"/>
  <c r="M1772" i="8"/>
  <c r="M1771" i="8"/>
  <c r="M1770" i="8"/>
  <c r="M1769" i="8"/>
  <c r="M1768" i="8"/>
  <c r="M1767" i="8"/>
  <c r="M1766" i="8"/>
  <c r="M1765" i="8"/>
  <c r="M1764" i="8"/>
  <c r="M1763" i="8"/>
  <c r="M1762" i="8"/>
  <c r="M1761" i="8"/>
  <c r="M1760" i="8"/>
  <c r="M1759" i="8"/>
  <c r="M1758" i="8"/>
  <c r="M1757" i="8"/>
  <c r="M1756" i="8"/>
  <c r="M1755" i="8"/>
  <c r="M1754" i="8"/>
  <c r="M1753" i="8"/>
  <c r="M1752" i="8"/>
  <c r="M1751" i="8"/>
  <c r="M1750" i="8"/>
  <c r="M1749" i="8"/>
  <c r="M1748" i="8"/>
  <c r="M1747" i="8"/>
  <c r="M1746" i="8"/>
  <c r="M1745" i="8"/>
  <c r="M1744" i="8"/>
  <c r="M1743" i="8"/>
  <c r="M1742" i="8"/>
  <c r="M1741" i="8"/>
  <c r="M1740" i="8"/>
  <c r="M1739" i="8"/>
  <c r="M1738" i="8"/>
  <c r="M1737" i="8"/>
  <c r="M1736" i="8"/>
  <c r="M1735" i="8"/>
  <c r="M1734" i="8"/>
  <c r="M1733" i="8"/>
  <c r="M1732" i="8"/>
  <c r="M1731" i="8"/>
  <c r="M1730" i="8"/>
  <c r="M1729" i="8"/>
  <c r="M1728" i="8"/>
  <c r="M1727" i="8"/>
  <c r="M1726" i="8"/>
  <c r="M1725" i="8"/>
  <c r="M1724" i="8"/>
  <c r="M1723" i="8"/>
  <c r="M1722" i="8"/>
  <c r="M1721" i="8"/>
  <c r="M1720" i="8"/>
  <c r="M1719" i="8"/>
  <c r="M1718" i="8"/>
  <c r="M1717" i="8"/>
  <c r="M1716" i="8"/>
  <c r="M1715" i="8"/>
  <c r="M1714" i="8"/>
  <c r="M1713" i="8"/>
  <c r="M1712" i="8"/>
  <c r="M1711" i="8"/>
  <c r="M1710" i="8"/>
  <c r="M1709" i="8"/>
  <c r="M1708" i="8"/>
  <c r="M1707" i="8"/>
  <c r="M1706" i="8"/>
  <c r="M1705" i="8"/>
  <c r="M1704" i="8"/>
  <c r="M1703" i="8"/>
  <c r="M1702" i="8"/>
  <c r="M1701" i="8"/>
  <c r="M1700" i="8"/>
  <c r="M1699" i="8"/>
  <c r="M1698" i="8"/>
  <c r="M1697" i="8"/>
  <c r="M1696" i="8"/>
  <c r="M1695" i="8"/>
  <c r="M1694" i="8"/>
  <c r="M1693" i="8"/>
  <c r="M1692" i="8"/>
  <c r="M1691" i="8"/>
  <c r="M1690" i="8"/>
  <c r="M1689" i="8"/>
  <c r="M1688" i="8"/>
  <c r="M1687" i="8"/>
  <c r="M1686" i="8"/>
  <c r="M1685" i="8"/>
  <c r="M1684" i="8"/>
  <c r="M1683" i="8"/>
  <c r="M1682" i="8"/>
  <c r="M1681" i="8"/>
  <c r="M1680" i="8"/>
  <c r="M1679" i="8"/>
  <c r="M1678" i="8"/>
  <c r="M1677" i="8"/>
  <c r="M1676" i="8"/>
  <c r="M1675" i="8"/>
  <c r="M1674" i="8"/>
  <c r="M1673" i="8"/>
  <c r="M1672" i="8"/>
  <c r="M1671" i="8"/>
  <c r="M1670" i="8"/>
  <c r="M1669" i="8"/>
  <c r="M1668" i="8"/>
  <c r="M1667" i="8"/>
  <c r="M1666" i="8"/>
  <c r="M1665" i="8"/>
  <c r="M1664" i="8"/>
  <c r="M1663" i="8"/>
  <c r="M1662" i="8"/>
  <c r="M1661" i="8"/>
  <c r="M1660" i="8"/>
  <c r="M1659" i="8"/>
  <c r="M1658" i="8"/>
  <c r="M1657" i="8"/>
  <c r="M1656" i="8"/>
  <c r="M1655" i="8"/>
  <c r="M1654" i="8"/>
  <c r="M1653" i="8"/>
  <c r="M1652" i="8"/>
  <c r="M1651" i="8"/>
  <c r="M1650" i="8"/>
  <c r="M1649" i="8"/>
  <c r="M1648" i="8"/>
  <c r="M1647" i="8"/>
  <c r="M1646" i="8"/>
  <c r="M1645" i="8"/>
  <c r="M1644" i="8"/>
  <c r="M1643" i="8"/>
  <c r="M1642" i="8"/>
  <c r="M1641" i="8"/>
  <c r="M1640" i="8"/>
  <c r="M1639" i="8"/>
  <c r="M1638" i="8"/>
  <c r="M1637" i="8"/>
  <c r="M1636" i="8"/>
  <c r="M1635" i="8"/>
  <c r="M1634" i="8"/>
  <c r="M1633" i="8"/>
  <c r="M1632" i="8"/>
  <c r="M1631" i="8"/>
  <c r="M1630" i="8"/>
  <c r="M1629" i="8"/>
  <c r="M1628" i="8"/>
  <c r="M1627" i="8"/>
  <c r="M1626" i="8"/>
  <c r="M1625" i="8"/>
  <c r="M1624" i="8"/>
  <c r="M1623" i="8"/>
  <c r="M1622" i="8"/>
  <c r="M1621" i="8"/>
  <c r="M1620" i="8"/>
  <c r="M1619" i="8"/>
  <c r="M1618" i="8"/>
  <c r="M1617" i="8"/>
  <c r="M1616" i="8"/>
  <c r="M1615" i="8"/>
  <c r="M1614" i="8"/>
  <c r="M1613" i="8"/>
  <c r="M1612" i="8"/>
  <c r="M1611" i="8"/>
  <c r="M1610" i="8"/>
  <c r="M1609" i="8"/>
  <c r="M1608" i="8"/>
  <c r="M1607" i="8"/>
  <c r="M1606" i="8"/>
  <c r="M1605" i="8"/>
  <c r="M1604" i="8"/>
  <c r="M1603" i="8"/>
  <c r="M1602" i="8"/>
  <c r="M1601" i="8"/>
  <c r="M1600" i="8"/>
  <c r="M1599" i="8"/>
  <c r="M1598" i="8"/>
  <c r="M1597" i="8"/>
  <c r="M1596" i="8"/>
  <c r="M1595" i="8"/>
  <c r="M1594" i="8"/>
  <c r="M1593" i="8"/>
  <c r="M1592" i="8"/>
  <c r="M1591" i="8"/>
  <c r="M1590" i="8"/>
  <c r="M1589" i="8"/>
  <c r="M1588" i="8"/>
  <c r="M1587" i="8"/>
  <c r="M1586" i="8"/>
  <c r="M1585" i="8"/>
  <c r="M1584" i="8"/>
  <c r="M1583" i="8"/>
  <c r="M1582" i="8"/>
  <c r="M1581" i="8"/>
  <c r="M1580" i="8"/>
  <c r="M1579" i="8"/>
  <c r="M1578" i="8"/>
  <c r="M1577" i="8"/>
  <c r="M1576" i="8"/>
  <c r="M1575" i="8"/>
  <c r="M1574" i="8"/>
  <c r="M1573" i="8"/>
  <c r="M1572" i="8"/>
  <c r="M1571" i="8"/>
  <c r="M1570" i="8"/>
  <c r="M1569" i="8"/>
  <c r="M1568" i="8"/>
  <c r="M1567" i="8"/>
  <c r="M1566" i="8"/>
  <c r="M1565" i="8"/>
  <c r="M1564" i="8"/>
  <c r="M1563" i="8"/>
  <c r="M1562" i="8"/>
  <c r="M1561" i="8"/>
  <c r="M1560" i="8"/>
  <c r="M1559" i="8"/>
  <c r="M1558" i="8"/>
  <c r="M1557" i="8"/>
  <c r="M1556" i="8"/>
  <c r="M1555" i="8"/>
  <c r="M1554" i="8"/>
  <c r="M1553" i="8"/>
  <c r="M1552" i="8"/>
  <c r="M1551" i="8"/>
  <c r="M1550" i="8"/>
  <c r="M1549" i="8"/>
  <c r="M1548" i="8"/>
  <c r="M1547" i="8"/>
  <c r="M1546" i="8"/>
  <c r="M1545" i="8"/>
  <c r="M1544" i="8"/>
  <c r="M1543" i="8"/>
  <c r="M1542" i="8"/>
  <c r="M1541" i="8"/>
  <c r="M1540" i="8"/>
  <c r="M1539" i="8"/>
  <c r="M1538" i="8"/>
  <c r="M1537" i="8"/>
  <c r="M1536" i="8"/>
  <c r="M1535" i="8"/>
  <c r="M1534" i="8"/>
  <c r="M1533" i="8"/>
  <c r="M1532" i="8"/>
  <c r="M1531" i="8"/>
  <c r="M1530" i="8"/>
  <c r="M1529" i="8"/>
  <c r="M1528" i="8"/>
  <c r="M1527" i="8"/>
  <c r="M1526" i="8"/>
  <c r="M1525" i="8"/>
  <c r="M1524" i="8"/>
  <c r="M1523" i="8"/>
  <c r="M1522" i="8"/>
  <c r="M1521" i="8"/>
  <c r="M1520" i="8"/>
  <c r="M1519" i="8"/>
  <c r="M1518" i="8"/>
  <c r="M1517" i="8"/>
  <c r="M1516" i="8"/>
  <c r="M1515" i="8"/>
  <c r="M1514" i="8"/>
  <c r="M1513" i="8"/>
  <c r="M1512" i="8"/>
  <c r="M1511" i="8"/>
  <c r="M1510" i="8"/>
  <c r="M1509" i="8"/>
  <c r="M1508" i="8"/>
  <c r="M1507" i="8"/>
  <c r="M1506" i="8"/>
  <c r="M1505" i="8"/>
  <c r="M1504" i="8"/>
  <c r="M1503" i="8"/>
  <c r="M1502" i="8"/>
  <c r="M1501" i="8"/>
  <c r="M1500" i="8"/>
  <c r="M1499" i="8"/>
  <c r="M1498" i="8"/>
  <c r="M1497" i="8"/>
  <c r="M1496" i="8"/>
  <c r="M1495" i="8"/>
  <c r="M1494" i="8"/>
  <c r="M1493" i="8"/>
  <c r="M1492" i="8"/>
  <c r="M1491" i="8"/>
  <c r="M1490" i="8"/>
  <c r="M1489" i="8"/>
  <c r="M1488" i="8"/>
  <c r="M1487" i="8"/>
  <c r="M1486" i="8"/>
  <c r="M1485" i="8"/>
  <c r="M1484" i="8"/>
  <c r="M1483" i="8"/>
  <c r="M1482" i="8"/>
  <c r="M1481" i="8"/>
  <c r="M1480" i="8"/>
  <c r="M1479" i="8"/>
  <c r="M1478" i="8"/>
  <c r="M1477" i="8"/>
  <c r="M1476" i="8"/>
  <c r="M1475" i="8"/>
  <c r="M1474" i="8"/>
  <c r="M1473" i="8"/>
  <c r="M1472" i="8"/>
  <c r="M1471" i="8"/>
  <c r="M1470" i="8"/>
  <c r="M1469" i="8"/>
  <c r="M1468" i="8"/>
  <c r="M1467" i="8"/>
  <c r="M1466" i="8"/>
  <c r="M1465" i="8"/>
  <c r="M1464" i="8"/>
  <c r="M1463" i="8"/>
  <c r="M1462" i="8"/>
  <c r="M1461" i="8"/>
  <c r="M1460" i="8"/>
  <c r="M1459" i="8"/>
  <c r="M1458" i="8"/>
  <c r="M1457" i="8"/>
  <c r="M1456" i="8"/>
  <c r="M1455" i="8"/>
  <c r="M1454" i="8"/>
  <c r="M1453" i="8"/>
  <c r="M1452" i="8"/>
  <c r="M1451" i="8"/>
  <c r="M1450" i="8"/>
  <c r="M1449" i="8"/>
  <c r="M1448" i="8"/>
  <c r="M1447" i="8"/>
  <c r="M1446" i="8"/>
  <c r="M1445" i="8"/>
  <c r="M1444" i="8"/>
  <c r="M1443" i="8"/>
  <c r="M1442" i="8"/>
  <c r="M1441" i="8"/>
  <c r="M1440" i="8"/>
  <c r="M1439" i="8"/>
  <c r="M1438" i="8"/>
  <c r="M1437" i="8"/>
  <c r="M1436" i="8"/>
  <c r="M1435" i="8"/>
  <c r="M1434" i="8"/>
  <c r="M1433" i="8"/>
  <c r="M1432" i="8"/>
  <c r="M1431" i="8"/>
  <c r="M1430" i="8"/>
  <c r="M1429" i="8"/>
  <c r="M1428" i="8"/>
  <c r="M1427" i="8"/>
  <c r="M1426" i="8"/>
  <c r="M1425" i="8"/>
  <c r="M1424" i="8"/>
  <c r="M1423" i="8"/>
  <c r="M1422" i="8"/>
  <c r="M1421" i="8"/>
  <c r="M1420" i="8"/>
  <c r="M1419" i="8"/>
  <c r="M1418" i="8"/>
  <c r="M1417" i="8"/>
  <c r="M1416" i="8"/>
  <c r="M1415" i="8"/>
  <c r="M1414" i="8"/>
  <c r="M1413" i="8"/>
  <c r="M1412" i="8"/>
  <c r="M1411" i="8"/>
  <c r="M1410" i="8"/>
  <c r="M1409" i="8"/>
  <c r="M1408" i="8"/>
  <c r="M1407" i="8"/>
  <c r="M1406" i="8"/>
  <c r="M1405" i="8"/>
  <c r="M1404" i="8"/>
  <c r="M1403" i="8"/>
  <c r="M1402" i="8"/>
  <c r="M1401" i="8"/>
  <c r="M1400" i="8"/>
  <c r="M1399" i="8"/>
  <c r="M1398" i="8"/>
  <c r="M1397" i="8"/>
  <c r="M1396" i="8"/>
  <c r="M1395" i="8"/>
  <c r="M1394" i="8"/>
  <c r="M1393" i="8"/>
  <c r="M1392" i="8"/>
  <c r="M1391" i="8"/>
  <c r="M1390" i="8"/>
  <c r="M1389" i="8"/>
  <c r="M1388" i="8"/>
  <c r="M1387" i="8"/>
  <c r="M1386" i="8"/>
  <c r="M1385" i="8"/>
  <c r="M1384" i="8"/>
  <c r="M1383" i="8"/>
  <c r="M1382" i="8"/>
  <c r="M1381" i="8"/>
  <c r="M1380" i="8"/>
  <c r="M1379" i="8"/>
  <c r="M1378" i="8"/>
  <c r="M1377" i="8"/>
  <c r="M1376" i="8"/>
  <c r="M1375" i="8"/>
  <c r="M1374" i="8"/>
  <c r="M1373" i="8"/>
  <c r="M1372" i="8"/>
  <c r="M1371" i="8"/>
  <c r="M1370" i="8"/>
  <c r="M1369" i="8"/>
  <c r="M1368" i="8"/>
  <c r="M1367" i="8"/>
  <c r="M1366" i="8"/>
  <c r="M1365" i="8"/>
  <c r="M1364" i="8"/>
  <c r="M1363" i="8"/>
  <c r="M1362" i="8"/>
  <c r="M1361" i="8"/>
  <c r="M1360" i="8"/>
  <c r="M1359" i="8"/>
  <c r="M1358" i="8"/>
  <c r="M1357" i="8"/>
  <c r="M1356" i="8"/>
  <c r="M1355" i="8"/>
  <c r="M1354" i="8"/>
  <c r="M1353" i="8"/>
  <c r="M1352" i="8"/>
  <c r="M1351" i="8"/>
  <c r="M1350" i="8"/>
  <c r="M1349" i="8"/>
  <c r="M1348" i="8"/>
  <c r="M1347" i="8"/>
  <c r="M1346" i="8"/>
  <c r="M1345" i="8"/>
  <c r="M1344" i="8"/>
  <c r="M1343" i="8"/>
  <c r="M1342" i="8"/>
  <c r="M1341" i="8"/>
  <c r="M1340" i="8"/>
  <c r="M1339" i="8"/>
  <c r="M1338" i="8"/>
  <c r="M1337" i="8"/>
  <c r="M1336" i="8"/>
  <c r="M1335" i="8"/>
  <c r="M1334" i="8"/>
  <c r="M1333" i="8"/>
  <c r="M1332" i="8"/>
  <c r="M1331" i="8"/>
  <c r="M1330" i="8"/>
  <c r="M1329" i="8"/>
  <c r="M1328" i="8"/>
  <c r="M1327" i="8"/>
  <c r="M1326" i="8"/>
  <c r="M1325" i="8"/>
  <c r="M1324" i="8"/>
  <c r="M1323" i="8"/>
  <c r="M1322" i="8"/>
  <c r="M1321" i="8"/>
  <c r="M1320" i="8"/>
  <c r="M1319" i="8"/>
  <c r="M1318" i="8"/>
  <c r="M1317" i="8"/>
  <c r="M1316" i="8"/>
  <c r="M1315" i="8"/>
  <c r="M1314" i="8"/>
  <c r="M1313" i="8"/>
  <c r="M1312" i="8"/>
  <c r="M1311" i="8"/>
  <c r="M1310" i="8"/>
  <c r="M1309" i="8"/>
  <c r="M1308" i="8"/>
  <c r="M1307" i="8"/>
  <c r="M1306" i="8"/>
  <c r="M1305" i="8"/>
  <c r="M1304" i="8"/>
  <c r="M1303" i="8"/>
  <c r="M1302" i="8"/>
  <c r="M1301" i="8"/>
  <c r="M1300" i="8"/>
  <c r="M1299" i="8"/>
  <c r="M1298" i="8"/>
  <c r="M1297" i="8"/>
  <c r="M1296" i="8"/>
  <c r="M1295" i="8"/>
  <c r="M1294" i="8"/>
  <c r="M1293" i="8"/>
  <c r="M1292" i="8"/>
  <c r="M1291" i="8"/>
  <c r="M1290" i="8"/>
  <c r="M1289" i="8"/>
  <c r="M1288" i="8"/>
  <c r="M1287" i="8"/>
  <c r="M1286" i="8"/>
  <c r="M1285" i="8"/>
  <c r="M1284" i="8"/>
  <c r="M1283" i="8"/>
  <c r="M1282" i="8"/>
  <c r="M1281" i="8"/>
  <c r="M1280" i="8"/>
  <c r="M1279" i="8"/>
  <c r="M1278" i="8"/>
  <c r="M1277" i="8"/>
  <c r="M1276" i="8"/>
  <c r="M1275" i="8"/>
  <c r="M1274" i="8"/>
  <c r="M1273" i="8"/>
  <c r="M1272" i="8"/>
  <c r="M1271" i="8"/>
  <c r="M1270" i="8"/>
  <c r="M1269" i="8"/>
  <c r="M1268" i="8"/>
  <c r="M1267" i="8"/>
  <c r="M1266" i="8"/>
  <c r="M1265" i="8"/>
  <c r="M1264" i="8"/>
  <c r="M1263" i="8"/>
  <c r="M1262" i="8"/>
  <c r="M1261" i="8"/>
  <c r="M1260" i="8"/>
  <c r="M1259" i="8"/>
  <c r="M1258" i="8"/>
  <c r="M1257" i="8"/>
  <c r="M1256" i="8"/>
  <c r="M1255" i="8"/>
  <c r="M1254" i="8"/>
  <c r="M1253" i="8"/>
  <c r="M1252" i="8"/>
  <c r="M1251" i="8"/>
  <c r="M1250" i="8"/>
  <c r="M1249" i="8"/>
  <c r="M1248" i="8"/>
  <c r="M1247" i="8"/>
  <c r="M1246" i="8"/>
  <c r="M1245" i="8"/>
  <c r="M1244" i="8"/>
  <c r="M1243" i="8"/>
  <c r="M1242" i="8"/>
  <c r="M1241" i="8"/>
  <c r="M1240" i="8"/>
  <c r="M1239" i="8"/>
  <c r="M1238" i="8"/>
  <c r="M1237" i="8"/>
  <c r="M1236" i="8"/>
  <c r="M1235" i="8"/>
  <c r="M1234" i="8"/>
  <c r="M1233" i="8"/>
  <c r="M1232" i="8"/>
  <c r="M1231" i="8"/>
  <c r="M1230" i="8"/>
  <c r="M1229" i="8"/>
  <c r="M1228" i="8"/>
  <c r="M1227" i="8"/>
  <c r="M1226" i="8"/>
  <c r="M1225" i="8"/>
  <c r="M1224" i="8"/>
  <c r="M1223" i="8"/>
  <c r="M1222" i="8"/>
  <c r="M1221" i="8"/>
  <c r="M1220" i="8"/>
  <c r="M1219" i="8"/>
  <c r="M1218" i="8"/>
  <c r="M1217" i="8"/>
  <c r="M1216" i="8"/>
  <c r="M1215" i="8"/>
  <c r="M1214" i="8"/>
  <c r="M1213" i="8"/>
  <c r="M1212" i="8"/>
  <c r="M1211" i="8"/>
  <c r="M1210" i="8"/>
  <c r="M1209" i="8"/>
  <c r="M1208" i="8"/>
  <c r="M1207" i="8"/>
  <c r="M1206" i="8"/>
  <c r="M1205" i="8"/>
  <c r="M1204" i="8"/>
  <c r="M1203" i="8"/>
  <c r="M1202" i="8"/>
  <c r="M1201" i="8"/>
  <c r="M1200" i="8"/>
  <c r="M1199" i="8"/>
  <c r="M1198" i="8"/>
  <c r="M1197" i="8"/>
  <c r="M1196" i="8"/>
  <c r="M1195" i="8"/>
  <c r="M1194" i="8"/>
  <c r="M1193" i="8"/>
  <c r="M1192" i="8"/>
  <c r="M1191" i="8"/>
  <c r="M1190" i="8"/>
  <c r="M1189" i="8"/>
  <c r="M1188" i="8"/>
  <c r="M1187" i="8"/>
  <c r="M1186" i="8"/>
  <c r="M1185" i="8"/>
  <c r="M1184" i="8"/>
  <c r="M1183" i="8"/>
  <c r="M1182" i="8"/>
  <c r="M1181" i="8"/>
  <c r="M1180" i="8"/>
  <c r="M1179" i="8"/>
  <c r="M1178" i="8"/>
  <c r="M1177" i="8"/>
  <c r="M1176" i="8"/>
  <c r="M1175" i="8"/>
  <c r="M1174" i="8"/>
  <c r="M1173" i="8"/>
  <c r="M1172" i="8"/>
  <c r="M1171" i="8"/>
  <c r="M1170" i="8"/>
  <c r="M1169" i="8"/>
  <c r="M1168" i="8"/>
  <c r="M1167" i="8"/>
  <c r="M1166" i="8"/>
  <c r="M1165" i="8"/>
  <c r="M1164" i="8"/>
  <c r="M1163" i="8"/>
  <c r="M1162" i="8"/>
  <c r="M1161" i="8"/>
  <c r="M1160" i="8"/>
  <c r="M1159" i="8"/>
  <c r="M1158" i="8"/>
  <c r="M1157" i="8"/>
  <c r="M1156" i="8"/>
  <c r="M1155" i="8"/>
  <c r="M1154" i="8"/>
  <c r="M1153" i="8"/>
  <c r="M1152" i="8"/>
  <c r="M1151" i="8"/>
  <c r="M1150" i="8"/>
  <c r="M1149" i="8"/>
  <c r="M1148" i="8"/>
  <c r="M1147" i="8"/>
  <c r="M1146" i="8"/>
  <c r="M1145" i="8"/>
  <c r="M1144" i="8"/>
  <c r="M1143" i="8"/>
  <c r="M1142" i="8"/>
  <c r="M1141" i="8"/>
  <c r="M1140" i="8"/>
  <c r="M1139" i="8"/>
  <c r="M1138" i="8"/>
  <c r="M1137" i="8"/>
  <c r="M1136" i="8"/>
  <c r="M1135" i="8"/>
  <c r="M1134" i="8"/>
  <c r="M1133" i="8"/>
  <c r="M1132" i="8"/>
  <c r="M1131" i="8"/>
  <c r="M1130" i="8"/>
  <c r="M1129" i="8"/>
  <c r="M1128" i="8"/>
  <c r="M1127" i="8"/>
  <c r="M1126" i="8"/>
  <c r="M1125" i="8"/>
  <c r="M1124" i="8"/>
  <c r="M1123" i="8"/>
  <c r="M1122" i="8"/>
  <c r="M1121" i="8"/>
  <c r="M1120" i="8"/>
  <c r="M1119" i="8"/>
  <c r="M1118" i="8"/>
  <c r="M1117" i="8"/>
  <c r="M1116" i="8"/>
  <c r="M1115" i="8"/>
  <c r="M1114" i="8"/>
  <c r="M1113" i="8"/>
  <c r="M1112" i="8"/>
  <c r="M1111" i="8"/>
  <c r="M1110" i="8"/>
  <c r="M1109" i="8"/>
  <c r="M1108" i="8"/>
  <c r="M1107" i="8"/>
  <c r="M1106" i="8"/>
  <c r="M1105" i="8"/>
  <c r="M1104" i="8"/>
  <c r="M1103" i="8"/>
  <c r="M1102" i="8"/>
  <c r="M1101" i="8"/>
  <c r="M1100" i="8"/>
  <c r="M1099" i="8"/>
  <c r="M1098" i="8"/>
  <c r="M1097" i="8"/>
  <c r="M1096" i="8"/>
  <c r="M1095" i="8"/>
  <c r="M1094" i="8"/>
  <c r="M1093" i="8"/>
  <c r="M1092" i="8"/>
  <c r="M1091" i="8"/>
  <c r="M1090" i="8"/>
  <c r="M1089" i="8"/>
  <c r="M1088" i="8"/>
  <c r="M1087" i="8"/>
  <c r="M1086" i="8"/>
  <c r="M1085" i="8"/>
  <c r="M1084" i="8"/>
  <c r="M1083" i="8"/>
  <c r="M1082" i="8"/>
  <c r="M1081" i="8"/>
  <c r="M1080" i="8"/>
  <c r="M1079" i="8"/>
  <c r="M1078" i="8"/>
  <c r="M1077" i="8"/>
  <c r="M1076" i="8"/>
  <c r="M1075" i="8"/>
  <c r="M1074" i="8"/>
  <c r="M1073" i="8"/>
  <c r="M1072" i="8"/>
  <c r="M1071" i="8"/>
  <c r="M1070" i="8"/>
  <c r="M1069" i="8"/>
  <c r="M1068" i="8"/>
  <c r="M1067" i="8"/>
  <c r="M1066" i="8"/>
  <c r="M1065" i="8"/>
  <c r="M1064" i="8"/>
  <c r="M1063" i="8"/>
  <c r="M1062" i="8"/>
  <c r="M1061" i="8"/>
  <c r="M1060" i="8"/>
  <c r="M1059" i="8"/>
  <c r="M1058" i="8"/>
  <c r="M1057" i="8"/>
  <c r="M1056" i="8"/>
  <c r="M1055" i="8"/>
  <c r="M1054" i="8"/>
  <c r="M1053" i="8"/>
  <c r="M1052" i="8"/>
  <c r="M1051" i="8"/>
  <c r="M1050" i="8"/>
  <c r="M1049" i="8"/>
  <c r="M1048" i="8"/>
  <c r="M1047" i="8"/>
  <c r="M1046" i="8"/>
  <c r="M1045" i="8"/>
  <c r="M1044" i="8"/>
  <c r="M1043" i="8"/>
  <c r="M1042" i="8"/>
  <c r="M1041" i="8"/>
  <c r="M1040" i="8"/>
  <c r="M1039" i="8"/>
  <c r="M1038" i="8"/>
  <c r="M1037" i="8"/>
  <c r="M1036" i="8"/>
  <c r="M1035" i="8"/>
  <c r="M1034" i="8"/>
  <c r="M1033" i="8"/>
  <c r="M1032" i="8"/>
  <c r="M1031" i="8"/>
  <c r="M1030" i="8"/>
  <c r="M1029" i="8"/>
  <c r="M1028" i="8"/>
  <c r="M1027" i="8"/>
  <c r="M1026" i="8"/>
  <c r="M1025" i="8"/>
  <c r="M1024" i="8"/>
  <c r="M1023" i="8"/>
  <c r="M1022" i="8"/>
  <c r="M1021" i="8"/>
  <c r="M1020" i="8"/>
  <c r="M1019" i="8"/>
  <c r="M1018" i="8"/>
  <c r="M1017" i="8"/>
  <c r="M1016" i="8"/>
  <c r="M1015" i="8"/>
  <c r="M1014" i="8"/>
  <c r="M1013" i="8"/>
  <c r="M1012" i="8"/>
  <c r="M1011" i="8"/>
  <c r="M1010" i="8"/>
  <c r="M1009" i="8"/>
  <c r="M1008" i="8"/>
  <c r="M1007" i="8"/>
  <c r="M1006" i="8"/>
  <c r="M1005" i="8"/>
  <c r="M1004" i="8"/>
  <c r="M1003" i="8"/>
  <c r="M1002" i="8"/>
  <c r="M1001" i="8"/>
  <c r="M1000" i="8"/>
  <c r="M999" i="8"/>
  <c r="M998" i="8"/>
  <c r="M997" i="8"/>
  <c r="M996" i="8"/>
  <c r="M995" i="8"/>
  <c r="M994" i="8"/>
  <c r="M993" i="8"/>
  <c r="M992" i="8"/>
  <c r="M991" i="8"/>
  <c r="M990" i="8"/>
  <c r="M989" i="8"/>
  <c r="M988" i="8"/>
  <c r="M987" i="8"/>
  <c r="M986" i="8"/>
  <c r="M985" i="8"/>
  <c r="M984" i="8"/>
  <c r="M983" i="8"/>
  <c r="M982" i="8"/>
  <c r="M981" i="8"/>
  <c r="M980" i="8"/>
  <c r="M979" i="8"/>
  <c r="M978" i="8"/>
  <c r="M977" i="8"/>
  <c r="M976" i="8"/>
  <c r="M975" i="8"/>
  <c r="M974" i="8"/>
  <c r="M973" i="8"/>
  <c r="M972" i="8"/>
  <c r="M971" i="8"/>
  <c r="M970" i="8"/>
  <c r="M969" i="8"/>
  <c r="M968" i="8"/>
  <c r="M967" i="8"/>
  <c r="M966" i="8"/>
  <c r="M965" i="8"/>
  <c r="M964" i="8"/>
  <c r="M963" i="8"/>
  <c r="M962" i="8"/>
  <c r="M961" i="8"/>
  <c r="M960" i="8"/>
  <c r="M959" i="8"/>
  <c r="M958" i="8"/>
  <c r="M957" i="8"/>
  <c r="M956" i="8"/>
  <c r="M955" i="8"/>
  <c r="M954" i="8"/>
  <c r="M953" i="8"/>
  <c r="M952" i="8"/>
  <c r="M951" i="8"/>
  <c r="M950" i="8"/>
  <c r="M949" i="8"/>
  <c r="M948" i="8"/>
  <c r="M947" i="8"/>
  <c r="M946" i="8"/>
  <c r="M945" i="8"/>
  <c r="M944" i="8"/>
  <c r="M943" i="8"/>
  <c r="M942" i="8"/>
  <c r="M941" i="8"/>
  <c r="M940" i="8"/>
  <c r="M939" i="8"/>
  <c r="M938" i="8"/>
  <c r="M937" i="8"/>
  <c r="M936" i="8"/>
  <c r="M935" i="8"/>
  <c r="M934" i="8"/>
  <c r="M933" i="8"/>
  <c r="M932" i="8"/>
  <c r="M931" i="8"/>
  <c r="M930" i="8"/>
  <c r="M929" i="8"/>
  <c r="M928" i="8"/>
  <c r="M927" i="8"/>
  <c r="M926" i="8"/>
  <c r="M925" i="8"/>
  <c r="M924" i="8"/>
  <c r="M923" i="8"/>
  <c r="M922" i="8"/>
  <c r="M921" i="8"/>
  <c r="M920" i="8"/>
  <c r="M919" i="8"/>
  <c r="M918" i="8"/>
  <c r="M917" i="8"/>
  <c r="M916" i="8"/>
  <c r="M915" i="8"/>
  <c r="M914" i="8"/>
  <c r="M913" i="8"/>
  <c r="M912" i="8"/>
  <c r="M911" i="8"/>
  <c r="M910" i="8"/>
  <c r="M909" i="8"/>
  <c r="M908" i="8"/>
  <c r="M907" i="8"/>
  <c r="M906" i="8"/>
  <c r="M905" i="8"/>
  <c r="M904" i="8"/>
  <c r="M903" i="8"/>
  <c r="M902" i="8"/>
  <c r="M901" i="8"/>
  <c r="M900" i="8"/>
  <c r="M899" i="8"/>
  <c r="M898" i="8"/>
  <c r="M897" i="8"/>
  <c r="M896" i="8"/>
  <c r="M895" i="8"/>
  <c r="M894" i="8"/>
  <c r="M893" i="8"/>
  <c r="M892" i="8"/>
  <c r="M891" i="8"/>
  <c r="M890" i="8"/>
  <c r="M889" i="8"/>
  <c r="M888" i="8"/>
  <c r="M887" i="8"/>
  <c r="M886" i="8"/>
  <c r="M885" i="8"/>
  <c r="M884" i="8"/>
  <c r="M883" i="8"/>
  <c r="M882" i="8"/>
  <c r="M881" i="8"/>
  <c r="M880" i="8"/>
  <c r="M879" i="8"/>
  <c r="M878" i="8"/>
  <c r="M877" i="8"/>
  <c r="M876" i="8"/>
  <c r="M875" i="8"/>
  <c r="M874" i="8"/>
  <c r="M873" i="8"/>
  <c r="M872" i="8"/>
  <c r="M871" i="8"/>
  <c r="M870" i="8"/>
  <c r="M869" i="8"/>
  <c r="M868" i="8"/>
  <c r="M867" i="8"/>
  <c r="M866" i="8"/>
  <c r="M865" i="8"/>
  <c r="M864" i="8"/>
  <c r="M863" i="8"/>
  <c r="M862" i="8"/>
  <c r="M861" i="8"/>
  <c r="M860" i="8"/>
  <c r="M859" i="8"/>
  <c r="M858" i="8"/>
  <c r="M857" i="8"/>
  <c r="M856" i="8"/>
  <c r="M855" i="8"/>
  <c r="M854" i="8"/>
  <c r="M853" i="8"/>
  <c r="M852" i="8"/>
  <c r="M851" i="8"/>
  <c r="M850" i="8"/>
  <c r="M849" i="8"/>
  <c r="M848" i="8"/>
  <c r="M847" i="8"/>
  <c r="M846" i="8"/>
  <c r="M845" i="8"/>
  <c r="M844" i="8"/>
  <c r="M843" i="8"/>
  <c r="M842" i="8"/>
  <c r="M841" i="8"/>
  <c r="M840" i="8"/>
  <c r="M839" i="8"/>
  <c r="M838" i="8"/>
  <c r="M837" i="8"/>
  <c r="M836" i="8"/>
  <c r="M835" i="8"/>
  <c r="M834" i="8"/>
  <c r="M833" i="8"/>
  <c r="M832" i="8"/>
  <c r="M831" i="8"/>
  <c r="M830" i="8"/>
  <c r="M829" i="8"/>
  <c r="M828" i="8"/>
  <c r="M827" i="8"/>
  <c r="M826" i="8"/>
  <c r="M825" i="8"/>
  <c r="M824" i="8"/>
  <c r="M823" i="8"/>
  <c r="M822" i="8"/>
  <c r="M821" i="8"/>
  <c r="M820" i="8"/>
  <c r="M819" i="8"/>
  <c r="M818" i="8"/>
  <c r="M817" i="8"/>
  <c r="M816" i="8"/>
  <c r="M815" i="8"/>
  <c r="M814" i="8"/>
  <c r="M813" i="8"/>
  <c r="M812" i="8"/>
  <c r="M811" i="8"/>
  <c r="M810" i="8"/>
  <c r="M809" i="8"/>
  <c r="M808" i="8"/>
  <c r="M807" i="8"/>
  <c r="M806" i="8"/>
  <c r="M805" i="8"/>
  <c r="M804" i="8"/>
  <c r="M803" i="8"/>
  <c r="M802" i="8"/>
  <c r="M801" i="8"/>
  <c r="M800" i="8"/>
  <c r="M799" i="8"/>
  <c r="M798" i="8"/>
  <c r="M797" i="8"/>
  <c r="M796" i="8"/>
  <c r="M795" i="8"/>
  <c r="M794" i="8"/>
  <c r="M793" i="8"/>
  <c r="M792" i="8"/>
  <c r="M791" i="8"/>
  <c r="M790" i="8"/>
  <c r="M789" i="8"/>
  <c r="M788" i="8"/>
  <c r="M787" i="8"/>
  <c r="M786" i="8"/>
  <c r="M785" i="8"/>
  <c r="M784" i="8"/>
  <c r="M783" i="8"/>
  <c r="M782" i="8"/>
  <c r="M781" i="8"/>
  <c r="M780" i="8"/>
  <c r="M779" i="8"/>
  <c r="M778" i="8"/>
  <c r="M777" i="8"/>
  <c r="M776" i="8"/>
  <c r="M775" i="8"/>
  <c r="M774" i="8"/>
  <c r="M773" i="8"/>
  <c r="M772" i="8"/>
  <c r="M771" i="8"/>
  <c r="M770" i="8"/>
  <c r="M769" i="8"/>
  <c r="M768" i="8"/>
  <c r="M767" i="8"/>
  <c r="M766" i="8"/>
  <c r="M765" i="8"/>
  <c r="M764" i="8"/>
  <c r="M763" i="8"/>
  <c r="M762" i="8"/>
  <c r="M761" i="8"/>
  <c r="M760" i="8"/>
  <c r="M759" i="8"/>
  <c r="M758" i="8"/>
  <c r="M757" i="8"/>
  <c r="M756" i="8"/>
  <c r="M755" i="8"/>
  <c r="M754" i="8"/>
  <c r="M753" i="8"/>
  <c r="M752" i="8"/>
  <c r="M751" i="8"/>
  <c r="M750" i="8"/>
  <c r="M749" i="8"/>
  <c r="M748" i="8"/>
  <c r="M747" i="8"/>
  <c r="M746" i="8"/>
  <c r="M745" i="8"/>
  <c r="M744" i="8"/>
  <c r="M743" i="8"/>
  <c r="M742" i="8"/>
  <c r="M741" i="8"/>
  <c r="M740" i="8"/>
  <c r="M739" i="8"/>
  <c r="M738" i="8"/>
  <c r="M737" i="8"/>
  <c r="M736" i="8"/>
  <c r="M735" i="8"/>
  <c r="M734" i="8"/>
  <c r="M733" i="8"/>
  <c r="M732" i="8"/>
  <c r="M731" i="8"/>
  <c r="M730" i="8"/>
  <c r="M729" i="8"/>
  <c r="M728" i="8"/>
  <c r="M727" i="8"/>
  <c r="M726" i="8"/>
  <c r="M725" i="8"/>
  <c r="M724" i="8"/>
  <c r="M723" i="8"/>
  <c r="M722" i="8"/>
  <c r="M721" i="8"/>
  <c r="M720" i="8"/>
  <c r="M719" i="8"/>
  <c r="M718" i="8"/>
  <c r="M717" i="8"/>
  <c r="M716" i="8"/>
  <c r="M715" i="8"/>
  <c r="M714" i="8"/>
  <c r="M713" i="8"/>
  <c r="M712" i="8"/>
  <c r="M711" i="8"/>
  <c r="M710" i="8"/>
  <c r="M709" i="8"/>
  <c r="M708" i="8"/>
  <c r="M707" i="8"/>
  <c r="M706" i="8"/>
  <c r="M705" i="8"/>
  <c r="M704" i="8"/>
  <c r="M703" i="8"/>
  <c r="M702" i="8"/>
  <c r="M701" i="8"/>
  <c r="M700" i="8"/>
  <c r="M699" i="8"/>
  <c r="M698" i="8"/>
  <c r="M697" i="8"/>
  <c r="M696" i="8"/>
  <c r="M695" i="8"/>
  <c r="M694" i="8"/>
  <c r="M693" i="8"/>
  <c r="M692" i="8"/>
  <c r="M691" i="8"/>
  <c r="M690" i="8"/>
  <c r="M689" i="8"/>
  <c r="M688" i="8"/>
  <c r="M687" i="8"/>
  <c r="M686" i="8"/>
  <c r="M685" i="8"/>
  <c r="M684" i="8"/>
  <c r="M683" i="8"/>
  <c r="M682" i="8"/>
  <c r="M681" i="8"/>
  <c r="M680" i="8"/>
  <c r="M679" i="8"/>
  <c r="M678" i="8"/>
  <c r="M677" i="8"/>
  <c r="M676" i="8"/>
  <c r="M675" i="8"/>
  <c r="M674" i="8"/>
  <c r="M673" i="8"/>
  <c r="M672" i="8"/>
  <c r="M671" i="8"/>
  <c r="M670" i="8"/>
  <c r="M669" i="8"/>
  <c r="M668" i="8"/>
  <c r="M667" i="8"/>
  <c r="M666" i="8"/>
  <c r="M665" i="8"/>
  <c r="M664" i="8"/>
  <c r="M663" i="8"/>
  <c r="M662" i="8"/>
  <c r="M661" i="8"/>
  <c r="M660" i="8"/>
  <c r="M659" i="8"/>
  <c r="M658" i="8"/>
  <c r="M657" i="8"/>
  <c r="M656" i="8"/>
  <c r="M655" i="8"/>
  <c r="M654" i="8"/>
  <c r="M653" i="8"/>
  <c r="M652" i="8"/>
  <c r="M651" i="8"/>
  <c r="M650" i="8"/>
  <c r="M649" i="8"/>
  <c r="M648" i="8"/>
  <c r="M647" i="8"/>
  <c r="M646" i="8"/>
  <c r="M645" i="8"/>
  <c r="M644" i="8"/>
  <c r="M643" i="8"/>
  <c r="M642" i="8"/>
  <c r="M641" i="8"/>
  <c r="M640" i="8"/>
  <c r="M639" i="8"/>
  <c r="M638" i="8"/>
  <c r="M637" i="8"/>
  <c r="M636" i="8"/>
  <c r="M635" i="8"/>
  <c r="M634" i="8"/>
  <c r="M633" i="8"/>
  <c r="M632" i="8"/>
  <c r="M631" i="8"/>
  <c r="M630" i="8"/>
  <c r="M629" i="8"/>
  <c r="M628" i="8"/>
  <c r="M627" i="8"/>
  <c r="M626" i="8"/>
  <c r="M625" i="8"/>
  <c r="M624" i="8"/>
  <c r="M623" i="8"/>
  <c r="M622" i="8"/>
  <c r="M621" i="8"/>
  <c r="M620" i="8"/>
  <c r="M619" i="8"/>
  <c r="M618" i="8"/>
  <c r="M617" i="8"/>
  <c r="M616" i="8"/>
  <c r="M615" i="8"/>
  <c r="M614" i="8"/>
  <c r="M613" i="8"/>
  <c r="M612" i="8"/>
  <c r="M611" i="8"/>
  <c r="M610" i="8"/>
  <c r="M609" i="8"/>
  <c r="M608" i="8"/>
  <c r="M607" i="8"/>
  <c r="M606" i="8"/>
  <c r="M605" i="8"/>
  <c r="M604" i="8"/>
  <c r="M603" i="8"/>
  <c r="M602" i="8"/>
  <c r="M601" i="8"/>
  <c r="M600" i="8"/>
  <c r="M599" i="8"/>
  <c r="M598" i="8"/>
  <c r="M597" i="8"/>
  <c r="M596" i="8"/>
  <c r="M595" i="8"/>
  <c r="M594" i="8"/>
  <c r="M593" i="8"/>
  <c r="M592" i="8"/>
  <c r="M591" i="8"/>
  <c r="M590" i="8"/>
  <c r="M589" i="8"/>
  <c r="M588" i="8"/>
  <c r="M587" i="8"/>
  <c r="M586" i="8"/>
  <c r="M585" i="8"/>
  <c r="M584" i="8"/>
  <c r="M583" i="8"/>
  <c r="M582" i="8"/>
  <c r="M581" i="8"/>
  <c r="M580" i="8"/>
  <c r="M579" i="8"/>
  <c r="M578" i="8"/>
  <c r="M577" i="8"/>
  <c r="M576" i="8"/>
  <c r="M575" i="8"/>
  <c r="M574" i="8"/>
  <c r="M573" i="8"/>
  <c r="M572" i="8"/>
  <c r="M571" i="8"/>
  <c r="M570" i="8"/>
  <c r="M569" i="8"/>
  <c r="M568" i="8"/>
  <c r="M567" i="8"/>
  <c r="M566" i="8"/>
  <c r="M565" i="8"/>
  <c r="M564" i="8"/>
  <c r="M563" i="8"/>
  <c r="M562" i="8"/>
  <c r="M561" i="8"/>
  <c r="M560" i="8"/>
  <c r="M559" i="8"/>
  <c r="M558" i="8"/>
  <c r="M557" i="8"/>
  <c r="M556" i="8"/>
  <c r="M555" i="8"/>
  <c r="M554" i="8"/>
  <c r="M553" i="8"/>
  <c r="M552" i="8"/>
  <c r="M551" i="8"/>
  <c r="M550" i="8"/>
  <c r="M549" i="8"/>
  <c r="M548" i="8"/>
  <c r="M547" i="8"/>
  <c r="M546" i="8"/>
  <c r="M545" i="8"/>
  <c r="M544" i="8"/>
  <c r="M543" i="8"/>
  <c r="M542" i="8"/>
  <c r="M541" i="8"/>
  <c r="M540" i="8"/>
  <c r="M539" i="8"/>
  <c r="M538" i="8"/>
  <c r="M537" i="8"/>
  <c r="M536" i="8"/>
  <c r="M535" i="8"/>
  <c r="M534" i="8"/>
  <c r="M533" i="8"/>
  <c r="M532" i="8"/>
  <c r="M531" i="8"/>
  <c r="M530" i="8"/>
  <c r="M529" i="8"/>
  <c r="M528" i="8"/>
  <c r="M527" i="8"/>
  <c r="M526" i="8"/>
  <c r="M525" i="8"/>
  <c r="M524" i="8"/>
  <c r="M523" i="8"/>
  <c r="M522" i="8"/>
  <c r="M521" i="8"/>
  <c r="M520" i="8"/>
  <c r="M519" i="8"/>
  <c r="M518" i="8"/>
  <c r="M517" i="8"/>
  <c r="M516" i="8"/>
  <c r="M515" i="8"/>
  <c r="M514" i="8"/>
  <c r="M513" i="8"/>
  <c r="M512" i="8"/>
  <c r="M511" i="8"/>
  <c r="M510" i="8"/>
  <c r="M509" i="8"/>
  <c r="M508" i="8"/>
  <c r="M507" i="8"/>
  <c r="M506" i="8"/>
  <c r="M505" i="8"/>
  <c r="M504" i="8"/>
  <c r="M503" i="8"/>
  <c r="M502" i="8"/>
  <c r="M501" i="8"/>
  <c r="M500" i="8"/>
  <c r="M499" i="8"/>
  <c r="M498" i="8"/>
  <c r="M497" i="8"/>
  <c r="M496" i="8"/>
  <c r="M495" i="8"/>
  <c r="M494" i="8"/>
  <c r="M493" i="8"/>
  <c r="M492" i="8"/>
  <c r="M491" i="8"/>
  <c r="M490" i="8"/>
  <c r="M489" i="8"/>
  <c r="M488" i="8"/>
  <c r="M487" i="8"/>
  <c r="M486" i="8"/>
  <c r="M485" i="8"/>
  <c r="M484" i="8"/>
  <c r="M483" i="8"/>
  <c r="M482" i="8"/>
  <c r="M481" i="8"/>
  <c r="M480" i="8"/>
  <c r="M479" i="8"/>
  <c r="M478" i="8"/>
  <c r="M477" i="8"/>
  <c r="M476" i="8"/>
  <c r="M475" i="8"/>
  <c r="M474" i="8"/>
  <c r="M473" i="8"/>
  <c r="M472" i="8"/>
  <c r="M471" i="8"/>
  <c r="M470" i="8"/>
  <c r="M469" i="8"/>
  <c r="M468" i="8"/>
  <c r="M467" i="8"/>
  <c r="M466" i="8"/>
  <c r="M465" i="8"/>
  <c r="M464" i="8"/>
  <c r="M463" i="8"/>
  <c r="M462" i="8"/>
  <c r="M461" i="8"/>
  <c r="M460" i="8"/>
  <c r="M459" i="8"/>
  <c r="M458" i="8"/>
  <c r="M457" i="8"/>
  <c r="M456" i="8"/>
  <c r="M455" i="8"/>
  <c r="M454" i="8"/>
  <c r="M453" i="8"/>
  <c r="M452" i="8"/>
  <c r="M451" i="8"/>
  <c r="M450" i="8"/>
  <c r="M449" i="8"/>
  <c r="M448" i="8"/>
  <c r="M447" i="8"/>
  <c r="M446" i="8"/>
  <c r="M445" i="8"/>
  <c r="M444" i="8"/>
  <c r="M443" i="8"/>
  <c r="M442" i="8"/>
  <c r="M441" i="8"/>
  <c r="M440" i="8"/>
  <c r="M439" i="8"/>
  <c r="M438" i="8"/>
  <c r="M437" i="8"/>
  <c r="M436" i="8"/>
  <c r="M435" i="8"/>
  <c r="M434" i="8"/>
  <c r="M433" i="8"/>
  <c r="M432" i="8"/>
  <c r="M431" i="8"/>
  <c r="M430" i="8"/>
  <c r="M429" i="8"/>
  <c r="M428" i="8"/>
  <c r="M427" i="8"/>
  <c r="M426" i="8"/>
  <c r="M425" i="8"/>
  <c r="M424" i="8"/>
  <c r="M423" i="8"/>
  <c r="M422" i="8"/>
  <c r="M421" i="8"/>
  <c r="M420" i="8"/>
  <c r="M419" i="8"/>
  <c r="M418" i="8"/>
  <c r="M417" i="8"/>
  <c r="M416" i="8"/>
  <c r="M415" i="8"/>
  <c r="M414" i="8"/>
  <c r="M413" i="8"/>
  <c r="M412" i="8"/>
  <c r="M411" i="8"/>
  <c r="M410" i="8"/>
  <c r="M409" i="8"/>
  <c r="M408" i="8"/>
  <c r="M407" i="8"/>
  <c r="M406" i="8"/>
  <c r="M405" i="8"/>
  <c r="M404" i="8"/>
  <c r="M403" i="8"/>
  <c r="M402" i="8"/>
  <c r="M401" i="8"/>
  <c r="M400" i="8"/>
  <c r="M399" i="8"/>
  <c r="M398" i="8"/>
  <c r="M397" i="8"/>
  <c r="M396" i="8"/>
  <c r="M395" i="8"/>
  <c r="M394" i="8"/>
  <c r="M393" i="8"/>
  <c r="M392" i="8"/>
  <c r="M391" i="8"/>
  <c r="M390" i="8"/>
  <c r="M389" i="8"/>
  <c r="M388" i="8"/>
  <c r="M387" i="8"/>
  <c r="M386" i="8"/>
  <c r="M385" i="8"/>
  <c r="M384" i="8"/>
  <c r="M383" i="8"/>
  <c r="M382" i="8"/>
  <c r="M381" i="8"/>
  <c r="M380" i="8"/>
  <c r="M379" i="8"/>
  <c r="M378" i="8"/>
  <c r="M377" i="8"/>
  <c r="M376" i="8"/>
  <c r="M375" i="8"/>
  <c r="M374" i="8"/>
  <c r="M373" i="8"/>
  <c r="M372" i="8"/>
  <c r="M371" i="8"/>
  <c r="M370" i="8"/>
  <c r="M369" i="8"/>
  <c r="M368" i="8"/>
  <c r="M367" i="8"/>
  <c r="M366" i="8"/>
  <c r="M365" i="8"/>
  <c r="M364" i="8"/>
  <c r="M363" i="8"/>
  <c r="M362" i="8"/>
  <c r="M361" i="8"/>
  <c r="M360" i="8"/>
  <c r="M359" i="8"/>
  <c r="M358" i="8"/>
  <c r="M357" i="8"/>
  <c r="M356" i="8"/>
  <c r="M355" i="8"/>
  <c r="M354" i="8"/>
  <c r="M353" i="8"/>
  <c r="M352" i="8"/>
  <c r="M351" i="8"/>
  <c r="M350" i="8"/>
  <c r="M349" i="8"/>
  <c r="M348" i="8"/>
  <c r="M347" i="8"/>
  <c r="M346" i="8"/>
  <c r="M345" i="8"/>
  <c r="M344" i="8"/>
  <c r="M343" i="8"/>
  <c r="M342" i="8"/>
  <c r="M341" i="8"/>
  <c r="M340" i="8"/>
  <c r="M339" i="8"/>
  <c r="M338" i="8"/>
  <c r="M337" i="8"/>
  <c r="M336" i="8"/>
  <c r="M335" i="8"/>
  <c r="M334" i="8"/>
  <c r="M333" i="8"/>
  <c r="M332" i="8"/>
  <c r="M331" i="8"/>
  <c r="M330" i="8"/>
  <c r="M329" i="8"/>
  <c r="M328" i="8"/>
  <c r="M327" i="8"/>
  <c r="M326" i="8"/>
  <c r="M325" i="8"/>
  <c r="M324" i="8"/>
  <c r="M323" i="8"/>
  <c r="M322" i="8"/>
  <c r="M321" i="8"/>
  <c r="M320" i="8"/>
  <c r="M319" i="8"/>
  <c r="M318" i="8"/>
  <c r="M317" i="8"/>
  <c r="M316" i="8"/>
  <c r="M315" i="8"/>
  <c r="M314" i="8"/>
  <c r="M313" i="8"/>
  <c r="M312" i="8"/>
  <c r="M311" i="8"/>
  <c r="M310" i="8"/>
  <c r="M309" i="8"/>
  <c r="M308" i="8"/>
  <c r="M307" i="8"/>
  <c r="M306" i="8"/>
  <c r="M305" i="8"/>
  <c r="M304" i="8"/>
  <c r="M303" i="8"/>
  <c r="M302" i="8"/>
  <c r="M301" i="8"/>
  <c r="M300" i="8"/>
  <c r="M299" i="8"/>
  <c r="M298" i="8"/>
  <c r="M297" i="8"/>
  <c r="M296" i="8"/>
  <c r="M295" i="8"/>
  <c r="M294" i="8"/>
  <c r="M293" i="8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M270" i="8"/>
  <c r="M269" i="8"/>
  <c r="M268" i="8"/>
  <c r="M267" i="8"/>
  <c r="M266" i="8"/>
  <c r="M265" i="8"/>
  <c r="M264" i="8"/>
  <c r="M263" i="8"/>
  <c r="M262" i="8"/>
  <c r="M261" i="8"/>
  <c r="M260" i="8"/>
  <c r="M259" i="8"/>
  <c r="M258" i="8"/>
  <c r="M257" i="8"/>
  <c r="M256" i="8"/>
  <c r="M255" i="8"/>
  <c r="M254" i="8"/>
  <c r="M253" i="8"/>
  <c r="M252" i="8"/>
  <c r="M251" i="8"/>
  <c r="M250" i="8"/>
  <c r="M249" i="8"/>
  <c r="M248" i="8"/>
  <c r="M247" i="8"/>
  <c r="M246" i="8"/>
  <c r="M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G2344" i="8" l="1"/>
  <c r="G2206" i="8"/>
  <c r="H2205" i="8"/>
  <c r="G2124" i="8"/>
  <c r="G1986" i="8"/>
  <c r="H1985" i="8"/>
  <c r="G1904" i="8"/>
  <c r="G1766" i="8"/>
  <c r="H1765" i="8"/>
  <c r="G1684" i="8"/>
  <c r="G1546" i="8"/>
  <c r="H1545" i="8"/>
  <c r="G1464" i="8"/>
  <c r="G1326" i="8"/>
  <c r="H1325" i="8"/>
  <c r="G1244" i="8"/>
  <c r="G1106" i="8"/>
  <c r="H1105" i="8"/>
  <c r="G1024" i="8"/>
  <c r="G886" i="8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H885" i="8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G804" i="8"/>
  <c r="G666" i="8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H665" i="8"/>
  <c r="G584" i="8"/>
  <c r="G446" i="8"/>
  <c r="H445" i="8"/>
  <c r="G364" i="8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226" i="8"/>
  <c r="H225" i="8"/>
  <c r="G144" i="8"/>
  <c r="G145" i="8" s="1"/>
  <c r="G146" i="8" s="1"/>
  <c r="H2206" i="8" l="1"/>
  <c r="H2207" i="8" s="1"/>
  <c r="H2208" i="8" s="1"/>
  <c r="H2209" i="8" s="1"/>
  <c r="H2210" i="8" s="1"/>
  <c r="H2211" i="8" s="1"/>
  <c r="H2212" i="8" s="1"/>
  <c r="H2213" i="8" s="1"/>
  <c r="H2214" i="8" s="1"/>
  <c r="H2215" i="8" s="1"/>
  <c r="H2216" i="8" s="1"/>
  <c r="H2217" i="8" s="1"/>
  <c r="H2218" i="8" s="1"/>
  <c r="H2219" i="8" s="1"/>
  <c r="H2220" i="8" s="1"/>
  <c r="H2221" i="8" s="1"/>
  <c r="H2222" i="8" s="1"/>
  <c r="H2223" i="8" s="1"/>
  <c r="H2224" i="8" s="1"/>
  <c r="H2225" i="8" s="1"/>
  <c r="H2226" i="8" s="1"/>
  <c r="H2227" i="8" s="1"/>
  <c r="H2228" i="8" s="1"/>
  <c r="H2229" i="8" s="1"/>
  <c r="H2230" i="8" s="1"/>
  <c r="H2231" i="8" s="1"/>
  <c r="H2232" i="8" s="1"/>
  <c r="H2233" i="8" s="1"/>
  <c r="H2234" i="8" s="1"/>
  <c r="H2235" i="8" s="1"/>
  <c r="H2236" i="8" s="1"/>
  <c r="H2237" i="8" s="1"/>
  <c r="H2238" i="8" s="1"/>
  <c r="H2239" i="8" s="1"/>
  <c r="H2240" i="8" s="1"/>
  <c r="H2241" i="8" s="1"/>
  <c r="H2242" i="8" s="1"/>
  <c r="H2243" i="8" s="1"/>
  <c r="H2244" i="8" s="1"/>
  <c r="H2245" i="8" s="1"/>
  <c r="H2246" i="8" s="1"/>
  <c r="H2247" i="8" s="1"/>
  <c r="H2248" i="8" s="1"/>
  <c r="H2249" i="8" s="1"/>
  <c r="H2250" i="8" s="1"/>
  <c r="H2251" i="8" s="1"/>
  <c r="H2252" i="8" s="1"/>
  <c r="H2253" i="8" s="1"/>
  <c r="H2254" i="8" s="1"/>
  <c r="H2255" i="8" s="1"/>
  <c r="H2256" i="8" s="1"/>
  <c r="H2257" i="8" s="1"/>
  <c r="H2258" i="8" s="1"/>
  <c r="H2259" i="8" s="1"/>
  <c r="H2260" i="8" s="1"/>
  <c r="H2261" i="8" s="1"/>
  <c r="H2262" i="8" s="1"/>
  <c r="H2263" i="8" s="1"/>
  <c r="H2264" i="8" s="1"/>
  <c r="H2265" i="8" s="1"/>
  <c r="H2266" i="8" s="1"/>
  <c r="H2267" i="8" s="1"/>
  <c r="H2268" i="8" s="1"/>
  <c r="H2269" i="8" s="1"/>
  <c r="H2270" i="8" s="1"/>
  <c r="H2271" i="8" s="1"/>
  <c r="H2272" i="8" s="1"/>
  <c r="H2273" i="8" s="1"/>
  <c r="H2274" i="8" s="1"/>
  <c r="H2275" i="8" s="1"/>
  <c r="H2276" i="8" s="1"/>
  <c r="H2277" i="8" s="1"/>
  <c r="H2278" i="8" s="1"/>
  <c r="H2279" i="8" s="1"/>
  <c r="H2280" i="8" s="1"/>
  <c r="H2281" i="8" s="1"/>
  <c r="H2282" i="8" s="1"/>
  <c r="H2283" i="8" s="1"/>
  <c r="H2284" i="8" s="1"/>
  <c r="H2285" i="8" s="1"/>
  <c r="H2286" i="8" s="1"/>
  <c r="H2287" i="8" s="1"/>
  <c r="H2288" i="8" s="1"/>
  <c r="H2289" i="8" s="1"/>
  <c r="H2290" i="8" s="1"/>
  <c r="H2291" i="8" s="1"/>
  <c r="H2292" i="8" s="1"/>
  <c r="H2293" i="8" s="1"/>
  <c r="H2294" i="8" s="1"/>
  <c r="H2295" i="8" s="1"/>
  <c r="H2296" i="8" s="1"/>
  <c r="H2297" i="8" s="1"/>
  <c r="H2298" i="8" s="1"/>
  <c r="H2299" i="8" s="1"/>
  <c r="H2300" i="8" s="1"/>
  <c r="H2301" i="8" s="1"/>
  <c r="H2302" i="8" s="1"/>
  <c r="H2303" i="8" s="1"/>
  <c r="H2304" i="8" s="1"/>
  <c r="H2305" i="8" s="1"/>
  <c r="H2306" i="8" s="1"/>
  <c r="H2307" i="8" s="1"/>
  <c r="H2308" i="8" s="1"/>
  <c r="H2309" i="8" s="1"/>
  <c r="H2310" i="8" s="1"/>
  <c r="H2311" i="8" s="1"/>
  <c r="H2312" i="8" s="1"/>
  <c r="H2313" i="8" s="1"/>
  <c r="H2314" i="8" s="1"/>
  <c r="H2315" i="8" s="1"/>
  <c r="H2316" i="8" s="1"/>
  <c r="H2317" i="8" s="1"/>
  <c r="H2318" i="8" s="1"/>
  <c r="H2319" i="8" s="1"/>
  <c r="H2320" i="8" s="1"/>
  <c r="H2321" i="8" s="1"/>
  <c r="H2322" i="8" s="1"/>
  <c r="H2323" i="8" s="1"/>
  <c r="H2324" i="8" s="1"/>
  <c r="H2325" i="8" s="1"/>
  <c r="H2326" i="8" s="1"/>
  <c r="H2327" i="8" s="1"/>
  <c r="H2328" i="8" s="1"/>
  <c r="H2329" i="8" s="1"/>
  <c r="H2330" i="8" s="1"/>
  <c r="H2331" i="8" s="1"/>
  <c r="H2332" i="8" s="1"/>
  <c r="H2333" i="8" s="1"/>
  <c r="H2334" i="8" s="1"/>
  <c r="H2335" i="8" s="1"/>
  <c r="H2336" i="8" s="1"/>
  <c r="H2337" i="8" s="1"/>
  <c r="H2338" i="8" s="1"/>
  <c r="H2339" i="8" s="1"/>
  <c r="H2340" i="8" s="1"/>
  <c r="H2341" i="8" s="1"/>
  <c r="H2342" i="8" s="1"/>
  <c r="H2343" i="8" s="1"/>
  <c r="H1106" i="8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G447" i="8"/>
  <c r="G2207" i="8"/>
  <c r="H1024" i="8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G1465" i="8"/>
  <c r="G1987" i="8"/>
  <c r="G585" i="8"/>
  <c r="G1107" i="8"/>
  <c r="H1766" i="8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666" i="8"/>
  <c r="H667" i="8" s="1"/>
  <c r="G1245" i="8"/>
  <c r="G1767" i="8"/>
  <c r="G2345" i="8"/>
  <c r="H226" i="8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G805" i="8"/>
  <c r="G1327" i="8"/>
  <c r="H1986" i="8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H2002" i="8" s="1"/>
  <c r="H2003" i="8" s="1"/>
  <c r="H2004" i="8" s="1"/>
  <c r="H2005" i="8" s="1"/>
  <c r="H2006" i="8" s="1"/>
  <c r="H2007" i="8" s="1"/>
  <c r="H2008" i="8" s="1"/>
  <c r="H2009" i="8" s="1"/>
  <c r="H2010" i="8" s="1"/>
  <c r="H2011" i="8" s="1"/>
  <c r="H2012" i="8" s="1"/>
  <c r="H2013" i="8" s="1"/>
  <c r="H2014" i="8" s="1"/>
  <c r="H2015" i="8" s="1"/>
  <c r="H2016" i="8" s="1"/>
  <c r="H2017" i="8" s="1"/>
  <c r="H2018" i="8" s="1"/>
  <c r="H2019" i="8" s="1"/>
  <c r="H2020" i="8" s="1"/>
  <c r="H2021" i="8" s="1"/>
  <c r="H2022" i="8" s="1"/>
  <c r="H2023" i="8" s="1"/>
  <c r="H2024" i="8" s="1"/>
  <c r="H2025" i="8" s="1"/>
  <c r="H2026" i="8" s="1"/>
  <c r="H2027" i="8" s="1"/>
  <c r="H2028" i="8" s="1"/>
  <c r="H2029" i="8" s="1"/>
  <c r="H2030" i="8" s="1"/>
  <c r="H2031" i="8" s="1"/>
  <c r="H2032" i="8" s="1"/>
  <c r="H2033" i="8" s="1"/>
  <c r="H2034" i="8" s="1"/>
  <c r="H2035" i="8" s="1"/>
  <c r="H2036" i="8" s="1"/>
  <c r="H2037" i="8" s="1"/>
  <c r="H2038" i="8" s="1"/>
  <c r="H2039" i="8" s="1"/>
  <c r="H2040" i="8" s="1"/>
  <c r="H2041" i="8" s="1"/>
  <c r="H2042" i="8" s="1"/>
  <c r="H2043" i="8" s="1"/>
  <c r="H2044" i="8" s="1"/>
  <c r="H2045" i="8" s="1"/>
  <c r="H2046" i="8" s="1"/>
  <c r="H2047" i="8" s="1"/>
  <c r="H2048" i="8" s="1"/>
  <c r="H2049" i="8" s="1"/>
  <c r="H2050" i="8" s="1"/>
  <c r="H2051" i="8" s="1"/>
  <c r="H2052" i="8" s="1"/>
  <c r="H2053" i="8" s="1"/>
  <c r="H2054" i="8" s="1"/>
  <c r="H2055" i="8" s="1"/>
  <c r="H2056" i="8" s="1"/>
  <c r="H2057" i="8" s="1"/>
  <c r="H2058" i="8" s="1"/>
  <c r="H2059" i="8" s="1"/>
  <c r="H2060" i="8" s="1"/>
  <c r="H2061" i="8" s="1"/>
  <c r="H2062" i="8" s="1"/>
  <c r="H2063" i="8" s="1"/>
  <c r="H2064" i="8" s="1"/>
  <c r="H2065" i="8" s="1"/>
  <c r="H2066" i="8" s="1"/>
  <c r="H2067" i="8" s="1"/>
  <c r="H2068" i="8" s="1"/>
  <c r="H2069" i="8" s="1"/>
  <c r="H2070" i="8" s="1"/>
  <c r="H2071" i="8" s="1"/>
  <c r="H2072" i="8" s="1"/>
  <c r="H2073" i="8" s="1"/>
  <c r="H2074" i="8" s="1"/>
  <c r="H2075" i="8" s="1"/>
  <c r="H2076" i="8" s="1"/>
  <c r="H2077" i="8" s="1"/>
  <c r="H2078" i="8" s="1"/>
  <c r="H2079" i="8" s="1"/>
  <c r="H2080" i="8" s="1"/>
  <c r="H2081" i="8" s="1"/>
  <c r="H2082" i="8" s="1"/>
  <c r="H2083" i="8" s="1"/>
  <c r="H2084" i="8" s="1"/>
  <c r="H2085" i="8" s="1"/>
  <c r="H2086" i="8" s="1"/>
  <c r="H2087" i="8" s="1"/>
  <c r="H2088" i="8" s="1"/>
  <c r="H2089" i="8" s="1"/>
  <c r="H2090" i="8" s="1"/>
  <c r="H2091" i="8" s="1"/>
  <c r="H2092" i="8" s="1"/>
  <c r="H2093" i="8" s="1"/>
  <c r="H2094" i="8" s="1"/>
  <c r="H2095" i="8" s="1"/>
  <c r="H2096" i="8" s="1"/>
  <c r="H2097" i="8" s="1"/>
  <c r="H2098" i="8" s="1"/>
  <c r="H2099" i="8" s="1"/>
  <c r="H2100" i="8" s="1"/>
  <c r="H2101" i="8" s="1"/>
  <c r="H2102" i="8" s="1"/>
  <c r="H2103" i="8" s="1"/>
  <c r="H2104" i="8" s="1"/>
  <c r="H2105" i="8" s="1"/>
  <c r="H2106" i="8" s="1"/>
  <c r="H2107" i="8" s="1"/>
  <c r="H2108" i="8" s="1"/>
  <c r="H2109" i="8" s="1"/>
  <c r="H2110" i="8" s="1"/>
  <c r="H2111" i="8" s="1"/>
  <c r="H2112" i="8" s="1"/>
  <c r="H2113" i="8" s="1"/>
  <c r="H2114" i="8" s="1"/>
  <c r="H2115" i="8" s="1"/>
  <c r="H2116" i="8" s="1"/>
  <c r="H2117" i="8" s="1"/>
  <c r="H2118" i="8" s="1"/>
  <c r="H2119" i="8" s="1"/>
  <c r="H2120" i="8" s="1"/>
  <c r="H2121" i="8" s="1"/>
  <c r="H2122" i="8" s="1"/>
  <c r="H2123" i="8" s="1"/>
  <c r="G1685" i="8"/>
  <c r="G227" i="8"/>
  <c r="H446" i="8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G1025" i="8"/>
  <c r="G1547" i="8"/>
  <c r="H2344" i="8"/>
  <c r="H2345" i="8" s="1"/>
  <c r="H2346" i="8" s="1"/>
  <c r="H2347" i="8" s="1"/>
  <c r="H2348" i="8" s="1"/>
  <c r="H2349" i="8" s="1"/>
  <c r="H2350" i="8" s="1"/>
  <c r="H2351" i="8" s="1"/>
  <c r="H2352" i="8" s="1"/>
  <c r="H2353" i="8" s="1"/>
  <c r="H2354" i="8" s="1"/>
  <c r="H2355" i="8" s="1"/>
  <c r="H2356" i="8" s="1"/>
  <c r="H2357" i="8" s="1"/>
  <c r="H2358" i="8" s="1"/>
  <c r="H2359" i="8" s="1"/>
  <c r="H2360" i="8" s="1"/>
  <c r="H2361" i="8" s="1"/>
  <c r="H2362" i="8" s="1"/>
  <c r="H2363" i="8" s="1"/>
  <c r="H2364" i="8" s="1"/>
  <c r="H2365" i="8" s="1"/>
  <c r="H2366" i="8" s="1"/>
  <c r="H2367" i="8" s="1"/>
  <c r="H2368" i="8" s="1"/>
  <c r="H2369" i="8" s="1"/>
  <c r="H2370" i="8" s="1"/>
  <c r="H2371" i="8" s="1"/>
  <c r="H2372" i="8" s="1"/>
  <c r="H2373" i="8" s="1"/>
  <c r="H2374" i="8" s="1"/>
  <c r="H2375" i="8" s="1"/>
  <c r="H2376" i="8" s="1"/>
  <c r="H2377" i="8" s="1"/>
  <c r="H2378" i="8" s="1"/>
  <c r="H2379" i="8" s="1"/>
  <c r="H2380" i="8" s="1"/>
  <c r="H2381" i="8" s="1"/>
  <c r="H2382" i="8" s="1"/>
  <c r="H2383" i="8" s="1"/>
  <c r="H2384" i="8" s="1"/>
  <c r="H2385" i="8" s="1"/>
  <c r="H2386" i="8" s="1"/>
  <c r="H2387" i="8" s="1"/>
  <c r="H2388" i="8" s="1"/>
  <c r="H2389" i="8" s="1"/>
  <c r="H2390" i="8" s="1"/>
  <c r="H2391" i="8" s="1"/>
  <c r="H2392" i="8" s="1"/>
  <c r="H2393" i="8" s="1"/>
  <c r="H2394" i="8" s="1"/>
  <c r="H2395" i="8" s="1"/>
  <c r="H2396" i="8" s="1"/>
  <c r="H2397" i="8" s="1"/>
  <c r="H2398" i="8" s="1"/>
  <c r="H2399" i="8" s="1"/>
  <c r="H2400" i="8" s="1"/>
  <c r="H2401" i="8" s="1"/>
  <c r="H2402" i="8" s="1"/>
  <c r="H2403" i="8" s="1"/>
  <c r="H2404" i="8" s="1"/>
  <c r="H2405" i="8" s="1"/>
  <c r="H2406" i="8" s="1"/>
  <c r="H2407" i="8" s="1"/>
  <c r="H2408" i="8" s="1"/>
  <c r="H2409" i="8" s="1"/>
  <c r="H2410" i="8" s="1"/>
  <c r="H2411" i="8" s="1"/>
  <c r="H2412" i="8" s="1"/>
  <c r="H2413" i="8" s="1"/>
  <c r="H2414" i="8" s="1"/>
  <c r="H2415" i="8" s="1"/>
  <c r="H2416" i="8" s="1"/>
  <c r="H2417" i="8" s="1"/>
  <c r="H2418" i="8" s="1"/>
  <c r="H2419" i="8" s="1"/>
  <c r="H2420" i="8" s="1"/>
  <c r="H2421" i="8" s="1"/>
  <c r="H2422" i="8" s="1"/>
  <c r="G147" i="8"/>
  <c r="H1326" i="8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G1905" i="8"/>
  <c r="G898" i="8"/>
  <c r="H1546" i="8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G2125" i="8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H5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G2126" i="8" l="1"/>
  <c r="H145" i="8"/>
  <c r="G1686" i="8"/>
  <c r="H364" i="8"/>
  <c r="H668" i="8"/>
  <c r="G2208" i="8"/>
  <c r="H1464" i="8"/>
  <c r="G1548" i="8"/>
  <c r="H1684" i="8"/>
  <c r="G148" i="8"/>
  <c r="G1026" i="8"/>
  <c r="H2124" i="8"/>
  <c r="G2346" i="8"/>
  <c r="H1904" i="8"/>
  <c r="G1988" i="8"/>
  <c r="G448" i="8"/>
  <c r="G899" i="8"/>
  <c r="H584" i="8"/>
  <c r="G1328" i="8"/>
  <c r="G1768" i="8"/>
  <c r="G1108" i="8"/>
  <c r="G1466" i="8"/>
  <c r="G1906" i="8"/>
  <c r="G228" i="8"/>
  <c r="G806" i="8"/>
  <c r="G1246" i="8"/>
  <c r="G586" i="8"/>
  <c r="H1244" i="8"/>
  <c r="G1247" i="8" l="1"/>
  <c r="G1467" i="8"/>
  <c r="G1549" i="8"/>
  <c r="H365" i="8"/>
  <c r="H585" i="8"/>
  <c r="H1905" i="8"/>
  <c r="G807" i="8"/>
  <c r="G1109" i="8"/>
  <c r="G1027" i="8"/>
  <c r="H1465" i="8"/>
  <c r="G1687" i="8"/>
  <c r="G900" i="8"/>
  <c r="G2347" i="8"/>
  <c r="H1245" i="8"/>
  <c r="G229" i="8"/>
  <c r="G1769" i="8"/>
  <c r="G149" i="8"/>
  <c r="G2209" i="8"/>
  <c r="G449" i="8"/>
  <c r="H2125" i="8"/>
  <c r="H146" i="8"/>
  <c r="G587" i="8"/>
  <c r="G1907" i="8"/>
  <c r="G1329" i="8"/>
  <c r="H1685" i="8"/>
  <c r="H669" i="8"/>
  <c r="G1989" i="8"/>
  <c r="G2127" i="8"/>
  <c r="G2128" i="8" l="1"/>
  <c r="G1330" i="8"/>
  <c r="H2126" i="8"/>
  <c r="G1770" i="8"/>
  <c r="G901" i="8"/>
  <c r="G1110" i="8"/>
  <c r="H366" i="8"/>
  <c r="G1990" i="8"/>
  <c r="G1908" i="8"/>
  <c r="G450" i="8"/>
  <c r="G230" i="8"/>
  <c r="G1688" i="8"/>
  <c r="G808" i="8"/>
  <c r="G1550" i="8"/>
  <c r="H670" i="8"/>
  <c r="G588" i="8"/>
  <c r="G2210" i="8"/>
  <c r="H1246" i="8"/>
  <c r="H1466" i="8"/>
  <c r="H1906" i="8"/>
  <c r="G1468" i="8"/>
  <c r="H1686" i="8"/>
  <c r="H147" i="8"/>
  <c r="G150" i="8"/>
  <c r="G2348" i="8"/>
  <c r="G1028" i="8"/>
  <c r="H586" i="8"/>
  <c r="G1248" i="8"/>
  <c r="H1907" i="8" l="1"/>
  <c r="H587" i="8"/>
  <c r="H148" i="8"/>
  <c r="H1467" i="8"/>
  <c r="H671" i="8"/>
  <c r="G231" i="8"/>
  <c r="H367" i="8"/>
  <c r="H2127" i="8"/>
  <c r="G1249" i="8"/>
  <c r="G589" i="8"/>
  <c r="G1689" i="8"/>
  <c r="G1771" i="8"/>
  <c r="G1029" i="8"/>
  <c r="H1687" i="8"/>
  <c r="H1247" i="8"/>
  <c r="G1551" i="8"/>
  <c r="G451" i="8"/>
  <c r="G1111" i="8"/>
  <c r="G1331" i="8"/>
  <c r="G151" i="8"/>
  <c r="G1991" i="8"/>
  <c r="G2349" i="8"/>
  <c r="G1469" i="8"/>
  <c r="G2211" i="8"/>
  <c r="G809" i="8"/>
  <c r="G1909" i="8"/>
  <c r="G902" i="8"/>
  <c r="G2129" i="8"/>
  <c r="G2212" i="8" l="1"/>
  <c r="G1552" i="8"/>
  <c r="G1772" i="8"/>
  <c r="H1468" i="8"/>
  <c r="G2130" i="8"/>
  <c r="G152" i="8"/>
  <c r="H2128" i="8"/>
  <c r="G903" i="8"/>
  <c r="G1470" i="8"/>
  <c r="G1332" i="8"/>
  <c r="H1248" i="8"/>
  <c r="G1690" i="8"/>
  <c r="H368" i="8"/>
  <c r="H149" i="8"/>
  <c r="G1910" i="8"/>
  <c r="G2350" i="8"/>
  <c r="G1112" i="8"/>
  <c r="H1688" i="8"/>
  <c r="G590" i="8"/>
  <c r="G232" i="8"/>
  <c r="H588" i="8"/>
  <c r="G810" i="8"/>
  <c r="G1992" i="8"/>
  <c r="G452" i="8"/>
  <c r="G1030" i="8"/>
  <c r="G1250" i="8"/>
  <c r="H672" i="8"/>
  <c r="H1908" i="8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4" i="7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H1909" i="8" l="1"/>
  <c r="G453" i="8"/>
  <c r="G233" i="8"/>
  <c r="G2351" i="8"/>
  <c r="G1691" i="8"/>
  <c r="G904" i="8"/>
  <c r="H1469" i="8"/>
  <c r="H673" i="8"/>
  <c r="G1993" i="8"/>
  <c r="G591" i="8"/>
  <c r="G1911" i="8"/>
  <c r="H1249" i="8"/>
  <c r="H2129" i="8"/>
  <c r="G1773" i="8"/>
  <c r="G1251" i="8"/>
  <c r="G811" i="8"/>
  <c r="H1689" i="8"/>
  <c r="H150" i="8"/>
  <c r="G1333" i="8"/>
  <c r="G153" i="8"/>
  <c r="G1553" i="8"/>
  <c r="G1031" i="8"/>
  <c r="H589" i="8"/>
  <c r="G1113" i="8"/>
  <c r="H369" i="8"/>
  <c r="G1471" i="8"/>
  <c r="G2131" i="8"/>
  <c r="G2213" i="8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G2" i="2"/>
  <c r="F2" i="2"/>
  <c r="G2214" i="8" l="1"/>
  <c r="G1114" i="8"/>
  <c r="G154" i="8"/>
  <c r="G812" i="8"/>
  <c r="H1250" i="8"/>
  <c r="H674" i="8"/>
  <c r="G2352" i="8"/>
  <c r="G2132" i="8"/>
  <c r="H590" i="8"/>
  <c r="G1334" i="8"/>
  <c r="G1252" i="8"/>
  <c r="G1912" i="8"/>
  <c r="H1470" i="8"/>
  <c r="G234" i="8"/>
  <c r="G1472" i="8"/>
  <c r="G1032" i="8"/>
  <c r="H151" i="8"/>
  <c r="G1774" i="8"/>
  <c r="G592" i="8"/>
  <c r="G905" i="8"/>
  <c r="G454" i="8"/>
  <c r="H370" i="8"/>
  <c r="G1554" i="8"/>
  <c r="H1690" i="8"/>
  <c r="H2130" i="8"/>
  <c r="G1994" i="8"/>
  <c r="G1692" i="8"/>
  <c r="H1910" i="8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4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2" i="2"/>
  <c r="H1911" i="8" l="1"/>
  <c r="H1691" i="8"/>
  <c r="G906" i="8"/>
  <c r="G1033" i="8"/>
  <c r="G1913" i="8"/>
  <c r="G2133" i="8"/>
  <c r="G813" i="8"/>
  <c r="G1693" i="8"/>
  <c r="G1555" i="8"/>
  <c r="G593" i="8"/>
  <c r="G1473" i="8"/>
  <c r="G1253" i="8"/>
  <c r="G2353" i="8"/>
  <c r="G155" i="8"/>
  <c r="G1995" i="8"/>
  <c r="H371" i="8"/>
  <c r="G1775" i="8"/>
  <c r="G235" i="8"/>
  <c r="G1335" i="8"/>
  <c r="H675" i="8"/>
  <c r="G1115" i="8"/>
  <c r="H2131" i="8"/>
  <c r="G455" i="8"/>
  <c r="H152" i="8"/>
  <c r="H1471" i="8"/>
  <c r="H591" i="8"/>
  <c r="H1251" i="8"/>
  <c r="G2215" i="8"/>
  <c r="G2216" i="8" l="1"/>
  <c r="H372" i="8"/>
  <c r="G1254" i="8"/>
  <c r="G1034" i="8"/>
  <c r="H153" i="8"/>
  <c r="H676" i="8"/>
  <c r="G1694" i="8"/>
  <c r="H1252" i="8"/>
  <c r="G456" i="8"/>
  <c r="G1336" i="8"/>
  <c r="G1996" i="8"/>
  <c r="G1474" i="8"/>
  <c r="G814" i="8"/>
  <c r="G907" i="8"/>
  <c r="H592" i="8"/>
  <c r="H2132" i="8"/>
  <c r="G236" i="8"/>
  <c r="G156" i="8"/>
  <c r="G594" i="8"/>
  <c r="G2134" i="8"/>
  <c r="H1692" i="8"/>
  <c r="H1472" i="8"/>
  <c r="G1116" i="8"/>
  <c r="G1776" i="8"/>
  <c r="G2354" i="8"/>
  <c r="G1556" i="8"/>
  <c r="G1914" i="8"/>
  <c r="H1912" i="8"/>
  <c r="H1913" i="8" l="1"/>
  <c r="G1777" i="8"/>
  <c r="G2135" i="8"/>
  <c r="H2133" i="8"/>
  <c r="G1475" i="8"/>
  <c r="H1253" i="8"/>
  <c r="G1035" i="8"/>
  <c r="G1915" i="8"/>
  <c r="G1117" i="8"/>
  <c r="G595" i="8"/>
  <c r="H593" i="8"/>
  <c r="G1997" i="8"/>
  <c r="G1695" i="8"/>
  <c r="G1255" i="8"/>
  <c r="G1557" i="8"/>
  <c r="H1473" i="8"/>
  <c r="G157" i="8"/>
  <c r="G908" i="8"/>
  <c r="G1337" i="8"/>
  <c r="H677" i="8"/>
  <c r="H373" i="8"/>
  <c r="G2355" i="8"/>
  <c r="H1693" i="8"/>
  <c r="G237" i="8"/>
  <c r="G815" i="8"/>
  <c r="G457" i="8"/>
  <c r="H154" i="8"/>
  <c r="G2217" i="8"/>
  <c r="G2218" i="8" l="1"/>
  <c r="G238" i="8"/>
  <c r="H678" i="8"/>
  <c r="H1474" i="8"/>
  <c r="G1998" i="8"/>
  <c r="G1916" i="8"/>
  <c r="H2134" i="8"/>
  <c r="H155" i="8"/>
  <c r="H1694" i="8"/>
  <c r="G1338" i="8"/>
  <c r="G1558" i="8"/>
  <c r="H594" i="8"/>
  <c r="G1036" i="8"/>
  <c r="G2136" i="8"/>
  <c r="G458" i="8"/>
  <c r="G2356" i="8"/>
  <c r="G909" i="8"/>
  <c r="G1256" i="8"/>
  <c r="G596" i="8"/>
  <c r="H1254" i="8"/>
  <c r="G1778" i="8"/>
  <c r="G816" i="8"/>
  <c r="H374" i="8"/>
  <c r="G158" i="8"/>
  <c r="G1696" i="8"/>
  <c r="G1118" i="8"/>
  <c r="G1476" i="8"/>
  <c r="H1914" i="8"/>
  <c r="H1915" i="8" l="1"/>
  <c r="G159" i="8"/>
  <c r="H1255" i="8"/>
  <c r="G2357" i="8"/>
  <c r="H595" i="8"/>
  <c r="H156" i="8"/>
  <c r="H1475" i="8"/>
  <c r="G1779" i="8"/>
  <c r="G1697" i="8"/>
  <c r="G1037" i="8"/>
  <c r="H1695" i="8"/>
  <c r="G1999" i="8"/>
  <c r="G1477" i="8"/>
  <c r="H375" i="8"/>
  <c r="G597" i="8"/>
  <c r="G459" i="8"/>
  <c r="G1559" i="8"/>
  <c r="H2135" i="8"/>
  <c r="H679" i="8"/>
  <c r="G910" i="8"/>
  <c r="G2219" i="8"/>
  <c r="G1119" i="8"/>
  <c r="G817" i="8"/>
  <c r="G1257" i="8"/>
  <c r="G2137" i="8"/>
  <c r="G1339" i="8"/>
  <c r="G1917" i="8"/>
  <c r="G239" i="8"/>
  <c r="G240" i="8" l="1"/>
  <c r="G1258" i="8"/>
  <c r="G911" i="8"/>
  <c r="G460" i="8"/>
  <c r="G2000" i="8"/>
  <c r="G1780" i="8"/>
  <c r="G2358" i="8"/>
  <c r="G1918" i="8"/>
  <c r="G818" i="8"/>
  <c r="H680" i="8"/>
  <c r="G598" i="8"/>
  <c r="H1696" i="8"/>
  <c r="H1476" i="8"/>
  <c r="H1256" i="8"/>
  <c r="G1340" i="8"/>
  <c r="G1120" i="8"/>
  <c r="H2136" i="8"/>
  <c r="H376" i="8"/>
  <c r="G1038" i="8"/>
  <c r="H157" i="8"/>
  <c r="G160" i="8"/>
  <c r="G2138" i="8"/>
  <c r="G2220" i="8"/>
  <c r="G1560" i="8"/>
  <c r="G1478" i="8"/>
  <c r="G1698" i="8"/>
  <c r="H596" i="8"/>
  <c r="H1916" i="8"/>
  <c r="H1917" i="8" l="1"/>
  <c r="G1561" i="8"/>
  <c r="H158" i="8"/>
  <c r="G1121" i="8"/>
  <c r="H1697" i="8"/>
  <c r="G1919" i="8"/>
  <c r="G461" i="8"/>
  <c r="H597" i="8"/>
  <c r="G2221" i="8"/>
  <c r="G1039" i="8"/>
  <c r="G1341" i="8"/>
  <c r="G599" i="8"/>
  <c r="G2359" i="8"/>
  <c r="G912" i="8"/>
  <c r="G1699" i="8"/>
  <c r="G2139" i="8"/>
  <c r="H377" i="8"/>
  <c r="H1257" i="8"/>
  <c r="H681" i="8"/>
  <c r="G1781" i="8"/>
  <c r="G1259" i="8"/>
  <c r="G1479" i="8"/>
  <c r="G161" i="8"/>
  <c r="H2137" i="8"/>
  <c r="H1477" i="8"/>
  <c r="G819" i="8"/>
  <c r="G2001" i="8"/>
  <c r="G241" i="8"/>
  <c r="G242" i="8" l="1"/>
  <c r="H2138" i="8"/>
  <c r="G1782" i="8"/>
  <c r="G2140" i="8"/>
  <c r="G600" i="8"/>
  <c r="H598" i="8"/>
  <c r="G1122" i="8"/>
  <c r="G2002" i="8"/>
  <c r="G162" i="8"/>
  <c r="H682" i="8"/>
  <c r="G1700" i="8"/>
  <c r="G1342" i="8"/>
  <c r="G462" i="8"/>
  <c r="H159" i="8"/>
  <c r="G820" i="8"/>
  <c r="G1480" i="8"/>
  <c r="H1258" i="8"/>
  <c r="G913" i="8"/>
  <c r="G1040" i="8"/>
  <c r="G1920" i="8"/>
  <c r="G1562" i="8"/>
  <c r="H1478" i="8"/>
  <c r="G1260" i="8"/>
  <c r="H378" i="8"/>
  <c r="G2360" i="8"/>
  <c r="G2222" i="8"/>
  <c r="H1698" i="8"/>
  <c r="H1918" i="8"/>
  <c r="H379" i="8" l="1"/>
  <c r="G1481" i="8"/>
  <c r="G2003" i="8"/>
  <c r="H1699" i="8"/>
  <c r="G1261" i="8"/>
  <c r="G1041" i="8"/>
  <c r="G821" i="8"/>
  <c r="G1701" i="8"/>
  <c r="G1123" i="8"/>
  <c r="G1783" i="8"/>
  <c r="G2223" i="8"/>
  <c r="H1479" i="8"/>
  <c r="G914" i="8"/>
  <c r="H160" i="8"/>
  <c r="H683" i="8"/>
  <c r="H599" i="8"/>
  <c r="H2139" i="8"/>
  <c r="H1919" i="8"/>
  <c r="G1921" i="8"/>
  <c r="G1343" i="8"/>
  <c r="G2141" i="8"/>
  <c r="G2361" i="8"/>
  <c r="G1563" i="8"/>
  <c r="H1259" i="8"/>
  <c r="G463" i="8"/>
  <c r="G163" i="8"/>
  <c r="G601" i="8"/>
  <c r="G243" i="8"/>
  <c r="G602" i="8" l="1"/>
  <c r="G1564" i="8"/>
  <c r="G1922" i="8"/>
  <c r="H684" i="8"/>
  <c r="G2224" i="8"/>
  <c r="G822" i="8"/>
  <c r="G2004" i="8"/>
  <c r="H1260" i="8"/>
  <c r="H600" i="8"/>
  <c r="G1702" i="8"/>
  <c r="H1700" i="8"/>
  <c r="G164" i="8"/>
  <c r="H1920" i="8"/>
  <c r="G1784" i="8"/>
  <c r="G1042" i="8"/>
  <c r="G1482" i="8"/>
  <c r="G244" i="8"/>
  <c r="H1480" i="8"/>
  <c r="G1344" i="8"/>
  <c r="G2362" i="8"/>
  <c r="H161" i="8"/>
  <c r="G464" i="8"/>
  <c r="G2142" i="8"/>
  <c r="H2140" i="8"/>
  <c r="G915" i="8"/>
  <c r="G1124" i="8"/>
  <c r="G1262" i="8"/>
  <c r="H380" i="8"/>
  <c r="G1263" i="8" l="1"/>
  <c r="G2143" i="8"/>
  <c r="G1345" i="8"/>
  <c r="G1043" i="8"/>
  <c r="H1701" i="8"/>
  <c r="G2005" i="8"/>
  <c r="G1923" i="8"/>
  <c r="H2141" i="8"/>
  <c r="G1483" i="8"/>
  <c r="G165" i="8"/>
  <c r="H1261" i="8"/>
  <c r="H685" i="8"/>
  <c r="H381" i="8"/>
  <c r="G2363" i="8"/>
  <c r="G1125" i="8"/>
  <c r="G465" i="8"/>
  <c r="H1481" i="8"/>
  <c r="G1785" i="8"/>
  <c r="G1703" i="8"/>
  <c r="G823" i="8"/>
  <c r="G1565" i="8"/>
  <c r="G916" i="8"/>
  <c r="H162" i="8"/>
  <c r="G245" i="8"/>
  <c r="H1921" i="8"/>
  <c r="H601" i="8"/>
  <c r="G2225" i="8"/>
  <c r="G603" i="8"/>
  <c r="G246" i="8" l="1"/>
  <c r="G466" i="8"/>
  <c r="H686" i="8"/>
  <c r="G1044" i="8"/>
  <c r="G2226" i="8"/>
  <c r="H163" i="8"/>
  <c r="G1704" i="8"/>
  <c r="G1126" i="8"/>
  <c r="H1262" i="8"/>
  <c r="G1924" i="8"/>
  <c r="G1346" i="8"/>
  <c r="H602" i="8"/>
  <c r="G917" i="8"/>
  <c r="G1786" i="8"/>
  <c r="G2364" i="8"/>
  <c r="G166" i="8"/>
  <c r="G2006" i="8"/>
  <c r="G2144" i="8"/>
  <c r="G604" i="8"/>
  <c r="G824" i="8"/>
  <c r="H2142" i="8"/>
  <c r="H1922" i="8"/>
  <c r="G1566" i="8"/>
  <c r="H1482" i="8"/>
  <c r="H382" i="8"/>
  <c r="G1484" i="8"/>
  <c r="H1702" i="8"/>
  <c r="G1264" i="8"/>
  <c r="G2007" i="8" l="1"/>
  <c r="H1263" i="8"/>
  <c r="G1265" i="8"/>
  <c r="H1483" i="8"/>
  <c r="G825" i="8"/>
  <c r="G167" i="8"/>
  <c r="H603" i="8"/>
  <c r="G1127" i="8"/>
  <c r="G1045" i="8"/>
  <c r="H2143" i="8"/>
  <c r="G918" i="8"/>
  <c r="G2227" i="8"/>
  <c r="G247" i="8"/>
  <c r="H1703" i="8"/>
  <c r="G1567" i="8"/>
  <c r="G605" i="8"/>
  <c r="G2365" i="8"/>
  <c r="G1347" i="8"/>
  <c r="G1705" i="8"/>
  <c r="H687" i="8"/>
  <c r="H383" i="8"/>
  <c r="G1485" i="8"/>
  <c r="H1923" i="8"/>
  <c r="G2145" i="8"/>
  <c r="G1787" i="8"/>
  <c r="G1925" i="8"/>
  <c r="H164" i="8"/>
  <c r="G467" i="8"/>
  <c r="G468" i="8" l="1"/>
  <c r="G2146" i="8"/>
  <c r="H688" i="8"/>
  <c r="G606" i="8"/>
  <c r="G2228" i="8"/>
  <c r="G1128" i="8"/>
  <c r="H1484" i="8"/>
  <c r="H1924" i="8"/>
  <c r="G1568" i="8"/>
  <c r="H165" i="8"/>
  <c r="G1706" i="8"/>
  <c r="G919" i="8"/>
  <c r="H604" i="8"/>
  <c r="G1266" i="8"/>
  <c r="G1926" i="8"/>
  <c r="G1486" i="8"/>
  <c r="G1348" i="8"/>
  <c r="H1704" i="8"/>
  <c r="H2144" i="8"/>
  <c r="G168" i="8"/>
  <c r="H1264" i="8"/>
  <c r="G1788" i="8"/>
  <c r="H384" i="8"/>
  <c r="G2366" i="8"/>
  <c r="G248" i="8"/>
  <c r="G1046" i="8"/>
  <c r="G826" i="8"/>
  <c r="G2008" i="8"/>
  <c r="G2009" i="8" l="1"/>
  <c r="G2367" i="8"/>
  <c r="G169" i="8"/>
  <c r="G1487" i="8"/>
  <c r="G920" i="8"/>
  <c r="H1925" i="8"/>
  <c r="G607" i="8"/>
  <c r="G827" i="8"/>
  <c r="H385" i="8"/>
  <c r="H2145" i="8"/>
  <c r="G1927" i="8"/>
  <c r="G1707" i="8"/>
  <c r="H1485" i="8"/>
  <c r="H689" i="8"/>
  <c r="G1047" i="8"/>
  <c r="G1789" i="8"/>
  <c r="H1705" i="8"/>
  <c r="G1267" i="8"/>
  <c r="H166" i="8"/>
  <c r="G1129" i="8"/>
  <c r="G2147" i="8"/>
  <c r="G249" i="8"/>
  <c r="H1265" i="8"/>
  <c r="G1349" i="8"/>
  <c r="H605" i="8"/>
  <c r="G1569" i="8"/>
  <c r="G2229" i="8"/>
  <c r="G469" i="8"/>
  <c r="G470" i="8" l="1"/>
  <c r="G1350" i="8"/>
  <c r="G1130" i="8"/>
  <c r="G1790" i="8"/>
  <c r="G1708" i="8"/>
  <c r="G828" i="8"/>
  <c r="G1488" i="8"/>
  <c r="H1266" i="8"/>
  <c r="G1928" i="8"/>
  <c r="G2230" i="8"/>
  <c r="H167" i="8"/>
  <c r="G1048" i="8"/>
  <c r="G608" i="8"/>
  <c r="G170" i="8"/>
  <c r="G1570" i="8"/>
  <c r="G250" i="8"/>
  <c r="G1268" i="8"/>
  <c r="H690" i="8"/>
  <c r="H2146" i="8"/>
  <c r="H1926" i="8"/>
  <c r="G2368" i="8"/>
  <c r="H606" i="8"/>
  <c r="G2148" i="8"/>
  <c r="H1706" i="8"/>
  <c r="H1486" i="8"/>
  <c r="H386" i="8"/>
  <c r="G921" i="8"/>
  <c r="G2010" i="8"/>
  <c r="G2011" i="8" l="1"/>
  <c r="H1707" i="8"/>
  <c r="H1927" i="8"/>
  <c r="G251" i="8"/>
  <c r="G1049" i="8"/>
  <c r="H1267" i="8"/>
  <c r="G1791" i="8"/>
  <c r="G922" i="8"/>
  <c r="G2149" i="8"/>
  <c r="H2147" i="8"/>
  <c r="G1571" i="8"/>
  <c r="H168" i="8"/>
  <c r="G1489" i="8"/>
  <c r="G1131" i="8"/>
  <c r="H387" i="8"/>
  <c r="H607" i="8"/>
  <c r="H691" i="8"/>
  <c r="G171" i="8"/>
  <c r="G2231" i="8"/>
  <c r="G829" i="8"/>
  <c r="G1351" i="8"/>
  <c r="H1487" i="8"/>
  <c r="G2369" i="8"/>
  <c r="G1269" i="8"/>
  <c r="G609" i="8"/>
  <c r="G1929" i="8"/>
  <c r="G1709" i="8"/>
  <c r="G471" i="8"/>
  <c r="G472" i="8" l="1"/>
  <c r="G1270" i="8"/>
  <c r="G830" i="8"/>
  <c r="H608" i="8"/>
  <c r="H169" i="8"/>
  <c r="G923" i="8"/>
  <c r="G252" i="8"/>
  <c r="G1710" i="8"/>
  <c r="G2370" i="8"/>
  <c r="G2232" i="8"/>
  <c r="H388" i="8"/>
  <c r="G1572" i="8"/>
  <c r="G1792" i="8"/>
  <c r="H1928" i="8"/>
  <c r="G1930" i="8"/>
  <c r="H1488" i="8"/>
  <c r="G172" i="8"/>
  <c r="G1132" i="8"/>
  <c r="H2148" i="8"/>
  <c r="H1268" i="8"/>
  <c r="H1708" i="8"/>
  <c r="G610" i="8"/>
  <c r="G1352" i="8"/>
  <c r="H692" i="8"/>
  <c r="G1490" i="8"/>
  <c r="G2150" i="8"/>
  <c r="G1050" i="8"/>
  <c r="G2012" i="8"/>
  <c r="G2013" i="8" l="1"/>
  <c r="H693" i="8"/>
  <c r="H1269" i="8"/>
  <c r="H1489" i="8"/>
  <c r="G1573" i="8"/>
  <c r="G1711" i="8"/>
  <c r="H609" i="8"/>
  <c r="G1051" i="8"/>
  <c r="G1353" i="8"/>
  <c r="H2149" i="8"/>
  <c r="G1931" i="8"/>
  <c r="H389" i="8"/>
  <c r="G253" i="8"/>
  <c r="G831" i="8"/>
  <c r="G2151" i="8"/>
  <c r="G611" i="8"/>
  <c r="G1133" i="8"/>
  <c r="H1929" i="8"/>
  <c r="G2233" i="8"/>
  <c r="G924" i="8"/>
  <c r="G1271" i="8"/>
  <c r="G1491" i="8"/>
  <c r="H1709" i="8"/>
  <c r="G173" i="8"/>
  <c r="G1793" i="8"/>
  <c r="G2371" i="8"/>
  <c r="H170" i="8"/>
  <c r="G473" i="8"/>
  <c r="G474" i="8" l="1"/>
  <c r="G174" i="8"/>
  <c r="G925" i="8"/>
  <c r="G612" i="8"/>
  <c r="H390" i="8"/>
  <c r="G1052" i="8"/>
  <c r="H1490" i="8"/>
  <c r="H171" i="8"/>
  <c r="H1710" i="8"/>
  <c r="G2234" i="8"/>
  <c r="G2152" i="8"/>
  <c r="G1932" i="8"/>
  <c r="H610" i="8"/>
  <c r="H1270" i="8"/>
  <c r="G2372" i="8"/>
  <c r="G1492" i="8"/>
  <c r="H1930" i="8"/>
  <c r="G832" i="8"/>
  <c r="H2150" i="8"/>
  <c r="G1712" i="8"/>
  <c r="H694" i="8"/>
  <c r="G1794" i="8"/>
  <c r="G1272" i="8"/>
  <c r="G1134" i="8"/>
  <c r="G254" i="8"/>
  <c r="G1354" i="8"/>
  <c r="G1574" i="8"/>
  <c r="G2014" i="8"/>
  <c r="G2015" i="8" l="1"/>
  <c r="G1135" i="8"/>
  <c r="G1713" i="8"/>
  <c r="G1493" i="8"/>
  <c r="G1933" i="8"/>
  <c r="H172" i="8"/>
  <c r="G613" i="8"/>
  <c r="G1575" i="8"/>
  <c r="G1273" i="8"/>
  <c r="H2151" i="8"/>
  <c r="G2373" i="8"/>
  <c r="G2153" i="8"/>
  <c r="H1491" i="8"/>
  <c r="G926" i="8"/>
  <c r="G1355" i="8"/>
  <c r="G1795" i="8"/>
  <c r="G833" i="8"/>
  <c r="H1271" i="8"/>
  <c r="G2235" i="8"/>
  <c r="G1053" i="8"/>
  <c r="G175" i="8"/>
  <c r="G255" i="8"/>
  <c r="H695" i="8"/>
  <c r="H1931" i="8"/>
  <c r="H611" i="8"/>
  <c r="H1711" i="8"/>
  <c r="H391" i="8"/>
  <c r="G475" i="8"/>
  <c r="G476" i="8" l="1"/>
  <c r="H1932" i="8"/>
  <c r="G1054" i="8"/>
  <c r="G1796" i="8"/>
  <c r="G2154" i="8"/>
  <c r="G1576" i="8"/>
  <c r="G1494" i="8"/>
  <c r="H392" i="8"/>
  <c r="H696" i="8"/>
  <c r="G2236" i="8"/>
  <c r="G1356" i="8"/>
  <c r="G2374" i="8"/>
  <c r="G614" i="8"/>
  <c r="G1714" i="8"/>
  <c r="H1712" i="8"/>
  <c r="G256" i="8"/>
  <c r="H1272" i="8"/>
  <c r="G927" i="8"/>
  <c r="H2152" i="8"/>
  <c r="H173" i="8"/>
  <c r="G1136" i="8"/>
  <c r="H612" i="8"/>
  <c r="G176" i="8"/>
  <c r="G834" i="8"/>
  <c r="H1492" i="8"/>
  <c r="G1274" i="8"/>
  <c r="G1934" i="8"/>
  <c r="G2016" i="8"/>
  <c r="G2017" i="8" l="1"/>
  <c r="G835" i="8"/>
  <c r="H174" i="8"/>
  <c r="G257" i="8"/>
  <c r="G2375" i="8"/>
  <c r="H393" i="8"/>
  <c r="G1797" i="8"/>
  <c r="G1935" i="8"/>
  <c r="G177" i="8"/>
  <c r="H2153" i="8"/>
  <c r="H1713" i="8"/>
  <c r="G1357" i="8"/>
  <c r="G1495" i="8"/>
  <c r="G1055" i="8"/>
  <c r="G1275" i="8"/>
  <c r="H613" i="8"/>
  <c r="G928" i="8"/>
  <c r="G1715" i="8"/>
  <c r="G2237" i="8"/>
  <c r="G1577" i="8"/>
  <c r="H1933" i="8"/>
  <c r="H1493" i="8"/>
  <c r="G1137" i="8"/>
  <c r="H1273" i="8"/>
  <c r="G615" i="8"/>
  <c r="H697" i="8"/>
  <c r="G2155" i="8"/>
  <c r="G477" i="8"/>
  <c r="G478" i="8" l="1"/>
  <c r="H1274" i="8"/>
  <c r="G1578" i="8"/>
  <c r="H614" i="8"/>
  <c r="G1358" i="8"/>
  <c r="G1936" i="8"/>
  <c r="G258" i="8"/>
  <c r="G2156" i="8"/>
  <c r="G1138" i="8"/>
  <c r="G2238" i="8"/>
  <c r="G1276" i="8"/>
  <c r="H1714" i="8"/>
  <c r="G1798" i="8"/>
  <c r="H175" i="8"/>
  <c r="H698" i="8"/>
  <c r="H1494" i="8"/>
  <c r="G1716" i="8"/>
  <c r="G1056" i="8"/>
  <c r="H2154" i="8"/>
  <c r="H394" i="8"/>
  <c r="G836" i="8"/>
  <c r="G616" i="8"/>
  <c r="H1934" i="8"/>
  <c r="G929" i="8"/>
  <c r="G1496" i="8"/>
  <c r="G178" i="8"/>
  <c r="G2376" i="8"/>
  <c r="G2018" i="8"/>
  <c r="G2019" i="8" l="1"/>
  <c r="G930" i="8"/>
  <c r="H395" i="8"/>
  <c r="H1495" i="8"/>
  <c r="H1715" i="8"/>
  <c r="G2157" i="8"/>
  <c r="H615" i="8"/>
  <c r="G2377" i="8"/>
  <c r="H1935" i="8"/>
  <c r="H2155" i="8"/>
  <c r="H699" i="8"/>
  <c r="G1277" i="8"/>
  <c r="G259" i="8"/>
  <c r="G1579" i="8"/>
  <c r="G179" i="8"/>
  <c r="G617" i="8"/>
  <c r="G1057" i="8"/>
  <c r="H176" i="8"/>
  <c r="G2239" i="8"/>
  <c r="G1937" i="8"/>
  <c r="H1275" i="8"/>
  <c r="G1497" i="8"/>
  <c r="G837" i="8"/>
  <c r="G1717" i="8"/>
  <c r="G1799" i="8"/>
  <c r="G1139" i="8"/>
  <c r="G1359" i="8"/>
  <c r="G479" i="8"/>
  <c r="G480" i="8" l="1"/>
  <c r="G1718" i="8"/>
  <c r="G1938" i="8"/>
  <c r="G618" i="8"/>
  <c r="G1278" i="8"/>
  <c r="G2378" i="8"/>
  <c r="H1496" i="8"/>
  <c r="G1360" i="8"/>
  <c r="G838" i="8"/>
  <c r="G2240" i="8"/>
  <c r="G180" i="8"/>
  <c r="H700" i="8"/>
  <c r="H616" i="8"/>
  <c r="H396" i="8"/>
  <c r="G1140" i="8"/>
  <c r="G1498" i="8"/>
  <c r="H177" i="8"/>
  <c r="G1580" i="8"/>
  <c r="H2156" i="8"/>
  <c r="G2158" i="8"/>
  <c r="G931" i="8"/>
  <c r="G1800" i="8"/>
  <c r="H1276" i="8"/>
  <c r="G1058" i="8"/>
  <c r="G260" i="8"/>
  <c r="H1936" i="8"/>
  <c r="H1716" i="8"/>
  <c r="G2020" i="8"/>
  <c r="G2021" i="8" l="1"/>
  <c r="G1059" i="8"/>
  <c r="G2159" i="8"/>
  <c r="G1499" i="8"/>
  <c r="H701" i="8"/>
  <c r="G1361" i="8"/>
  <c r="G619" i="8"/>
  <c r="H1717" i="8"/>
  <c r="H1277" i="8"/>
  <c r="H2157" i="8"/>
  <c r="G1141" i="8"/>
  <c r="G181" i="8"/>
  <c r="H1497" i="8"/>
  <c r="G1939" i="8"/>
  <c r="H1937" i="8"/>
  <c r="G1801" i="8"/>
  <c r="G1581" i="8"/>
  <c r="H397" i="8"/>
  <c r="G2241" i="8"/>
  <c r="G2379" i="8"/>
  <c r="G1719" i="8"/>
  <c r="G261" i="8"/>
  <c r="G932" i="8"/>
  <c r="H178" i="8"/>
  <c r="H617" i="8"/>
  <c r="G839" i="8"/>
  <c r="G1279" i="8"/>
  <c r="G481" i="8"/>
  <c r="G482" i="8" l="1"/>
  <c r="H179" i="8"/>
  <c r="G2380" i="8"/>
  <c r="G1802" i="8"/>
  <c r="G182" i="8"/>
  <c r="H1718" i="8"/>
  <c r="G1500" i="8"/>
  <c r="G1280" i="8"/>
  <c r="G933" i="8"/>
  <c r="G2242" i="8"/>
  <c r="H1938" i="8"/>
  <c r="G1142" i="8"/>
  <c r="G620" i="8"/>
  <c r="G2160" i="8"/>
  <c r="G840" i="8"/>
  <c r="G262" i="8"/>
  <c r="H398" i="8"/>
  <c r="G1940" i="8"/>
  <c r="H2158" i="8"/>
  <c r="G1362" i="8"/>
  <c r="G1060" i="8"/>
  <c r="H618" i="8"/>
  <c r="G1720" i="8"/>
  <c r="G1582" i="8"/>
  <c r="H1498" i="8"/>
  <c r="H1278" i="8"/>
  <c r="H702" i="8"/>
  <c r="G2022" i="8"/>
  <c r="G2023" i="8" l="1"/>
  <c r="G1583" i="8"/>
  <c r="G1363" i="8"/>
  <c r="G263" i="8"/>
  <c r="G1143" i="8"/>
  <c r="G1281" i="8"/>
  <c r="G1803" i="8"/>
  <c r="H703" i="8"/>
  <c r="G1721" i="8"/>
  <c r="H2159" i="8"/>
  <c r="G841" i="8"/>
  <c r="H1939" i="8"/>
  <c r="G1501" i="8"/>
  <c r="G2381" i="8"/>
  <c r="H1279" i="8"/>
  <c r="H619" i="8"/>
  <c r="G1941" i="8"/>
  <c r="G2161" i="8"/>
  <c r="G2243" i="8"/>
  <c r="H1719" i="8"/>
  <c r="H180" i="8"/>
  <c r="H1499" i="8"/>
  <c r="G1061" i="8"/>
  <c r="H399" i="8"/>
  <c r="G621" i="8"/>
  <c r="G934" i="8"/>
  <c r="G183" i="8"/>
  <c r="G483" i="8"/>
  <c r="G484" i="8" l="1"/>
  <c r="H400" i="8"/>
  <c r="H1720" i="8"/>
  <c r="H620" i="8"/>
  <c r="H1940" i="8"/>
  <c r="H704" i="8"/>
  <c r="G264" i="8"/>
  <c r="G184" i="8"/>
  <c r="G1062" i="8"/>
  <c r="G2244" i="8"/>
  <c r="H1280" i="8"/>
  <c r="G842" i="8"/>
  <c r="G1804" i="8"/>
  <c r="G1364" i="8"/>
  <c r="G935" i="8"/>
  <c r="H1500" i="8"/>
  <c r="G2162" i="8"/>
  <c r="G2382" i="8"/>
  <c r="H2160" i="8"/>
  <c r="G1282" i="8"/>
  <c r="G1584" i="8"/>
  <c r="G622" i="8"/>
  <c r="H181" i="8"/>
  <c r="G1942" i="8"/>
  <c r="G1502" i="8"/>
  <c r="G1722" i="8"/>
  <c r="G1144" i="8"/>
  <c r="G2024" i="8"/>
  <c r="G2025" i="8" l="1"/>
  <c r="G1943" i="8"/>
  <c r="G1283" i="8"/>
  <c r="H1501" i="8"/>
  <c r="G843" i="8"/>
  <c r="G185" i="8"/>
  <c r="H621" i="8"/>
  <c r="G1145" i="8"/>
  <c r="H182" i="8"/>
  <c r="H2161" i="8"/>
  <c r="G936" i="8"/>
  <c r="H1281" i="8"/>
  <c r="G265" i="8"/>
  <c r="H1721" i="8"/>
  <c r="G1723" i="8"/>
  <c r="G623" i="8"/>
  <c r="G2383" i="8"/>
  <c r="G1365" i="8"/>
  <c r="G2245" i="8"/>
  <c r="H705" i="8"/>
  <c r="H401" i="8"/>
  <c r="G1503" i="8"/>
  <c r="G1585" i="8"/>
  <c r="G2163" i="8"/>
  <c r="G1805" i="8"/>
  <c r="G1063" i="8"/>
  <c r="H1941" i="8"/>
  <c r="G485" i="8"/>
  <c r="G486" i="8" l="1"/>
  <c r="G2164" i="8"/>
  <c r="H706" i="8"/>
  <c r="G624" i="8"/>
  <c r="H1282" i="8"/>
  <c r="G1146" i="8"/>
  <c r="H1502" i="8"/>
  <c r="H1942" i="8"/>
  <c r="G1586" i="8"/>
  <c r="G2246" i="8"/>
  <c r="G1724" i="8"/>
  <c r="G937" i="8"/>
  <c r="H622" i="8"/>
  <c r="G1284" i="8"/>
  <c r="G1064" i="8"/>
  <c r="G1504" i="8"/>
  <c r="G1366" i="8"/>
  <c r="H1722" i="8"/>
  <c r="H2162" i="8"/>
  <c r="G186" i="8"/>
  <c r="G1944" i="8"/>
  <c r="G1806" i="8"/>
  <c r="H402" i="8"/>
  <c r="G2384" i="8"/>
  <c r="G266" i="8"/>
  <c r="H183" i="8"/>
  <c r="G844" i="8"/>
  <c r="G2026" i="8"/>
  <c r="G2027" i="8" l="1"/>
  <c r="G2385" i="8"/>
  <c r="G187" i="8"/>
  <c r="G1505" i="8"/>
  <c r="G938" i="8"/>
  <c r="H1943" i="8"/>
  <c r="G625" i="8"/>
  <c r="G845" i="8"/>
  <c r="H403" i="8"/>
  <c r="H2163" i="8"/>
  <c r="G1065" i="8"/>
  <c r="G1725" i="8"/>
  <c r="H1503" i="8"/>
  <c r="H707" i="8"/>
  <c r="H184" i="8"/>
  <c r="G1807" i="8"/>
  <c r="H1723" i="8"/>
  <c r="G1285" i="8"/>
  <c r="G2247" i="8"/>
  <c r="G1147" i="8"/>
  <c r="G2165" i="8"/>
  <c r="G267" i="8"/>
  <c r="G1945" i="8"/>
  <c r="G1367" i="8"/>
  <c r="H623" i="8"/>
  <c r="G1587" i="8"/>
  <c r="H1283" i="8"/>
  <c r="G487" i="8"/>
  <c r="G488" i="8" l="1"/>
  <c r="G1368" i="8"/>
  <c r="G1148" i="8"/>
  <c r="G1808" i="8"/>
  <c r="G1726" i="8"/>
  <c r="G846" i="8"/>
  <c r="G1506" i="8"/>
  <c r="H1284" i="8"/>
  <c r="G1946" i="8"/>
  <c r="G2248" i="8"/>
  <c r="H185" i="8"/>
  <c r="G1066" i="8"/>
  <c r="G626" i="8"/>
  <c r="G188" i="8"/>
  <c r="G1588" i="8"/>
  <c r="G268" i="8"/>
  <c r="G1286" i="8"/>
  <c r="H708" i="8"/>
  <c r="H2164" i="8"/>
  <c r="H1944" i="8"/>
  <c r="G2386" i="8"/>
  <c r="H624" i="8"/>
  <c r="G2166" i="8"/>
  <c r="H1724" i="8"/>
  <c r="H1504" i="8"/>
  <c r="H404" i="8"/>
  <c r="G939" i="8"/>
  <c r="G2028" i="8"/>
  <c r="G2029" i="8" l="1"/>
  <c r="H1725" i="8"/>
  <c r="H1945" i="8"/>
  <c r="G269" i="8"/>
  <c r="G1067" i="8"/>
  <c r="H1285" i="8"/>
  <c r="G1809" i="8"/>
  <c r="G940" i="8"/>
  <c r="G2167" i="8"/>
  <c r="H2165" i="8"/>
  <c r="G1589" i="8"/>
  <c r="H186" i="8"/>
  <c r="G1507" i="8"/>
  <c r="G1149" i="8"/>
  <c r="H405" i="8"/>
  <c r="H625" i="8"/>
  <c r="H709" i="8"/>
  <c r="G189" i="8"/>
  <c r="G2249" i="8"/>
  <c r="G847" i="8"/>
  <c r="G1369" i="8"/>
  <c r="H1505" i="8"/>
  <c r="G2387" i="8"/>
  <c r="G1287" i="8"/>
  <c r="G627" i="8"/>
  <c r="G1947" i="8"/>
  <c r="G1727" i="8"/>
  <c r="G489" i="8"/>
  <c r="G490" i="8" l="1"/>
  <c r="G1288" i="8"/>
  <c r="G848" i="8"/>
  <c r="H626" i="8"/>
  <c r="H187" i="8"/>
  <c r="G941" i="8"/>
  <c r="G270" i="8"/>
  <c r="G1728" i="8"/>
  <c r="G2388" i="8"/>
  <c r="G2250" i="8"/>
  <c r="H406" i="8"/>
  <c r="G1590" i="8"/>
  <c r="G1810" i="8"/>
  <c r="H1946" i="8"/>
  <c r="G1948" i="8"/>
  <c r="H1506" i="8"/>
  <c r="G190" i="8"/>
  <c r="G1150" i="8"/>
  <c r="H2166" i="8"/>
  <c r="H1286" i="8"/>
  <c r="H1726" i="8"/>
  <c r="G628" i="8"/>
  <c r="G1370" i="8"/>
  <c r="H710" i="8"/>
  <c r="G1508" i="8"/>
  <c r="G2168" i="8"/>
  <c r="G1068" i="8"/>
  <c r="G2030" i="8"/>
  <c r="G2031" i="8" l="1"/>
  <c r="H711" i="8"/>
  <c r="H1287" i="8"/>
  <c r="H1507" i="8"/>
  <c r="G1591" i="8"/>
  <c r="G1729" i="8"/>
  <c r="H627" i="8"/>
  <c r="G1069" i="8"/>
  <c r="G1371" i="8"/>
  <c r="H2167" i="8"/>
  <c r="G1949" i="8"/>
  <c r="H407" i="8"/>
  <c r="G271" i="8"/>
  <c r="G849" i="8"/>
  <c r="G2169" i="8"/>
  <c r="G629" i="8"/>
  <c r="G1151" i="8"/>
  <c r="H1947" i="8"/>
  <c r="G2251" i="8"/>
  <c r="G942" i="8"/>
  <c r="G1289" i="8"/>
  <c r="G1509" i="8"/>
  <c r="H1727" i="8"/>
  <c r="G191" i="8"/>
  <c r="G1811" i="8"/>
  <c r="G2389" i="8"/>
  <c r="H188" i="8"/>
  <c r="G491" i="8"/>
  <c r="G492" i="8" l="1"/>
  <c r="G192" i="8"/>
  <c r="G943" i="8"/>
  <c r="G630" i="8"/>
  <c r="H408" i="8"/>
  <c r="G1070" i="8"/>
  <c r="H1508" i="8"/>
  <c r="H189" i="8"/>
  <c r="H1728" i="8"/>
  <c r="G2252" i="8"/>
  <c r="G2170" i="8"/>
  <c r="G1950" i="8"/>
  <c r="H628" i="8"/>
  <c r="H1288" i="8"/>
  <c r="G2390" i="8"/>
  <c r="G1510" i="8"/>
  <c r="H1948" i="8"/>
  <c r="G850" i="8"/>
  <c r="H2168" i="8"/>
  <c r="G1730" i="8"/>
  <c r="H712" i="8"/>
  <c r="G1812" i="8"/>
  <c r="G1290" i="8"/>
  <c r="G1152" i="8"/>
  <c r="G272" i="8"/>
  <c r="G1372" i="8"/>
  <c r="G1592" i="8"/>
  <c r="G2032" i="8"/>
  <c r="G2033" i="8" l="1"/>
  <c r="G1153" i="8"/>
  <c r="G1731" i="8"/>
  <c r="G1511" i="8"/>
  <c r="G1951" i="8"/>
  <c r="H190" i="8"/>
  <c r="G631" i="8"/>
  <c r="G1593" i="8"/>
  <c r="G1291" i="8"/>
  <c r="H2169" i="8"/>
  <c r="G2391" i="8"/>
  <c r="G2171" i="8"/>
  <c r="H1509" i="8"/>
  <c r="G944" i="8"/>
  <c r="G1373" i="8"/>
  <c r="G1813" i="8"/>
  <c r="G851" i="8"/>
  <c r="H1289" i="8"/>
  <c r="G2253" i="8"/>
  <c r="G1071" i="8"/>
  <c r="G193" i="8"/>
  <c r="G273" i="8"/>
  <c r="H713" i="8"/>
  <c r="H1949" i="8"/>
  <c r="H629" i="8"/>
  <c r="H1729" i="8"/>
  <c r="H409" i="8"/>
  <c r="G493" i="8"/>
  <c r="G494" i="8" l="1"/>
  <c r="H1950" i="8"/>
  <c r="G1072" i="8"/>
  <c r="G1814" i="8"/>
  <c r="G2172" i="8"/>
  <c r="G1594" i="8"/>
  <c r="G1512" i="8"/>
  <c r="H410" i="8"/>
  <c r="H714" i="8"/>
  <c r="G2254" i="8"/>
  <c r="G1374" i="8"/>
  <c r="G2392" i="8"/>
  <c r="G632" i="8"/>
  <c r="G1732" i="8"/>
  <c r="H1730" i="8"/>
  <c r="G274" i="8"/>
  <c r="H1290" i="8"/>
  <c r="G945" i="8"/>
  <c r="H2170" i="8"/>
  <c r="H191" i="8"/>
  <c r="G1154" i="8"/>
  <c r="H630" i="8"/>
  <c r="G194" i="8"/>
  <c r="G852" i="8"/>
  <c r="H1510" i="8"/>
  <c r="G1292" i="8"/>
  <c r="G1952" i="8"/>
  <c r="G2034" i="8"/>
  <c r="G2035" i="8" l="1"/>
  <c r="G853" i="8"/>
  <c r="H192" i="8"/>
  <c r="G275" i="8"/>
  <c r="G2393" i="8"/>
  <c r="H411" i="8"/>
  <c r="G1815" i="8"/>
  <c r="G1953" i="8"/>
  <c r="G195" i="8"/>
  <c r="H2171" i="8"/>
  <c r="H1731" i="8"/>
  <c r="G1375" i="8"/>
  <c r="G1513" i="8"/>
  <c r="G1073" i="8"/>
  <c r="G1293" i="8"/>
  <c r="H631" i="8"/>
  <c r="G946" i="8"/>
  <c r="G1733" i="8"/>
  <c r="G2255" i="8"/>
  <c r="G1595" i="8"/>
  <c r="H1951" i="8"/>
  <c r="H1511" i="8"/>
  <c r="G1155" i="8"/>
  <c r="H1291" i="8"/>
  <c r="G633" i="8"/>
  <c r="H715" i="8"/>
  <c r="G2173" i="8"/>
  <c r="G495" i="8"/>
  <c r="G496" i="8" l="1"/>
  <c r="H1292" i="8"/>
  <c r="G1596" i="8"/>
  <c r="H632" i="8"/>
  <c r="G1376" i="8"/>
  <c r="G1954" i="8"/>
  <c r="G276" i="8"/>
  <c r="G2174" i="8"/>
  <c r="G1156" i="8"/>
  <c r="G2256" i="8"/>
  <c r="G1294" i="8"/>
  <c r="H1732" i="8"/>
  <c r="G1816" i="8"/>
  <c r="H193" i="8"/>
  <c r="H716" i="8"/>
  <c r="H1512" i="8"/>
  <c r="G1734" i="8"/>
  <c r="G1074" i="8"/>
  <c r="H2172" i="8"/>
  <c r="H412" i="8"/>
  <c r="G854" i="8"/>
  <c r="G634" i="8"/>
  <c r="H1952" i="8"/>
  <c r="G947" i="8"/>
  <c r="G1514" i="8"/>
  <c r="G196" i="8"/>
  <c r="G2394" i="8"/>
  <c r="G2036" i="8"/>
  <c r="G2037" i="8" l="1"/>
  <c r="G948" i="8"/>
  <c r="H413" i="8"/>
  <c r="H1513" i="8"/>
  <c r="H1733" i="8"/>
  <c r="G2175" i="8"/>
  <c r="H633" i="8"/>
  <c r="G2395" i="8"/>
  <c r="H1953" i="8"/>
  <c r="H2173" i="8"/>
  <c r="H717" i="8"/>
  <c r="G1295" i="8"/>
  <c r="G277" i="8"/>
  <c r="G1597" i="8"/>
  <c r="G197" i="8"/>
  <c r="G635" i="8"/>
  <c r="G1075" i="8"/>
  <c r="H194" i="8"/>
  <c r="G2257" i="8"/>
  <c r="G1955" i="8"/>
  <c r="H1293" i="8"/>
  <c r="G1515" i="8"/>
  <c r="G855" i="8"/>
  <c r="G1735" i="8"/>
  <c r="G1817" i="8"/>
  <c r="G1157" i="8"/>
  <c r="G1377" i="8"/>
  <c r="G497" i="8"/>
  <c r="G498" i="8" l="1"/>
  <c r="G1736" i="8"/>
  <c r="G1956" i="8"/>
  <c r="G636" i="8"/>
  <c r="G1296" i="8"/>
  <c r="G2396" i="8"/>
  <c r="H1514" i="8"/>
  <c r="G1378" i="8"/>
  <c r="G856" i="8"/>
  <c r="G2258" i="8"/>
  <c r="G198" i="8"/>
  <c r="H718" i="8"/>
  <c r="H634" i="8"/>
  <c r="H414" i="8"/>
  <c r="G1158" i="8"/>
  <c r="G1516" i="8"/>
  <c r="H195" i="8"/>
  <c r="G1598" i="8"/>
  <c r="H2174" i="8"/>
  <c r="G2176" i="8"/>
  <c r="G949" i="8"/>
  <c r="G1818" i="8"/>
  <c r="H1294" i="8"/>
  <c r="G1076" i="8"/>
  <c r="G278" i="8"/>
  <c r="H1954" i="8"/>
  <c r="H1734" i="8"/>
  <c r="G2038" i="8"/>
  <c r="G2039" i="8" l="1"/>
  <c r="G1077" i="8"/>
  <c r="G2177" i="8"/>
  <c r="G1517" i="8"/>
  <c r="H719" i="8"/>
  <c r="G1379" i="8"/>
  <c r="G637" i="8"/>
  <c r="H1735" i="8"/>
  <c r="H1295" i="8"/>
  <c r="H2175" i="8"/>
  <c r="G1159" i="8"/>
  <c r="G199" i="8"/>
  <c r="H1515" i="8"/>
  <c r="G1957" i="8"/>
  <c r="H1955" i="8"/>
  <c r="G1819" i="8"/>
  <c r="G1599" i="8"/>
  <c r="H415" i="8"/>
  <c r="G2259" i="8"/>
  <c r="G2397" i="8"/>
  <c r="G1737" i="8"/>
  <c r="G279" i="8"/>
  <c r="G950" i="8"/>
  <c r="H196" i="8"/>
  <c r="H635" i="8"/>
  <c r="G857" i="8"/>
  <c r="G1297" i="8"/>
  <c r="G499" i="8"/>
  <c r="G500" i="8" l="1"/>
  <c r="H197" i="8"/>
  <c r="G2398" i="8"/>
  <c r="G1820" i="8"/>
  <c r="G200" i="8"/>
  <c r="H1736" i="8"/>
  <c r="G1518" i="8"/>
  <c r="G1298" i="8"/>
  <c r="G951" i="8"/>
  <c r="G2260" i="8"/>
  <c r="H1956" i="8"/>
  <c r="G1160" i="8"/>
  <c r="G638" i="8"/>
  <c r="G2178" i="8"/>
  <c r="G858" i="8"/>
  <c r="G280" i="8"/>
  <c r="H416" i="8"/>
  <c r="G1958" i="8"/>
  <c r="H2176" i="8"/>
  <c r="G1380" i="8"/>
  <c r="G1078" i="8"/>
  <c r="H636" i="8"/>
  <c r="G1738" i="8"/>
  <c r="G1600" i="8"/>
  <c r="H1516" i="8"/>
  <c r="H1296" i="8"/>
  <c r="H720" i="8"/>
  <c r="G2040" i="8"/>
  <c r="G2041" i="8" l="1"/>
  <c r="G1601" i="8"/>
  <c r="G1381" i="8"/>
  <c r="G281" i="8"/>
  <c r="G1161" i="8"/>
  <c r="G1299" i="8"/>
  <c r="G1821" i="8"/>
  <c r="H721" i="8"/>
  <c r="G1739" i="8"/>
  <c r="H2177" i="8"/>
  <c r="G859" i="8"/>
  <c r="H1957" i="8"/>
  <c r="G1519" i="8"/>
  <c r="G2399" i="8"/>
  <c r="H1297" i="8"/>
  <c r="H637" i="8"/>
  <c r="G1959" i="8"/>
  <c r="G2179" i="8"/>
  <c r="G2261" i="8"/>
  <c r="H1737" i="8"/>
  <c r="H198" i="8"/>
  <c r="H1517" i="8"/>
  <c r="G1079" i="8"/>
  <c r="H417" i="8"/>
  <c r="G639" i="8"/>
  <c r="G952" i="8"/>
  <c r="G201" i="8"/>
  <c r="G501" i="8"/>
  <c r="G502" i="8" l="1"/>
  <c r="H418" i="8"/>
  <c r="H1738" i="8"/>
  <c r="H638" i="8"/>
  <c r="H1958" i="8"/>
  <c r="H722" i="8"/>
  <c r="G282" i="8"/>
  <c r="G202" i="8"/>
  <c r="G1080" i="8"/>
  <c r="G2262" i="8"/>
  <c r="H1298" i="8"/>
  <c r="G860" i="8"/>
  <c r="G1822" i="8"/>
  <c r="G1382" i="8"/>
  <c r="G953" i="8"/>
  <c r="H1518" i="8"/>
  <c r="G2180" i="8"/>
  <c r="G2400" i="8"/>
  <c r="H2178" i="8"/>
  <c r="G1300" i="8"/>
  <c r="G1602" i="8"/>
  <c r="G640" i="8"/>
  <c r="H199" i="8"/>
  <c r="G1960" i="8"/>
  <c r="G1520" i="8"/>
  <c r="G1740" i="8"/>
  <c r="G1162" i="8"/>
  <c r="G2042" i="8"/>
  <c r="G2043" i="8" l="1"/>
  <c r="G1961" i="8"/>
  <c r="G1301" i="8"/>
  <c r="H1519" i="8"/>
  <c r="G861" i="8"/>
  <c r="G203" i="8"/>
  <c r="H639" i="8"/>
  <c r="G1163" i="8"/>
  <c r="H200" i="8"/>
  <c r="H2179" i="8"/>
  <c r="G954" i="8"/>
  <c r="H1299" i="8"/>
  <c r="G283" i="8"/>
  <c r="H1739" i="8"/>
  <c r="G1741" i="8"/>
  <c r="G641" i="8"/>
  <c r="G2401" i="8"/>
  <c r="G1383" i="8"/>
  <c r="G2263" i="8"/>
  <c r="H723" i="8"/>
  <c r="H419" i="8"/>
  <c r="G1521" i="8"/>
  <c r="G1603" i="8"/>
  <c r="G2181" i="8"/>
  <c r="G1823" i="8"/>
  <c r="G1081" i="8"/>
  <c r="H1959" i="8"/>
  <c r="G503" i="8"/>
  <c r="G504" i="8" l="1"/>
  <c r="G2182" i="8"/>
  <c r="H724" i="8"/>
  <c r="G642" i="8"/>
  <c r="H1300" i="8"/>
  <c r="G1164" i="8"/>
  <c r="H1520" i="8"/>
  <c r="H1960" i="8"/>
  <c r="G1604" i="8"/>
  <c r="G2264" i="8"/>
  <c r="G1742" i="8"/>
  <c r="G955" i="8"/>
  <c r="H640" i="8"/>
  <c r="G1302" i="8"/>
  <c r="G1082" i="8"/>
  <c r="G1522" i="8"/>
  <c r="G1384" i="8"/>
  <c r="H1740" i="8"/>
  <c r="H2180" i="8"/>
  <c r="G204" i="8"/>
  <c r="G1962" i="8"/>
  <c r="G1824" i="8"/>
  <c r="H420" i="8"/>
  <c r="G2402" i="8"/>
  <c r="G284" i="8"/>
  <c r="H201" i="8"/>
  <c r="G862" i="8"/>
  <c r="G2044" i="8"/>
  <c r="G2045" i="8" l="1"/>
  <c r="G2403" i="8"/>
  <c r="G205" i="8"/>
  <c r="G1523" i="8"/>
  <c r="G956" i="8"/>
  <c r="H1961" i="8"/>
  <c r="G643" i="8"/>
  <c r="G863" i="8"/>
  <c r="H421" i="8"/>
  <c r="H2181" i="8"/>
  <c r="G1083" i="8"/>
  <c r="G1743" i="8"/>
  <c r="H1521" i="8"/>
  <c r="H725" i="8"/>
  <c r="H202" i="8"/>
  <c r="G1825" i="8"/>
  <c r="H1741" i="8"/>
  <c r="G1303" i="8"/>
  <c r="G2265" i="8"/>
  <c r="G1165" i="8"/>
  <c r="G2183" i="8"/>
  <c r="G285" i="8"/>
  <c r="G1963" i="8"/>
  <c r="G1385" i="8"/>
  <c r="H641" i="8"/>
  <c r="G1605" i="8"/>
  <c r="H1301" i="8"/>
  <c r="G505" i="8"/>
  <c r="G506" i="8" l="1"/>
  <c r="G1386" i="8"/>
  <c r="G1166" i="8"/>
  <c r="G1826" i="8"/>
  <c r="G1744" i="8"/>
  <c r="G864" i="8"/>
  <c r="G1524" i="8"/>
  <c r="H1302" i="8"/>
  <c r="G1964" i="8"/>
  <c r="G2266" i="8"/>
  <c r="H203" i="8"/>
  <c r="G1084" i="8"/>
  <c r="G644" i="8"/>
  <c r="G206" i="8"/>
  <c r="G1606" i="8"/>
  <c r="G286" i="8"/>
  <c r="G1304" i="8"/>
  <c r="H726" i="8"/>
  <c r="H2182" i="8"/>
  <c r="H1962" i="8"/>
  <c r="G2404" i="8"/>
  <c r="H642" i="8"/>
  <c r="G2184" i="8"/>
  <c r="H1742" i="8"/>
  <c r="H1522" i="8"/>
  <c r="H422" i="8"/>
  <c r="G957" i="8"/>
  <c r="G2046" i="8"/>
  <c r="G2047" i="8" l="1"/>
  <c r="H1743" i="8"/>
  <c r="H1963" i="8"/>
  <c r="G287" i="8"/>
  <c r="G1085" i="8"/>
  <c r="H1303" i="8"/>
  <c r="G1827" i="8"/>
  <c r="G958" i="8"/>
  <c r="G2185" i="8"/>
  <c r="H2183" i="8"/>
  <c r="G1607" i="8"/>
  <c r="H204" i="8"/>
  <c r="G1525" i="8"/>
  <c r="G1167" i="8"/>
  <c r="H423" i="8"/>
  <c r="H643" i="8"/>
  <c r="H727" i="8"/>
  <c r="G207" i="8"/>
  <c r="G2267" i="8"/>
  <c r="G865" i="8"/>
  <c r="G1387" i="8"/>
  <c r="H1523" i="8"/>
  <c r="G2405" i="8"/>
  <c r="G1305" i="8"/>
  <c r="G645" i="8"/>
  <c r="G1965" i="8"/>
  <c r="G1745" i="8"/>
  <c r="G507" i="8"/>
  <c r="G508" i="8" l="1"/>
  <c r="G1306" i="8"/>
  <c r="G866" i="8"/>
  <c r="H644" i="8"/>
  <c r="H205" i="8"/>
  <c r="G959" i="8"/>
  <c r="G288" i="8"/>
  <c r="G1746" i="8"/>
  <c r="G2406" i="8"/>
  <c r="G2268" i="8"/>
  <c r="H424" i="8"/>
  <c r="G1608" i="8"/>
  <c r="G1828" i="8"/>
  <c r="H1964" i="8"/>
  <c r="G1966" i="8"/>
  <c r="H1524" i="8"/>
  <c r="G208" i="8"/>
  <c r="G1168" i="8"/>
  <c r="H2184" i="8"/>
  <c r="H1304" i="8"/>
  <c r="H1744" i="8"/>
  <c r="G646" i="8"/>
  <c r="G1388" i="8"/>
  <c r="H728" i="8"/>
  <c r="G1526" i="8"/>
  <c r="G2186" i="8"/>
  <c r="G1086" i="8"/>
  <c r="G2048" i="8"/>
  <c r="G2049" i="8" l="1"/>
  <c r="H729" i="8"/>
  <c r="H1305" i="8"/>
  <c r="H1525" i="8"/>
  <c r="G1609" i="8"/>
  <c r="G1747" i="8"/>
  <c r="H645" i="8"/>
  <c r="G1087" i="8"/>
  <c r="G1389" i="8"/>
  <c r="H2185" i="8"/>
  <c r="G1967" i="8"/>
  <c r="H425" i="8"/>
  <c r="G289" i="8"/>
  <c r="G867" i="8"/>
  <c r="G2187" i="8"/>
  <c r="G647" i="8"/>
  <c r="G1169" i="8"/>
  <c r="H1965" i="8"/>
  <c r="G2269" i="8"/>
  <c r="G960" i="8"/>
  <c r="G1307" i="8"/>
  <c r="G1527" i="8"/>
  <c r="H1745" i="8"/>
  <c r="G209" i="8"/>
  <c r="G1829" i="8"/>
  <c r="G2407" i="8"/>
  <c r="H206" i="8"/>
  <c r="G509" i="8"/>
  <c r="G510" i="8" l="1"/>
  <c r="G210" i="8"/>
  <c r="G961" i="8"/>
  <c r="G648" i="8"/>
  <c r="H426" i="8"/>
  <c r="G1088" i="8"/>
  <c r="H1526" i="8"/>
  <c r="H207" i="8"/>
  <c r="H1746" i="8"/>
  <c r="G2270" i="8"/>
  <c r="G2188" i="8"/>
  <c r="G1968" i="8"/>
  <c r="H646" i="8"/>
  <c r="H1306" i="8"/>
  <c r="G2408" i="8"/>
  <c r="G1528" i="8"/>
  <c r="H1966" i="8"/>
  <c r="G868" i="8"/>
  <c r="H2186" i="8"/>
  <c r="G1748" i="8"/>
  <c r="H730" i="8"/>
  <c r="G1830" i="8"/>
  <c r="G1308" i="8"/>
  <c r="G1170" i="8"/>
  <c r="G290" i="8"/>
  <c r="G1390" i="8"/>
  <c r="G1610" i="8"/>
  <c r="G2050" i="8"/>
  <c r="G2051" i="8" l="1"/>
  <c r="G1171" i="8"/>
  <c r="G1749" i="8"/>
  <c r="G1529" i="8"/>
  <c r="G1969" i="8"/>
  <c r="H208" i="8"/>
  <c r="G649" i="8"/>
  <c r="G1611" i="8"/>
  <c r="G1309" i="8"/>
  <c r="H2187" i="8"/>
  <c r="G2409" i="8"/>
  <c r="G2189" i="8"/>
  <c r="H1527" i="8"/>
  <c r="G962" i="8"/>
  <c r="G1391" i="8"/>
  <c r="G1831" i="8"/>
  <c r="G869" i="8"/>
  <c r="H1307" i="8"/>
  <c r="G2271" i="8"/>
  <c r="G1089" i="8"/>
  <c r="G211" i="8"/>
  <c r="G291" i="8"/>
  <c r="H731" i="8"/>
  <c r="H1967" i="8"/>
  <c r="H647" i="8"/>
  <c r="H1747" i="8"/>
  <c r="H427" i="8"/>
  <c r="G511" i="8"/>
  <c r="G512" i="8" l="1"/>
  <c r="H1968" i="8"/>
  <c r="G1090" i="8"/>
  <c r="G1832" i="8"/>
  <c r="G2190" i="8"/>
  <c r="G1612" i="8"/>
  <c r="G1530" i="8"/>
  <c r="H428" i="8"/>
  <c r="H732" i="8"/>
  <c r="G2272" i="8"/>
  <c r="G1392" i="8"/>
  <c r="G2410" i="8"/>
  <c r="G650" i="8"/>
  <c r="G1750" i="8"/>
  <c r="H1748" i="8"/>
  <c r="G292" i="8"/>
  <c r="H1308" i="8"/>
  <c r="G963" i="8"/>
  <c r="H2188" i="8"/>
  <c r="H209" i="8"/>
  <c r="G1172" i="8"/>
  <c r="H648" i="8"/>
  <c r="G212" i="8"/>
  <c r="G870" i="8"/>
  <c r="H1528" i="8"/>
  <c r="G1310" i="8"/>
  <c r="G1970" i="8"/>
  <c r="G2052" i="8"/>
  <c r="G2053" i="8" l="1"/>
  <c r="G871" i="8"/>
  <c r="H210" i="8"/>
  <c r="G293" i="8"/>
  <c r="G2411" i="8"/>
  <c r="H429" i="8"/>
  <c r="G1833" i="8"/>
  <c r="G1971" i="8"/>
  <c r="G213" i="8"/>
  <c r="H2189" i="8"/>
  <c r="H1749" i="8"/>
  <c r="G1393" i="8"/>
  <c r="G1531" i="8"/>
  <c r="G1091" i="8"/>
  <c r="G1311" i="8"/>
  <c r="H649" i="8"/>
  <c r="G964" i="8"/>
  <c r="G1751" i="8"/>
  <c r="G2273" i="8"/>
  <c r="G1613" i="8"/>
  <c r="H1969" i="8"/>
  <c r="H1529" i="8"/>
  <c r="G1173" i="8"/>
  <c r="H1309" i="8"/>
  <c r="G651" i="8"/>
  <c r="H733" i="8"/>
  <c r="G2191" i="8"/>
  <c r="G513" i="8"/>
  <c r="G514" i="8" l="1"/>
  <c r="H1310" i="8"/>
  <c r="G1614" i="8"/>
  <c r="H650" i="8"/>
  <c r="G1394" i="8"/>
  <c r="G1972" i="8"/>
  <c r="G294" i="8"/>
  <c r="G2192" i="8"/>
  <c r="G1174" i="8"/>
  <c r="G2274" i="8"/>
  <c r="G1312" i="8"/>
  <c r="H1750" i="8"/>
  <c r="G1834" i="8"/>
  <c r="H211" i="8"/>
  <c r="H734" i="8"/>
  <c r="H1530" i="8"/>
  <c r="G1752" i="8"/>
  <c r="G1092" i="8"/>
  <c r="H2190" i="8"/>
  <c r="H430" i="8"/>
  <c r="G872" i="8"/>
  <c r="G652" i="8"/>
  <c r="H1970" i="8"/>
  <c r="G965" i="8"/>
  <c r="G1532" i="8"/>
  <c r="G214" i="8"/>
  <c r="G2412" i="8"/>
  <c r="G2054" i="8"/>
  <c r="G2055" i="8" l="1"/>
  <c r="G966" i="8"/>
  <c r="H431" i="8"/>
  <c r="H1531" i="8"/>
  <c r="H1751" i="8"/>
  <c r="G2193" i="8"/>
  <c r="H651" i="8"/>
  <c r="G2413" i="8"/>
  <c r="H1971" i="8"/>
  <c r="H2191" i="8"/>
  <c r="H735" i="8"/>
  <c r="G1313" i="8"/>
  <c r="G295" i="8"/>
  <c r="G1615" i="8"/>
  <c r="G215" i="8"/>
  <c r="G653" i="8"/>
  <c r="G1093" i="8"/>
  <c r="H212" i="8"/>
  <c r="G2275" i="8"/>
  <c r="G1973" i="8"/>
  <c r="H1311" i="8"/>
  <c r="G1533" i="8"/>
  <c r="G873" i="8"/>
  <c r="G1753" i="8"/>
  <c r="G1835" i="8"/>
  <c r="G1175" i="8"/>
  <c r="G1395" i="8"/>
  <c r="G515" i="8"/>
  <c r="G516" i="8" l="1"/>
  <c r="G1754" i="8"/>
  <c r="G1974" i="8"/>
  <c r="G654" i="8"/>
  <c r="G1314" i="8"/>
  <c r="G2414" i="8"/>
  <c r="H1532" i="8"/>
  <c r="G1396" i="8"/>
  <c r="G874" i="8"/>
  <c r="G2276" i="8"/>
  <c r="G216" i="8"/>
  <c r="H736" i="8"/>
  <c r="H652" i="8"/>
  <c r="H432" i="8"/>
  <c r="G1176" i="8"/>
  <c r="G1534" i="8"/>
  <c r="H213" i="8"/>
  <c r="G1616" i="8"/>
  <c r="H2192" i="8"/>
  <c r="G2194" i="8"/>
  <c r="G967" i="8"/>
  <c r="G1836" i="8"/>
  <c r="H1312" i="8"/>
  <c r="G1094" i="8"/>
  <c r="G296" i="8"/>
  <c r="H1972" i="8"/>
  <c r="H1752" i="8"/>
  <c r="G2056" i="8"/>
  <c r="G2057" i="8" l="1"/>
  <c r="G1095" i="8"/>
  <c r="G2195" i="8"/>
  <c r="G1535" i="8"/>
  <c r="H737" i="8"/>
  <c r="G1397" i="8"/>
  <c r="G655" i="8"/>
  <c r="H1753" i="8"/>
  <c r="H1313" i="8"/>
  <c r="H2193" i="8"/>
  <c r="G1177" i="8"/>
  <c r="G217" i="8"/>
  <c r="H1533" i="8"/>
  <c r="G1975" i="8"/>
  <c r="H1973" i="8"/>
  <c r="G1837" i="8"/>
  <c r="G1617" i="8"/>
  <c r="H433" i="8"/>
  <c r="G2277" i="8"/>
  <c r="G2415" i="8"/>
  <c r="G1755" i="8"/>
  <c r="G297" i="8"/>
  <c r="G968" i="8"/>
  <c r="H214" i="8"/>
  <c r="H653" i="8"/>
  <c r="G875" i="8"/>
  <c r="G1315" i="8"/>
  <c r="G517" i="8"/>
  <c r="G518" i="8" l="1"/>
  <c r="H215" i="8"/>
  <c r="G2416" i="8"/>
  <c r="G1838" i="8"/>
  <c r="G218" i="8"/>
  <c r="H1754" i="8"/>
  <c r="G1536" i="8"/>
  <c r="G1316" i="8"/>
  <c r="G969" i="8"/>
  <c r="G2278" i="8"/>
  <c r="H1974" i="8"/>
  <c r="G1178" i="8"/>
  <c r="G656" i="8"/>
  <c r="G2196" i="8"/>
  <c r="G876" i="8"/>
  <c r="G298" i="8"/>
  <c r="H434" i="8"/>
  <c r="G1976" i="8"/>
  <c r="H2194" i="8"/>
  <c r="G1398" i="8"/>
  <c r="G1096" i="8"/>
  <c r="H654" i="8"/>
  <c r="G1756" i="8"/>
  <c r="G1618" i="8"/>
  <c r="H1534" i="8"/>
  <c r="H1314" i="8"/>
  <c r="H738" i="8"/>
  <c r="G2058" i="8"/>
  <c r="G2059" i="8" l="1"/>
  <c r="G1619" i="8"/>
  <c r="G1399" i="8"/>
  <c r="G299" i="8"/>
  <c r="G1179" i="8"/>
  <c r="G1317" i="8"/>
  <c r="G1839" i="8"/>
  <c r="H739" i="8"/>
  <c r="G1757" i="8"/>
  <c r="H2195" i="8"/>
  <c r="G877" i="8"/>
  <c r="H1975" i="8"/>
  <c r="G1537" i="8"/>
  <c r="G2417" i="8"/>
  <c r="H1315" i="8"/>
  <c r="H655" i="8"/>
  <c r="G1977" i="8"/>
  <c r="G2197" i="8"/>
  <c r="G2279" i="8"/>
  <c r="H1755" i="8"/>
  <c r="H216" i="8"/>
  <c r="H1535" i="8"/>
  <c r="G1097" i="8"/>
  <c r="H435" i="8"/>
  <c r="G657" i="8"/>
  <c r="G970" i="8"/>
  <c r="G219" i="8"/>
  <c r="G519" i="8"/>
  <c r="G520" i="8" l="1"/>
  <c r="H436" i="8"/>
  <c r="H1756" i="8"/>
  <c r="H656" i="8"/>
  <c r="H1976" i="8"/>
  <c r="H740" i="8"/>
  <c r="G300" i="8"/>
  <c r="G220" i="8"/>
  <c r="G1098" i="8"/>
  <c r="G2280" i="8"/>
  <c r="H1316" i="8"/>
  <c r="G878" i="8"/>
  <c r="G1840" i="8"/>
  <c r="G1400" i="8"/>
  <c r="G971" i="8"/>
  <c r="H1536" i="8"/>
  <c r="G2198" i="8"/>
  <c r="G2418" i="8"/>
  <c r="H2196" i="8"/>
  <c r="G1318" i="8"/>
  <c r="G1620" i="8"/>
  <c r="G658" i="8"/>
  <c r="H217" i="8"/>
  <c r="G1978" i="8"/>
  <c r="G1538" i="8"/>
  <c r="G1758" i="8"/>
  <c r="G1180" i="8"/>
  <c r="G2060" i="8"/>
  <c r="G2061" i="8" l="1"/>
  <c r="G1979" i="8"/>
  <c r="G1319" i="8"/>
  <c r="H1537" i="8"/>
  <c r="G879" i="8"/>
  <c r="G221" i="8"/>
  <c r="H657" i="8"/>
  <c r="G1181" i="8"/>
  <c r="H218" i="8"/>
  <c r="H2197" i="8"/>
  <c r="G972" i="8"/>
  <c r="H1317" i="8"/>
  <c r="G301" i="8"/>
  <c r="H1757" i="8"/>
  <c r="G1759" i="8"/>
  <c r="G659" i="8"/>
  <c r="G2419" i="8"/>
  <c r="G1401" i="8"/>
  <c r="G2281" i="8"/>
  <c r="H741" i="8"/>
  <c r="H437" i="8"/>
  <c r="G1539" i="8"/>
  <c r="G1621" i="8"/>
  <c r="G2199" i="8"/>
  <c r="G1841" i="8"/>
  <c r="G1099" i="8"/>
  <c r="H1977" i="8"/>
  <c r="G521" i="8"/>
  <c r="G522" i="8" l="1"/>
  <c r="G2200" i="8"/>
  <c r="H742" i="8"/>
  <c r="G660" i="8"/>
  <c r="H1318" i="8"/>
  <c r="G1182" i="8"/>
  <c r="H1538" i="8"/>
  <c r="H1978" i="8"/>
  <c r="G1622" i="8"/>
  <c r="G2282" i="8"/>
  <c r="G1760" i="8"/>
  <c r="G973" i="8"/>
  <c r="H658" i="8"/>
  <c r="G1320" i="8"/>
  <c r="G1100" i="8"/>
  <c r="G1540" i="8"/>
  <c r="G1402" i="8"/>
  <c r="H1758" i="8"/>
  <c r="H2198" i="8"/>
  <c r="G222" i="8"/>
  <c r="G1980" i="8"/>
  <c r="G1842" i="8"/>
  <c r="H438" i="8"/>
  <c r="G2420" i="8"/>
  <c r="G302" i="8"/>
  <c r="H219" i="8"/>
  <c r="G880" i="8"/>
  <c r="G2062" i="8"/>
  <c r="G2063" i="8" l="1"/>
  <c r="G2421" i="8"/>
  <c r="G223" i="8"/>
  <c r="G1541" i="8"/>
  <c r="G974" i="8"/>
  <c r="H1979" i="8"/>
  <c r="G661" i="8"/>
  <c r="G881" i="8"/>
  <c r="H439" i="8"/>
  <c r="H2199" i="8"/>
  <c r="G1101" i="8"/>
  <c r="G1761" i="8"/>
  <c r="H1539" i="8"/>
  <c r="H743" i="8"/>
  <c r="H220" i="8"/>
  <c r="G1843" i="8"/>
  <c r="H1759" i="8"/>
  <c r="G1321" i="8"/>
  <c r="G2283" i="8"/>
  <c r="G1183" i="8"/>
  <c r="G2201" i="8"/>
  <c r="G303" i="8"/>
  <c r="G1981" i="8"/>
  <c r="G1403" i="8"/>
  <c r="H659" i="8"/>
  <c r="G1623" i="8"/>
  <c r="H1319" i="8"/>
  <c r="G523" i="8"/>
  <c r="G524" i="8" l="1"/>
  <c r="G1404" i="8"/>
  <c r="G1184" i="8"/>
  <c r="G1844" i="8"/>
  <c r="G1762" i="8"/>
  <c r="G882" i="8"/>
  <c r="G1542" i="8"/>
  <c r="H1320" i="8"/>
  <c r="G1982" i="8"/>
  <c r="G2284" i="8"/>
  <c r="H221" i="8"/>
  <c r="G1102" i="8"/>
  <c r="G662" i="8"/>
  <c r="G1624" i="8"/>
  <c r="G304" i="8"/>
  <c r="G1322" i="8"/>
  <c r="H744" i="8"/>
  <c r="H2200" i="8"/>
  <c r="H1980" i="8"/>
  <c r="G2422" i="8"/>
  <c r="H660" i="8"/>
  <c r="G2202" i="8"/>
  <c r="H1760" i="8"/>
  <c r="H1540" i="8"/>
  <c r="H440" i="8"/>
  <c r="G975" i="8"/>
  <c r="G2064" i="8"/>
  <c r="H1541" i="8" l="1"/>
  <c r="G2423" i="8"/>
  <c r="G1323" i="8"/>
  <c r="G1103" i="8"/>
  <c r="H1321" i="8"/>
  <c r="G1845" i="8"/>
  <c r="G2065" i="8"/>
  <c r="H1761" i="8"/>
  <c r="H1981" i="8"/>
  <c r="G305" i="8"/>
  <c r="H222" i="8"/>
  <c r="G1543" i="8"/>
  <c r="G1185" i="8"/>
  <c r="G976" i="8"/>
  <c r="G2203" i="8"/>
  <c r="H2201" i="8"/>
  <c r="G1625" i="8"/>
  <c r="G2285" i="8"/>
  <c r="G883" i="8"/>
  <c r="G1405" i="8"/>
  <c r="H441" i="8"/>
  <c r="H661" i="8"/>
  <c r="H745" i="8"/>
  <c r="G663" i="8"/>
  <c r="G1983" i="8"/>
  <c r="G1763" i="8"/>
  <c r="G525" i="8"/>
  <c r="G1406" i="8" l="1"/>
  <c r="H2202" i="8"/>
  <c r="H1762" i="8"/>
  <c r="H746" i="8"/>
  <c r="G2066" i="8"/>
  <c r="G526" i="8"/>
  <c r="H662" i="8"/>
  <c r="G2286" i="8"/>
  <c r="G977" i="8"/>
  <c r="G306" i="8"/>
  <c r="G1846" i="8"/>
  <c r="H442" i="8"/>
  <c r="G1626" i="8"/>
  <c r="G1186" i="8"/>
  <c r="H1982" i="8"/>
  <c r="H1322" i="8"/>
  <c r="H1542" i="8"/>
  <c r="G2287" i="8" l="1"/>
  <c r="H747" i="8"/>
  <c r="G1847" i="8"/>
  <c r="G1187" i="8"/>
  <c r="G307" i="8"/>
  <c r="G527" i="8"/>
  <c r="G1627" i="8"/>
  <c r="G978" i="8"/>
  <c r="G2067" i="8"/>
  <c r="G1407" i="8"/>
  <c r="G1188" i="8" l="1"/>
  <c r="G1628" i="8"/>
  <c r="G1848" i="8"/>
  <c r="G979" i="8"/>
  <c r="G1408" i="8"/>
  <c r="G528" i="8"/>
  <c r="H748" i="8"/>
  <c r="G2068" i="8"/>
  <c r="G308" i="8"/>
  <c r="G2288" i="8"/>
  <c r="G980" i="8" l="1"/>
  <c r="G2069" i="8"/>
  <c r="H749" i="8"/>
  <c r="G1849" i="8"/>
  <c r="G2289" i="8"/>
  <c r="G529" i="8"/>
  <c r="G1629" i="8"/>
  <c r="G309" i="8"/>
  <c r="G1409" i="8"/>
  <c r="G1189" i="8"/>
  <c r="G310" i="8" l="1"/>
  <c r="G1850" i="8"/>
  <c r="G1630" i="8"/>
  <c r="H750" i="8"/>
  <c r="G1190" i="8"/>
  <c r="G530" i="8"/>
  <c r="G2070" i="8"/>
  <c r="G1410" i="8"/>
  <c r="G2290" i="8"/>
  <c r="G981" i="8"/>
  <c r="H751" i="8" l="1"/>
  <c r="G2071" i="8"/>
  <c r="G1631" i="8"/>
  <c r="G1411" i="8"/>
  <c r="G982" i="8"/>
  <c r="G531" i="8"/>
  <c r="G1851" i="8"/>
  <c r="G2291" i="8"/>
  <c r="G1191" i="8"/>
  <c r="G311" i="8"/>
  <c r="G1412" i="8" l="1"/>
  <c r="G2292" i="8"/>
  <c r="G1852" i="8"/>
  <c r="G1632" i="8"/>
  <c r="G312" i="8"/>
  <c r="G532" i="8"/>
  <c r="G2072" i="8"/>
  <c r="G1192" i="8"/>
  <c r="G983" i="8"/>
  <c r="H752" i="8"/>
  <c r="G1193" i="8" l="1"/>
  <c r="G1633" i="8"/>
  <c r="G2073" i="8"/>
  <c r="G1853" i="8"/>
  <c r="H753" i="8"/>
  <c r="G533" i="8"/>
  <c r="G2293" i="8"/>
  <c r="G984" i="8"/>
  <c r="G313" i="8"/>
  <c r="G1413" i="8"/>
  <c r="G985" i="8" l="1"/>
  <c r="G1854" i="8"/>
  <c r="G2294" i="8"/>
  <c r="G2074" i="8"/>
  <c r="G1414" i="8"/>
  <c r="G534" i="8"/>
  <c r="G1634" i="8"/>
  <c r="G314" i="8"/>
  <c r="H754" i="8"/>
  <c r="G1194" i="8"/>
  <c r="G315" i="8" l="1"/>
  <c r="G2075" i="8"/>
  <c r="G1635" i="8"/>
  <c r="G2295" i="8"/>
  <c r="G1195" i="8"/>
  <c r="G535" i="8"/>
  <c r="G1855" i="8"/>
  <c r="H755" i="8"/>
  <c r="G1415" i="8"/>
  <c r="G986" i="8"/>
  <c r="H756" i="8" l="1"/>
  <c r="G2296" i="8"/>
  <c r="G1856" i="8"/>
  <c r="G1636" i="8"/>
  <c r="G987" i="8"/>
  <c r="G536" i="8"/>
  <c r="G2076" i="8"/>
  <c r="G1416" i="8"/>
  <c r="G1196" i="8"/>
  <c r="G316" i="8"/>
  <c r="G1637" i="8" l="1"/>
  <c r="G1417" i="8"/>
  <c r="G2077" i="8"/>
  <c r="G1857" i="8"/>
  <c r="G317" i="8"/>
  <c r="G537" i="8"/>
  <c r="G2297" i="8"/>
  <c r="G1197" i="8"/>
  <c r="G988" i="8"/>
  <c r="H757" i="8"/>
  <c r="G1858" i="8" l="1"/>
  <c r="G1198" i="8"/>
  <c r="G2298" i="8"/>
  <c r="G2078" i="8"/>
  <c r="H758" i="8"/>
  <c r="G538" i="8"/>
  <c r="G1418" i="8"/>
  <c r="G989" i="8"/>
  <c r="G318" i="8"/>
  <c r="G1638" i="8"/>
  <c r="G990" i="8" l="1"/>
  <c r="G2079" i="8"/>
  <c r="G1419" i="8"/>
  <c r="G2299" i="8"/>
  <c r="G1639" i="8"/>
  <c r="G539" i="8"/>
  <c r="G1199" i="8"/>
  <c r="G319" i="8"/>
  <c r="H759" i="8"/>
  <c r="G1859" i="8"/>
  <c r="G2300" i="8" l="1"/>
  <c r="G320" i="8"/>
  <c r="G1200" i="8"/>
  <c r="G1420" i="8"/>
  <c r="G1860" i="8"/>
  <c r="G540" i="8"/>
  <c r="G2080" i="8"/>
  <c r="H760" i="8"/>
  <c r="G1640" i="8"/>
  <c r="G991" i="8"/>
  <c r="H761" i="8" l="1"/>
  <c r="G1421" i="8"/>
  <c r="G2081" i="8"/>
  <c r="G1201" i="8"/>
  <c r="G992" i="8"/>
  <c r="G541" i="8"/>
  <c r="G321" i="8"/>
  <c r="G1641" i="8"/>
  <c r="G1861" i="8"/>
  <c r="G2301" i="8"/>
  <c r="G1642" i="8" l="1"/>
  <c r="G1202" i="8"/>
  <c r="G322" i="8"/>
  <c r="G2082" i="8"/>
  <c r="G2302" i="8"/>
  <c r="G542" i="8"/>
  <c r="G1422" i="8"/>
  <c r="G1862" i="8"/>
  <c r="G993" i="8"/>
  <c r="H762" i="8"/>
  <c r="G1863" i="8" l="1"/>
  <c r="G1423" i="8"/>
  <c r="G323" i="8"/>
  <c r="G2083" i="8"/>
  <c r="H763" i="8"/>
  <c r="G543" i="8"/>
  <c r="G1203" i="8"/>
  <c r="G994" i="8"/>
  <c r="G2303" i="8"/>
  <c r="G1643" i="8"/>
  <c r="G995" i="8" l="1"/>
  <c r="G2084" i="8"/>
  <c r="G1204" i="8"/>
  <c r="G324" i="8"/>
  <c r="G1644" i="8"/>
  <c r="G544" i="8"/>
  <c r="G1424" i="8"/>
  <c r="G2304" i="8"/>
  <c r="H764" i="8"/>
  <c r="G1864" i="8"/>
  <c r="G2305" i="8" l="1"/>
  <c r="G325" i="8"/>
  <c r="G1425" i="8"/>
  <c r="G1205" i="8"/>
  <c r="G1865" i="8"/>
  <c r="G545" i="8"/>
  <c r="G2085" i="8"/>
  <c r="H765" i="8"/>
  <c r="G1645" i="8"/>
  <c r="G996" i="8"/>
  <c r="G1206" i="8" l="1"/>
  <c r="H766" i="8"/>
  <c r="G2086" i="8"/>
  <c r="G1426" i="8"/>
  <c r="G997" i="8"/>
  <c r="G546" i="8"/>
  <c r="G326" i="8"/>
  <c r="G1646" i="8"/>
  <c r="G1866" i="8"/>
  <c r="G2306" i="8"/>
  <c r="G1647" i="8" l="1"/>
  <c r="G1427" i="8"/>
  <c r="G327" i="8"/>
  <c r="G2087" i="8"/>
  <c r="G2307" i="8"/>
  <c r="G547" i="8"/>
  <c r="H767" i="8"/>
  <c r="G1867" i="8"/>
  <c r="G998" i="8"/>
  <c r="G1207" i="8"/>
  <c r="H768" i="8" l="1"/>
  <c r="G328" i="8"/>
  <c r="G1868" i="8"/>
  <c r="G2088" i="8"/>
  <c r="G1208" i="8"/>
  <c r="G548" i="8"/>
  <c r="G1428" i="8"/>
  <c r="G999" i="8"/>
  <c r="G2308" i="8"/>
  <c r="G1648" i="8"/>
  <c r="G1429" i="8" l="1"/>
  <c r="G1869" i="8"/>
  <c r="G1000" i="8"/>
  <c r="G2089" i="8"/>
  <c r="G1649" i="8"/>
  <c r="G549" i="8"/>
  <c r="G329" i="8"/>
  <c r="G2309" i="8"/>
  <c r="G1209" i="8"/>
  <c r="H769" i="8"/>
  <c r="G330" i="8" l="1"/>
  <c r="G1001" i="8"/>
  <c r="G2090" i="8"/>
  <c r="H770" i="8"/>
  <c r="G550" i="8"/>
  <c r="G1870" i="8"/>
  <c r="G2310" i="8"/>
  <c r="G1210" i="8"/>
  <c r="G1650" i="8"/>
  <c r="G1430" i="8"/>
  <c r="G2311" i="8" l="1"/>
  <c r="G2091" i="8"/>
  <c r="G1211" i="8"/>
  <c r="H771" i="8"/>
  <c r="G1431" i="8"/>
  <c r="G1871" i="8"/>
  <c r="G1002" i="8"/>
  <c r="G1651" i="8"/>
  <c r="G551" i="8"/>
  <c r="G331" i="8"/>
  <c r="G1003" i="8" l="1"/>
  <c r="G1212" i="8"/>
  <c r="G1652" i="8"/>
  <c r="H772" i="8"/>
  <c r="G332" i="8"/>
  <c r="G1872" i="8"/>
  <c r="G2092" i="8"/>
  <c r="G552" i="8"/>
  <c r="G1432" i="8"/>
  <c r="G2312" i="8"/>
  <c r="G2093" i="8" l="1"/>
  <c r="G1653" i="8"/>
  <c r="G553" i="8"/>
  <c r="H773" i="8"/>
  <c r="G2313" i="8"/>
  <c r="G1873" i="8"/>
  <c r="G1213" i="8"/>
  <c r="G1433" i="8"/>
  <c r="G333" i="8"/>
  <c r="G1004" i="8"/>
  <c r="G1434" i="8" l="1"/>
  <c r="H774" i="8"/>
  <c r="G1214" i="8"/>
  <c r="G554" i="8"/>
  <c r="G1005" i="8"/>
  <c r="G1874" i="8"/>
  <c r="G1654" i="8"/>
  <c r="G334" i="8"/>
  <c r="G2314" i="8"/>
  <c r="G2094" i="8"/>
  <c r="G1655" i="8" l="1"/>
  <c r="G1215" i="8"/>
  <c r="G335" i="8"/>
  <c r="G555" i="8"/>
  <c r="G2095" i="8"/>
  <c r="G1875" i="8"/>
  <c r="H775" i="8"/>
  <c r="G2315" i="8"/>
  <c r="G1006" i="8"/>
  <c r="G1435" i="8"/>
  <c r="H776" i="8" l="1"/>
  <c r="G336" i="8"/>
  <c r="G2316" i="8"/>
  <c r="G556" i="8"/>
  <c r="G1436" i="8"/>
  <c r="G1876" i="8"/>
  <c r="G1216" i="8"/>
  <c r="G1007" i="8"/>
  <c r="G2096" i="8"/>
  <c r="G1656" i="8"/>
  <c r="G1217" i="8" l="1"/>
  <c r="G2317" i="8"/>
  <c r="G1008" i="8"/>
  <c r="G557" i="8"/>
  <c r="G1657" i="8"/>
  <c r="G1877" i="8"/>
  <c r="G337" i="8"/>
  <c r="G2097" i="8"/>
  <c r="G1437" i="8"/>
  <c r="H777" i="8"/>
  <c r="G2098" i="8" l="1"/>
  <c r="G558" i="8"/>
  <c r="G338" i="8"/>
  <c r="G1009" i="8"/>
  <c r="H778" i="8"/>
  <c r="G1878" i="8"/>
  <c r="G2318" i="8"/>
  <c r="G1438" i="8"/>
  <c r="G1658" i="8"/>
  <c r="G1218" i="8"/>
  <c r="G2319" i="8" l="1"/>
  <c r="G339" i="8"/>
  <c r="G1439" i="8"/>
  <c r="G1010" i="8"/>
  <c r="G1219" i="8"/>
  <c r="G1879" i="8"/>
  <c r="G559" i="8"/>
  <c r="G1659" i="8"/>
  <c r="H779" i="8"/>
  <c r="G2099" i="8"/>
  <c r="G1660" i="8" l="1"/>
  <c r="G1011" i="8"/>
  <c r="G560" i="8"/>
  <c r="G1440" i="8"/>
  <c r="G2100" i="8"/>
  <c r="G1880" i="8"/>
  <c r="G340" i="8"/>
  <c r="H780" i="8"/>
  <c r="G1220" i="8"/>
  <c r="G2320" i="8"/>
  <c r="G341" i="8" l="1"/>
  <c r="G561" i="8"/>
  <c r="H781" i="8"/>
  <c r="G1441" i="8"/>
  <c r="G2321" i="8"/>
  <c r="G1881" i="8"/>
  <c r="G1012" i="8"/>
  <c r="G1221" i="8"/>
  <c r="G2101" i="8"/>
  <c r="G1661" i="8"/>
  <c r="G1013" i="8" l="1"/>
  <c r="H782" i="8"/>
  <c r="G1222" i="8"/>
  <c r="G1442" i="8"/>
  <c r="G1662" i="8"/>
  <c r="G1882" i="8"/>
  <c r="G562" i="8"/>
  <c r="G2102" i="8"/>
  <c r="G2322" i="8"/>
  <c r="G342" i="8"/>
  <c r="G563" i="8" l="1"/>
  <c r="G1223" i="8"/>
  <c r="G2103" i="8"/>
  <c r="G1443" i="8"/>
  <c r="G343" i="8"/>
  <c r="G1883" i="8"/>
  <c r="H783" i="8"/>
  <c r="G2323" i="8"/>
  <c r="G1663" i="8"/>
  <c r="G1014" i="8"/>
  <c r="G2324" i="8" l="1"/>
  <c r="G1444" i="8"/>
  <c r="H784" i="8"/>
  <c r="G2104" i="8"/>
  <c r="G1015" i="8"/>
  <c r="G1884" i="8"/>
  <c r="G1224" i="8"/>
  <c r="G1664" i="8"/>
  <c r="G344" i="8"/>
  <c r="G564" i="8"/>
  <c r="G1665" i="8" l="1"/>
  <c r="G2105" i="8"/>
  <c r="G1225" i="8"/>
  <c r="H785" i="8"/>
  <c r="G565" i="8"/>
  <c r="G1885" i="8"/>
  <c r="G1445" i="8"/>
  <c r="G345" i="8"/>
  <c r="G1016" i="8"/>
  <c r="G2325" i="8"/>
  <c r="G346" i="8" l="1"/>
  <c r="H786" i="8"/>
  <c r="G1446" i="8"/>
  <c r="G1226" i="8"/>
  <c r="G2326" i="8"/>
  <c r="G1886" i="8"/>
  <c r="G2106" i="8"/>
  <c r="G1017" i="8"/>
  <c r="G566" i="8"/>
  <c r="G1666" i="8"/>
  <c r="G2107" i="8" l="1"/>
  <c r="G1447" i="8"/>
  <c r="G1227" i="8"/>
  <c r="G1667" i="8"/>
  <c r="G1887" i="8"/>
  <c r="H787" i="8"/>
  <c r="G1018" i="8"/>
  <c r="G567" i="8"/>
  <c r="G2327" i="8"/>
  <c r="G347" i="8"/>
  <c r="G1019" i="8" l="1"/>
  <c r="G1228" i="8"/>
  <c r="G568" i="8"/>
  <c r="G1668" i="8"/>
  <c r="G348" i="8"/>
  <c r="H788" i="8"/>
  <c r="G1448" i="8"/>
  <c r="G2328" i="8"/>
  <c r="G1888" i="8"/>
  <c r="G2108" i="8"/>
  <c r="G1449" i="8" l="1"/>
  <c r="G569" i="8"/>
  <c r="G2329" i="8"/>
  <c r="G1669" i="8"/>
  <c r="G2109" i="8"/>
  <c r="H789" i="8"/>
  <c r="G1229" i="8"/>
  <c r="G1889" i="8"/>
  <c r="G349" i="8"/>
  <c r="G1020" i="8"/>
  <c r="G1230" i="8" l="1"/>
  <c r="G2330" i="8"/>
  <c r="G1890" i="8"/>
  <c r="G1670" i="8"/>
  <c r="G1021" i="8"/>
  <c r="H790" i="8"/>
  <c r="G570" i="8"/>
  <c r="G350" i="8"/>
  <c r="G2110" i="8"/>
  <c r="G1450" i="8"/>
  <c r="G351" i="8" l="1"/>
  <c r="G1671" i="8"/>
  <c r="G571" i="8"/>
  <c r="G1891" i="8"/>
  <c r="G1451" i="8"/>
  <c r="H791" i="8"/>
  <c r="G2331" i="8"/>
  <c r="G2111" i="8"/>
  <c r="G1022" i="8"/>
  <c r="G1231" i="8"/>
  <c r="G1892" i="8" l="1"/>
  <c r="G2332" i="8"/>
  <c r="G572" i="8"/>
  <c r="G1232" i="8"/>
  <c r="H792" i="8"/>
  <c r="G1672" i="8"/>
  <c r="G2112" i="8"/>
  <c r="G1452" i="8"/>
  <c r="G352" i="8"/>
  <c r="G2113" i="8" l="1"/>
  <c r="G573" i="8"/>
  <c r="G1453" i="8"/>
  <c r="G1233" i="8"/>
  <c r="G1673" i="8"/>
  <c r="G2333" i="8"/>
  <c r="G353" i="8"/>
  <c r="H793" i="8"/>
  <c r="G1893" i="8"/>
  <c r="H794" i="8" l="1"/>
  <c r="G354" i="8"/>
  <c r="G1454" i="8"/>
  <c r="G1234" i="8"/>
  <c r="G2334" i="8"/>
  <c r="G574" i="8"/>
  <c r="G1894" i="8"/>
  <c r="G1674" i="8"/>
  <c r="G2114" i="8"/>
  <c r="G1235" i="8" l="1"/>
  <c r="G1675" i="8"/>
  <c r="G1895" i="8"/>
  <c r="G575" i="8"/>
  <c r="G355" i="8"/>
  <c r="G1455" i="8"/>
  <c r="G2115" i="8"/>
  <c r="G2335" i="8"/>
  <c r="H795" i="8"/>
  <c r="G2336" i="8" l="1"/>
  <c r="G1896" i="8"/>
  <c r="G576" i="8"/>
  <c r="G1456" i="8"/>
  <c r="G1676" i="8"/>
  <c r="G2116" i="8"/>
  <c r="H796" i="8"/>
  <c r="G356" i="8"/>
  <c r="G1236" i="8"/>
  <c r="G357" i="8" l="1"/>
  <c r="H797" i="8"/>
  <c r="G577" i="8"/>
  <c r="G1457" i="8"/>
  <c r="G2117" i="8"/>
  <c r="G1897" i="8"/>
  <c r="G1237" i="8"/>
  <c r="G1677" i="8"/>
  <c r="G2337" i="8"/>
  <c r="G1678" i="8" l="1"/>
  <c r="G1238" i="8"/>
  <c r="G578" i="8"/>
  <c r="G1458" i="8"/>
  <c r="G1898" i="8"/>
  <c r="H798" i="8"/>
  <c r="G2338" i="8"/>
  <c r="G2118" i="8"/>
  <c r="G358" i="8"/>
  <c r="G2119" i="8" l="1"/>
  <c r="G2339" i="8"/>
  <c r="G579" i="8"/>
  <c r="G1459" i="8"/>
  <c r="H799" i="8"/>
  <c r="G1239" i="8"/>
  <c r="G359" i="8"/>
  <c r="G1899" i="8"/>
  <c r="G1679" i="8"/>
  <c r="G1900" i="8" l="1"/>
  <c r="G360" i="8"/>
  <c r="G580" i="8"/>
  <c r="G1460" i="8"/>
  <c r="G1240" i="8"/>
  <c r="G2340" i="8"/>
  <c r="G1680" i="8"/>
  <c r="H800" i="8"/>
  <c r="G2120" i="8"/>
  <c r="G1461" i="8" l="1"/>
  <c r="H801" i="8"/>
  <c r="G581" i="8"/>
  <c r="G2341" i="8"/>
  <c r="G361" i="8"/>
  <c r="G1681" i="8"/>
  <c r="G2121" i="8"/>
  <c r="G1241" i="8"/>
  <c r="G1901" i="8"/>
  <c r="G2342" i="8" l="1"/>
  <c r="G2122" i="8"/>
  <c r="G582" i="8"/>
  <c r="G1242" i="8"/>
  <c r="G1682" i="8"/>
  <c r="H802" i="8"/>
  <c r="G1902" i="8"/>
  <c r="G362" i="8"/>
  <c r="G1462" i="8"/>
  <c r="H803" i="8" l="1"/>
  <c r="H804" i="8" l="1"/>
  <c r="H805" i="8" l="1"/>
  <c r="H806" i="8" l="1"/>
  <c r="H807" i="8" l="1"/>
  <c r="H808" i="8" l="1"/>
  <c r="H809" i="8" l="1"/>
  <c r="H810" i="8" l="1"/>
  <c r="H811" i="8" l="1"/>
  <c r="H812" i="8" l="1"/>
  <c r="H813" i="8" l="1"/>
  <c r="H814" i="8" l="1"/>
  <c r="H815" i="8" l="1"/>
  <c r="H816" i="8" l="1"/>
  <c r="H817" i="8" l="1"/>
  <c r="H818" i="8" l="1"/>
  <c r="H819" i="8" l="1"/>
  <c r="H820" i="8" l="1"/>
  <c r="H821" i="8" l="1"/>
  <c r="H822" i="8" l="1"/>
  <c r="H823" i="8" l="1"/>
  <c r="H824" i="8" l="1"/>
  <c r="H825" i="8" l="1"/>
  <c r="H826" i="8" l="1"/>
  <c r="H827" i="8" l="1"/>
  <c r="H828" i="8" l="1"/>
  <c r="H829" i="8" l="1"/>
  <c r="H830" i="8" l="1"/>
  <c r="H831" i="8" l="1"/>
  <c r="H832" i="8" l="1"/>
  <c r="H833" i="8" l="1"/>
  <c r="H834" i="8" l="1"/>
  <c r="H835" i="8" l="1"/>
  <c r="H836" i="8" l="1"/>
  <c r="H837" i="8" l="1"/>
  <c r="H838" i="8" l="1"/>
  <c r="H839" i="8" l="1"/>
  <c r="H840" i="8" l="1"/>
  <c r="H841" i="8" l="1"/>
  <c r="H842" i="8" l="1"/>
  <c r="H843" i="8" l="1"/>
  <c r="H844" i="8" l="1"/>
  <c r="H845" i="8" l="1"/>
  <c r="H846" i="8" l="1"/>
  <c r="H847" i="8" l="1"/>
  <c r="H848" i="8" l="1"/>
  <c r="H849" i="8" l="1"/>
  <c r="H850" i="8" l="1"/>
  <c r="H851" i="8" l="1"/>
  <c r="H852" i="8" l="1"/>
  <c r="H853" i="8" l="1"/>
  <c r="H854" i="8" l="1"/>
  <c r="H855" i="8" l="1"/>
  <c r="H856" i="8" l="1"/>
  <c r="H857" i="8" l="1"/>
  <c r="H858" i="8" l="1"/>
  <c r="H859" i="8" l="1"/>
  <c r="H860" i="8" l="1"/>
  <c r="H861" i="8" l="1"/>
  <c r="H862" i="8" l="1"/>
  <c r="H863" i="8" l="1"/>
  <c r="H864" i="8" l="1"/>
  <c r="H865" i="8" l="1"/>
  <c r="H866" i="8" l="1"/>
  <c r="H867" i="8" l="1"/>
  <c r="H868" i="8" l="1"/>
  <c r="H869" i="8" l="1"/>
  <c r="H870" i="8" l="1"/>
  <c r="H871" i="8" l="1"/>
  <c r="H872" i="8" l="1"/>
  <c r="H873" i="8" l="1"/>
  <c r="H874" i="8" l="1"/>
  <c r="H875" i="8" l="1"/>
  <c r="H876" i="8" l="1"/>
  <c r="H877" i="8" l="1"/>
  <c r="H878" i="8" l="1"/>
  <c r="H879" i="8" l="1"/>
  <c r="H880" i="8" l="1"/>
  <c r="H881" i="8" l="1"/>
  <c r="H882" i="8" l="1"/>
</calcChain>
</file>

<file path=xl/sharedStrings.xml><?xml version="1.0" encoding="utf-8"?>
<sst xmlns="http://schemas.openxmlformats.org/spreadsheetml/2006/main" count="15928" uniqueCount="390">
  <si>
    <t>Insert min values</t>
  </si>
  <si>
    <t>From Date</t>
  </si>
  <si>
    <t>To Date</t>
  </si>
  <si>
    <t>H4P</t>
  </si>
  <si>
    <t>L4T</t>
  </si>
  <si>
    <t>L4W</t>
  </si>
  <si>
    <t>J4B</t>
  </si>
  <si>
    <t>L5S</t>
  </si>
  <si>
    <t>L6H</t>
  </si>
  <si>
    <t>L6T</t>
  </si>
  <si>
    <t>L6Y</t>
  </si>
  <si>
    <t>L7G</t>
  </si>
  <si>
    <t>M9W</t>
  </si>
  <si>
    <t>From</t>
  </si>
  <si>
    <t>To</t>
  </si>
  <si>
    <t>MIN</t>
  </si>
  <si>
    <t>Rowtime stamp</t>
  </si>
  <si>
    <t>Ins_timestamp</t>
  </si>
  <si>
    <t>Rate sheet ID</t>
  </si>
  <si>
    <t>Row ID</t>
  </si>
  <si>
    <t>NEXTVAL FOR TMWIN.GEN_Client</t>
  </si>
  <si>
    <t>2023-09-24-00.00.00.0000</t>
  </si>
  <si>
    <t>2023-06-01-00.00.00.0000</t>
  </si>
  <si>
    <t>2021-10-01-00.00.00.0000</t>
  </si>
  <si>
    <t>2023-01-01-00.00.00.0000</t>
  </si>
  <si>
    <t>2027-01-01-23.59.59.0000</t>
  </si>
  <si>
    <t>2023-12-31-23.59.59.0000</t>
  </si>
  <si>
    <t>2023-12-05-23.59.59.0000</t>
  </si>
  <si>
    <t>INSERT INTO RATE_MP_MBP( RATE_SHEET_ID,ROW_ID,ORIGIN_ZONE,DESTINATION_ZONE,RATE1,RATE2,RATE3,RATE4,RATE5,RATE6,RATE7,RATE8,RATE9,ROW_TIMESTAMP,INS_TIMESTAMP,EFFECTIVE_DATE,EXPIRY_DATE) VALUES (</t>
  </si>
  <si>
    <t>INSERT INTO RATE_MP_MBP( RATE_SHEET_ID,ROW_ID,ORIGIN_ZONE,DESTINATION_ZONE,RATE1,RATE2,RATE3,RATE4,RATE5,RATE6,RATE7,RATE8,RATE9,ROW_TIMESTAMP,INS_TIMESTAMP,EFFECTIVE_DATE,EXPIRY_DATE,CALC_SEQ) VALUES (</t>
  </si>
  <si>
    <t>L6S T9E</t>
  </si>
  <si>
    <t>L6S V1E</t>
  </si>
  <si>
    <t>L6S V1L</t>
  </si>
  <si>
    <t>L6S V1P</t>
  </si>
  <si>
    <t>L6S V1R</t>
  </si>
  <si>
    <t>L6S V1T</t>
  </si>
  <si>
    <t>L6S V1Y</t>
  </si>
  <si>
    <t>L6S V1Z</t>
  </si>
  <si>
    <t>L6S V2A</t>
  </si>
  <si>
    <t>L6S V2E</t>
  </si>
  <si>
    <t>L6S V2P</t>
  </si>
  <si>
    <t>L6S V4T</t>
  </si>
  <si>
    <t>L6S V8Z</t>
  </si>
  <si>
    <t>L6S V9K</t>
  </si>
  <si>
    <t>L6S V9L</t>
  </si>
  <si>
    <t>L6S V9N</t>
  </si>
  <si>
    <t>L6S V9P</t>
  </si>
  <si>
    <t>L6S V9V</t>
  </si>
  <si>
    <t>L6S V9W</t>
  </si>
  <si>
    <t>L6S V9X</t>
  </si>
  <si>
    <t>L6S V9Y</t>
  </si>
  <si>
    <t>L6S Y1A</t>
  </si>
  <si>
    <t>L6T H4P</t>
  </si>
  <si>
    <t>L6Y H4P</t>
  </si>
  <si>
    <t>L7G R1A</t>
  </si>
  <si>
    <t>L7G R2C</t>
  </si>
  <si>
    <t>L7G R2J</t>
  </si>
  <si>
    <t>L7G R2M</t>
  </si>
  <si>
    <t>L7G R2R</t>
  </si>
  <si>
    <t>L7G R2V</t>
  </si>
  <si>
    <t>L7G R2X</t>
  </si>
  <si>
    <t>L7G R3A</t>
  </si>
  <si>
    <t>L7G R3C</t>
  </si>
  <si>
    <t>L7G R3E</t>
  </si>
  <si>
    <t>L7G R3G</t>
  </si>
  <si>
    <t>L7G R3H</t>
  </si>
  <si>
    <t>L7G R3J</t>
  </si>
  <si>
    <t>L7G R3K</t>
  </si>
  <si>
    <t>L7G R3M</t>
  </si>
  <si>
    <t>L7G R3P</t>
  </si>
  <si>
    <t>L7G R3T</t>
  </si>
  <si>
    <t>L7G R6W</t>
  </si>
  <si>
    <t>L7G R7A</t>
  </si>
  <si>
    <t>L7G S3N</t>
  </si>
  <si>
    <t>L7G S4H</t>
  </si>
  <si>
    <t>L7G S6J</t>
  </si>
  <si>
    <t>L7G S6V</t>
  </si>
  <si>
    <t>L7G S9A</t>
  </si>
  <si>
    <t>L7G T1A</t>
  </si>
  <si>
    <t>L7G T1G</t>
  </si>
  <si>
    <t>L7G T1H</t>
  </si>
  <si>
    <t>L7G T1K</t>
  </si>
  <si>
    <t>L7G T1S</t>
  </si>
  <si>
    <t>L7G T1V</t>
  </si>
  <si>
    <t>L7G T1Y</t>
  </si>
  <si>
    <t>L7G T1Z</t>
  </si>
  <si>
    <t>L7G T2A</t>
  </si>
  <si>
    <t>L7G T2E</t>
  </si>
  <si>
    <t>L7G T2G</t>
  </si>
  <si>
    <t>L7G T2H</t>
  </si>
  <si>
    <t>L7G T2J</t>
  </si>
  <si>
    <t>L7G T2L</t>
  </si>
  <si>
    <t>L7G T2X</t>
  </si>
  <si>
    <t>L7G T2Y</t>
  </si>
  <si>
    <t>L7G T2Z</t>
  </si>
  <si>
    <t>L7G T3B</t>
  </si>
  <si>
    <t>L7G T3C</t>
  </si>
  <si>
    <t>L7G T3G</t>
  </si>
  <si>
    <t>L7G T3K</t>
  </si>
  <si>
    <t>L7G T3R</t>
  </si>
  <si>
    <t>L7G T4A</t>
  </si>
  <si>
    <t>L7G T4B</t>
  </si>
  <si>
    <t>L7G T4H</t>
  </si>
  <si>
    <t>L7G T4N</t>
  </si>
  <si>
    <t>L7G T4P</t>
  </si>
  <si>
    <t>L7G T4R</t>
  </si>
  <si>
    <t>L7G T4V</t>
  </si>
  <si>
    <t>L7G T5E</t>
  </si>
  <si>
    <t>L7G T5G</t>
  </si>
  <si>
    <t>L7G T5H</t>
  </si>
  <si>
    <t>L7G T5L</t>
  </si>
  <si>
    <t>L7G T5M</t>
  </si>
  <si>
    <t>L7G T5R</t>
  </si>
  <si>
    <t>L7G T5T</t>
  </si>
  <si>
    <t>L7G T5V</t>
  </si>
  <si>
    <t>L7G T5W</t>
  </si>
  <si>
    <t>L7G T5Y</t>
  </si>
  <si>
    <t>L7G T6A</t>
  </si>
  <si>
    <t>L7G T6B</t>
  </si>
  <si>
    <t>L7G T6E</t>
  </si>
  <si>
    <t>L7G T6H</t>
  </si>
  <si>
    <t>L7G T6J</t>
  </si>
  <si>
    <t>L7G T6N</t>
  </si>
  <si>
    <t>L7G T6T</t>
  </si>
  <si>
    <t>L7G T6V</t>
  </si>
  <si>
    <t>L7G T6W</t>
  </si>
  <si>
    <t>L7G T6X</t>
  </si>
  <si>
    <t>L7G T7X</t>
  </si>
  <si>
    <t>L7G T8B</t>
  </si>
  <si>
    <t>L7G T8H</t>
  </si>
  <si>
    <t>L7G T8L</t>
  </si>
  <si>
    <t>L7G T8N</t>
  </si>
  <si>
    <t>L7G T9A</t>
  </si>
  <si>
    <t>L7G T9C</t>
  </si>
  <si>
    <t>L7G T9E</t>
  </si>
  <si>
    <t>L7G V1E</t>
  </si>
  <si>
    <t>L7G V1L</t>
  </si>
  <si>
    <t>L7G V1M</t>
  </si>
  <si>
    <t>L7G V1P</t>
  </si>
  <si>
    <t>L7G V1R</t>
  </si>
  <si>
    <t>L7G V1T</t>
  </si>
  <si>
    <t>L7G V1Y</t>
  </si>
  <si>
    <t>L7G V1Z</t>
  </si>
  <si>
    <t>L7G V2A</t>
  </si>
  <si>
    <t>L7G V2E</t>
  </si>
  <si>
    <t>L7G V2P</t>
  </si>
  <si>
    <t>L7G V2S</t>
  </si>
  <si>
    <t>L7G V2V</t>
  </si>
  <si>
    <t>L7G V2W</t>
  </si>
  <si>
    <t>L7G V2X</t>
  </si>
  <si>
    <t>L7G V2Y</t>
  </si>
  <si>
    <t>L7G V3A</t>
  </si>
  <si>
    <t>L7G V3B</t>
  </si>
  <si>
    <t>L7G V3C</t>
  </si>
  <si>
    <t>L7G V3k</t>
  </si>
  <si>
    <t>L7G V3M</t>
  </si>
  <si>
    <t>L7G V3N</t>
  </si>
  <si>
    <t>L7G V3R</t>
  </si>
  <si>
    <t>L7G V3S</t>
  </si>
  <si>
    <t>L7G V3T</t>
  </si>
  <si>
    <t>L7G V3Y</t>
  </si>
  <si>
    <t>L7G V4G</t>
  </si>
  <si>
    <t>L7G V4M</t>
  </si>
  <si>
    <t>L7G V4N</t>
  </si>
  <si>
    <t>L7G V4T</t>
  </si>
  <si>
    <t>L7G V4W</t>
  </si>
  <si>
    <t>L7G V5A</t>
  </si>
  <si>
    <t>L7G V5C</t>
  </si>
  <si>
    <t>L7G V5H</t>
  </si>
  <si>
    <t>L7G V5J</t>
  </si>
  <si>
    <t>L7G V5L</t>
  </si>
  <si>
    <t>L7G V5M</t>
  </si>
  <si>
    <t>L7G V5T</t>
  </si>
  <si>
    <t>L7G V5X</t>
  </si>
  <si>
    <t>L7G V5Z</t>
  </si>
  <si>
    <t>L7G V6N</t>
  </si>
  <si>
    <t>L7G V6P</t>
  </si>
  <si>
    <t>L7G V6V</t>
  </si>
  <si>
    <t>L7G V6W</t>
  </si>
  <si>
    <t>L7G V7A</t>
  </si>
  <si>
    <t>L7G V7E</t>
  </si>
  <si>
    <t>L7G V7L</t>
  </si>
  <si>
    <t>L7G V7M</t>
  </si>
  <si>
    <t>L7G V8M</t>
  </si>
  <si>
    <t>L7G V8Z</t>
  </si>
  <si>
    <t>L7G V9B</t>
  </si>
  <si>
    <t>L7G V9G</t>
  </si>
  <si>
    <t>L7G V9K</t>
  </si>
  <si>
    <t>L7G V9L</t>
  </si>
  <si>
    <t>L7G V9N</t>
  </si>
  <si>
    <t>L7G V9P</t>
  </si>
  <si>
    <t>L7G V9T</t>
  </si>
  <si>
    <t>L7G V9V</t>
  </si>
  <si>
    <t>L7G V9W</t>
  </si>
  <si>
    <t>L7G V9X</t>
  </si>
  <si>
    <t>L7G V9Y</t>
  </si>
  <si>
    <t>L7G Y1A</t>
  </si>
  <si>
    <t>M9M H4P</t>
  </si>
  <si>
    <t>M9W H4P</t>
  </si>
  <si>
    <t>NEXTVAL FOR TMWIN.GEN_RATE_ROW</t>
  </si>
  <si>
    <t>L6S V9B</t>
  </si>
  <si>
    <t>L6S V9T</t>
  </si>
  <si>
    <t>L6W H4P</t>
  </si>
  <si>
    <t>L7G S4M</t>
  </si>
  <si>
    <t>L7G T2C</t>
  </si>
  <si>
    <t>L7G T5S</t>
  </si>
  <si>
    <t>L8E H4P</t>
  </si>
  <si>
    <t>L8E M1B</t>
  </si>
  <si>
    <t>M1L H4P</t>
  </si>
  <si>
    <t>M1P H4P</t>
  </si>
  <si>
    <t>M1P J4B</t>
  </si>
  <si>
    <t>M1S H4P</t>
  </si>
  <si>
    <t>M1V H4P</t>
  </si>
  <si>
    <t>M5W H4P</t>
  </si>
  <si>
    <t>M8Z H4P</t>
  </si>
  <si>
    <t>M9C H4P</t>
  </si>
  <si>
    <t>M9C M1B</t>
  </si>
  <si>
    <t>N0B H4P</t>
  </si>
  <si>
    <t>N0P M1B</t>
  </si>
  <si>
    <t>N1H L7G</t>
  </si>
  <si>
    <t>N2C H4P</t>
  </si>
  <si>
    <t>N5V H4P</t>
  </si>
  <si>
    <t>N7M M1B</t>
  </si>
  <si>
    <t>H4S</t>
  </si>
  <si>
    <t>L8E</t>
  </si>
  <si>
    <t>M1B</t>
  </si>
  <si>
    <t>J7V</t>
  </si>
  <si>
    <t>K8V</t>
  </si>
  <si>
    <t>L1W</t>
  </si>
  <si>
    <t>N0B</t>
  </si>
  <si>
    <t>N1H</t>
  </si>
  <si>
    <t>L7G T4C</t>
  </si>
  <si>
    <t>ORIGIN_ZONE</t>
  </si>
  <si>
    <t>DESTINATION_ZONE</t>
  </si>
  <si>
    <t>RATE</t>
  </si>
  <si>
    <t>MIN_RATE</t>
  </si>
  <si>
    <t>MAX_RATE</t>
  </si>
  <si>
    <t>DESCRIPTION</t>
  </si>
  <si>
    <t xml:space="preserve">L8E TO H4P  KRAFT </t>
  </si>
  <si>
    <t>L4W TO H4P KRAFT</t>
  </si>
  <si>
    <t>L5S TO H4P KRAFT</t>
  </si>
  <si>
    <t>H4P TO L7G KRAFT</t>
  </si>
  <si>
    <t>N1H TO L7G KRAFT</t>
  </si>
  <si>
    <t>L4T TO H4P KRAFT</t>
  </si>
  <si>
    <t>J7V TO J4B KRAFT</t>
  </si>
  <si>
    <t>H4S TO H4P  KRAFT</t>
  </si>
  <si>
    <t>M9W TO H4P KRAFT</t>
  </si>
  <si>
    <t>L6Y TO H4P KRAFT</t>
  </si>
  <si>
    <t>L6T TO H4P KRAFT (R)</t>
  </si>
  <si>
    <t>L1W TO H4P KRAFT (R)</t>
  </si>
  <si>
    <t>L6H TO H4P KRAFT (R)</t>
  </si>
  <si>
    <t>K8V TO H4P KRAFT (R)</t>
  </si>
  <si>
    <t>N0B TO H4P KRAFT (R)</t>
  </si>
  <si>
    <t>L6T TO H4S KRAFT (R)</t>
  </si>
  <si>
    <t>H4P TO H4S KRAFT</t>
  </si>
  <si>
    <t>H4P TO M1B KRAFT (R) FTL</t>
  </si>
  <si>
    <t>KRAFT J7V TO M1B REF FTL</t>
  </si>
  <si>
    <t>INSERT INTO RATE_LIST( RATE_SHEET_ID,ROW_ID,ORIGIN_ZONE,DESTINATION_ZONE,RATE,MIN_RATE,MAX_RATE,DESCRIPTION,ROW_TIMESTAMP,INS_TIMESTAMP,EFFECTIVE_DATE,EXPIRY_DATE) VALUES (</t>
  </si>
  <si>
    <t>Date Conversion</t>
  </si>
  <si>
    <t>Split from and to</t>
  </si>
  <si>
    <t>L6S R1A</t>
  </si>
  <si>
    <t>L6S R2C</t>
  </si>
  <si>
    <t>L6S R2J</t>
  </si>
  <si>
    <t>L6S R2M</t>
  </si>
  <si>
    <t>L6S R2R</t>
  </si>
  <si>
    <t>L6S R2V</t>
  </si>
  <si>
    <t>L6S R2X</t>
  </si>
  <si>
    <t>L6S R3A</t>
  </si>
  <si>
    <t>L6S R3C</t>
  </si>
  <si>
    <t>L6S R3E</t>
  </si>
  <si>
    <t>L6S R3G</t>
  </si>
  <si>
    <t>L6S R3H</t>
  </si>
  <si>
    <t>L6S R3J</t>
  </si>
  <si>
    <t>L6S R3K</t>
  </si>
  <si>
    <t>L6S R3M</t>
  </si>
  <si>
    <t>L6S R3P</t>
  </si>
  <si>
    <t>L6S R3T</t>
  </si>
  <si>
    <t>L6S R6W</t>
  </si>
  <si>
    <t>L6S R7A</t>
  </si>
  <si>
    <t>L6S S3N</t>
  </si>
  <si>
    <t>L6S S4H</t>
  </si>
  <si>
    <t>L6S S6J</t>
  </si>
  <si>
    <t>L6S S6V</t>
  </si>
  <si>
    <t>L6S S9A</t>
  </si>
  <si>
    <t>L6S T1A</t>
  </si>
  <si>
    <t>L6S T1G</t>
  </si>
  <si>
    <t>L6S T1H</t>
  </si>
  <si>
    <t>L6S T1K</t>
  </si>
  <si>
    <t>L6S T1S</t>
  </si>
  <si>
    <t>L6S T1V</t>
  </si>
  <si>
    <t>L6S T4B</t>
  </si>
  <si>
    <t>L6S T4H</t>
  </si>
  <si>
    <t>L6S T4N</t>
  </si>
  <si>
    <t>L6S T4P</t>
  </si>
  <si>
    <t>L6S T4R</t>
  </si>
  <si>
    <t>L6S T4V</t>
  </si>
  <si>
    <t>L6S T7X</t>
  </si>
  <si>
    <t>L6S T8B</t>
  </si>
  <si>
    <t>L6S T8H</t>
  </si>
  <si>
    <t>L6S T8L</t>
  </si>
  <si>
    <t>L6S T8N</t>
  </si>
  <si>
    <t>L6S T9A</t>
  </si>
  <si>
    <t>L6S T9C</t>
  </si>
  <si>
    <t>L7G T8A</t>
  </si>
  <si>
    <t>L6S</t>
  </si>
  <si>
    <t>R1A</t>
  </si>
  <si>
    <t>R2C</t>
  </si>
  <si>
    <t>R2J</t>
  </si>
  <si>
    <t>R2M</t>
  </si>
  <si>
    <t>R2R</t>
  </si>
  <si>
    <t>R2V</t>
  </si>
  <si>
    <t>R2X</t>
  </si>
  <si>
    <t>R3A</t>
  </si>
  <si>
    <t>R3C</t>
  </si>
  <si>
    <t>R3E</t>
  </si>
  <si>
    <t>R3G</t>
  </si>
  <si>
    <t>R3H</t>
  </si>
  <si>
    <t>R3J</t>
  </si>
  <si>
    <t>R3K</t>
  </si>
  <si>
    <t>R3M</t>
  </si>
  <si>
    <t>R3P</t>
  </si>
  <si>
    <t>R3T</t>
  </si>
  <si>
    <t>R6W</t>
  </si>
  <si>
    <t>R7A</t>
  </si>
  <si>
    <t>S3N</t>
  </si>
  <si>
    <t>S4H</t>
  </si>
  <si>
    <t>S6J</t>
  </si>
  <si>
    <t>S6V</t>
  </si>
  <si>
    <t>S9A</t>
  </si>
  <si>
    <t>T1A</t>
  </si>
  <si>
    <t>T1G</t>
  </si>
  <si>
    <t>T1H</t>
  </si>
  <si>
    <t>T1K</t>
  </si>
  <si>
    <t>T1S</t>
  </si>
  <si>
    <t>T1V</t>
  </si>
  <si>
    <t>T4B</t>
  </si>
  <si>
    <t>T4H</t>
  </si>
  <si>
    <t>T4N</t>
  </si>
  <si>
    <t>T4P</t>
  </si>
  <si>
    <t>T4R</t>
  </si>
  <si>
    <t>T4V</t>
  </si>
  <si>
    <t>T7X</t>
  </si>
  <si>
    <t>T8B</t>
  </si>
  <si>
    <t>T8H</t>
  </si>
  <si>
    <t>T8L</t>
  </si>
  <si>
    <t>T8N</t>
  </si>
  <si>
    <t>T9A</t>
  </si>
  <si>
    <t>T9C</t>
  </si>
  <si>
    <t>T9E</t>
  </si>
  <si>
    <t>V1E</t>
  </si>
  <si>
    <t>V1L</t>
  </si>
  <si>
    <t>V1P</t>
  </si>
  <si>
    <t>V1R</t>
  </si>
  <si>
    <t>V1T</t>
  </si>
  <si>
    <t>V1Y</t>
  </si>
  <si>
    <t>V1Z</t>
  </si>
  <si>
    <t>V2A</t>
  </si>
  <si>
    <t>V2E</t>
  </si>
  <si>
    <t>V2P</t>
  </si>
  <si>
    <t>V4T</t>
  </si>
  <si>
    <t>V9N</t>
  </si>
  <si>
    <t>V9Y</t>
  </si>
  <si>
    <t>Y1A</t>
  </si>
  <si>
    <t>T8A</t>
  </si>
  <si>
    <t>MIN_QTY</t>
  </si>
  <si>
    <t>MAX_QTY</t>
  </si>
  <si>
    <t>INSERT INTO RATE_LIST( RATE_SHEET_ID,ROW_ID,ORIGIN_ZONE,DESTINATION_ZONE,DESCRIPTION,MIN_QTY,MAX_QTY,RATE,MIN_RATE,MAX_RATE,ROW_TIMESTAMP,INS_TIMESTAMP) VALUES (</t>
  </si>
  <si>
    <t>NEXTVAL FOR TMWIN.GEN_RATE_LIST_ID</t>
  </si>
  <si>
    <t>ABEDMONT01</t>
  </si>
  <si>
    <t>ABACHESO01</t>
  </si>
  <si>
    <t>ABSTALBE01</t>
  </si>
  <si>
    <t>ABSHERWO01</t>
  </si>
  <si>
    <t>ABSPRUCE01</t>
  </si>
  <si>
    <t>ABSTONYP01</t>
  </si>
  <si>
    <t>ABDEVON01</t>
  </si>
  <si>
    <t>ABFTSASK01</t>
  </si>
  <si>
    <t>ABLEDUC01</t>
  </si>
  <si>
    <t>ABNISKU01</t>
  </si>
  <si>
    <t>ABSTURGE01</t>
  </si>
  <si>
    <t>EDM TO EDM</t>
  </si>
  <si>
    <t>EDM TO ACHESON</t>
  </si>
  <si>
    <t>EDM TO ST ALBERT</t>
  </si>
  <si>
    <t>EDM TO SHERWOOD PARK</t>
  </si>
  <si>
    <t>EDM TO SPRUCEGROVE</t>
  </si>
  <si>
    <t>EDM TO STONLY PLAIN</t>
  </si>
  <si>
    <t>EDM TO DEVON</t>
  </si>
  <si>
    <t>EDM TO FT SASKATCHEWAN</t>
  </si>
  <si>
    <t>EDM TO LEDUC</t>
  </si>
  <si>
    <t>EDM TO NISKU</t>
  </si>
  <si>
    <t>EDM TO STURGEON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</si>
</sst>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Fill="1"/>
    <xf numFmtId="1" fontId="0" fillId="0" borderId="0" xfId="0" applyNumberFormat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</cellXfs>
  <cellStyles count="8">
    <cellStyle name="Comma 2" xfId="1"/>
    <cellStyle name="Currency 2" xfId="2"/>
    <cellStyle name="Currency 3" xfId="3"/>
    <cellStyle name="Normal" xfId="0" builtinId="0"/>
    <cellStyle name="Normal 10 3" xfId="4"/>
    <cellStyle name="Normal 2" xfId="5"/>
    <cellStyle name="Normal 3" xfId="6"/>
    <cellStyle name="Normal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43"/>
  <sheetViews>
    <sheetView tabSelected="1" topLeftCell="A2371" workbookViewId="0">
      <selection activeCell="F2387" sqref="F2387"/>
    </sheetView>
  </sheetViews>
  <sheetFormatPr defaultRowHeight="15" x14ac:dyDescent="0.25"/>
  <cols>
    <col min="1" max="1" width="21.140625" customWidth="1"/>
    <col min="2" max="2" width="19.140625" bestFit="1" customWidth="1"/>
    <col min="4" max="4" width="11.42578125" customWidth="1"/>
    <col min="6" max="6" width="26" customWidth="1"/>
    <col min="7" max="7" width="10.7109375" bestFit="1" customWidth="1"/>
    <col min="8" max="8" width="13.140625" customWidth="1"/>
    <col min="10" max="10" width="17.7109375" customWidth="1"/>
  </cols>
  <sheetData>
    <row r="3" spans="1:13" x14ac:dyDescent="0.25">
      <c r="A3" t="s">
        <v>232</v>
      </c>
      <c r="B3" t="s">
        <v>233</v>
      </c>
      <c r="C3" t="s">
        <v>234</v>
      </c>
      <c r="D3" t="s">
        <v>235</v>
      </c>
      <c r="E3" t="s">
        <v>236</v>
      </c>
      <c r="F3" t="s">
        <v>237</v>
      </c>
      <c r="G3" t="s">
        <v>364</v>
      </c>
      <c r="H3" t="s">
        <v>365</v>
      </c>
      <c r="I3" t="s">
        <v>16</v>
      </c>
      <c r="J3" t="s">
        <v>17</v>
      </c>
      <c r="K3" t="s">
        <v>18</v>
      </c>
      <c r="L3" t="s">
        <v>19</v>
      </c>
      <c r="M3" t="s">
        <v>366</v>
      </c>
    </row>
    <row r="4" spans="1:13" x14ac:dyDescent="0.25">
      <c r="A4" s="4" t="s">
        <v>368</v>
      </c>
      <c r="B4" s="4" t="s">
        <v>368</v>
      </c>
      <c r="C4" s="2">
        <v>15</v>
      </c>
      <c r="D4" s="2">
        <v>15</v>
      </c>
      <c r="E4" s="2">
        <v>15</v>
      </c>
      <c r="F4" t="s">
        <v>379</v>
      </c>
      <c r="G4" s="3">
        <v>0</v>
      </c>
      <c r="H4" s="3">
        <v>100</v>
      </c>
      <c r="I4" t="s">
        <v>27</v>
      </c>
      <c r="J4" t="s">
        <v>27</v>
      </c>
      <c r="K4">
        <v>211</v>
      </c>
      <c r="L4" t="s">
        <v>367</v>
      </c>
      <c r="M4" t="str">
        <f>M$3&amp;K4&amp;","&amp;L4&amp;",'"&amp;A4&amp;"', '"&amp;B4&amp;"','"&amp;F4&amp;"',"&amp;G4&amp;","&amp;H4&amp;","&amp;C4&amp;","&amp;D4&amp;","&amp;E4&amp;",'"&amp;I4&amp;"','"&amp;J4&amp;"')@"</f>
        <v>INSERT INTO RATE_LIST( RATE_SHEET_ID,ROW_ID,ORIGIN_ZONE,DESTINATION_ZONE,DESCRIPTION,MIN_QTY,MAX_QTY,RATE,MIN_RATE,MAX_RATE,ROW_TIMESTAMP,INS_TIMESTAMP) VALUES (211,NEXTVAL FOR TMWIN.GEN_RATE_LIST_ID,'ABEDMONT01', 'ABEDMONT01','EDM TO EDM',0,100,15,15,15,'2023-12-05-23.59.59.0000','2023-12-05-23.59.59.0000')@</v>
      </c>
    </row>
    <row r="5" spans="1:13" x14ac:dyDescent="0.25">
      <c r="A5" s="5" t="s">
        <v>368</v>
      </c>
      <c r="B5" s="5" t="s">
        <v>368</v>
      </c>
      <c r="C5" s="2">
        <v>16.350000000000001</v>
      </c>
      <c r="D5" s="2">
        <v>16.350000000000001</v>
      </c>
      <c r="E5" s="2">
        <v>16.350000000000001</v>
      </c>
      <c r="F5" t="s">
        <v>379</v>
      </c>
      <c r="G5" s="3">
        <v>101</v>
      </c>
      <c r="H5" s="3">
        <f>H4+100</f>
        <v>200</v>
      </c>
      <c r="I5" t="s">
        <v>27</v>
      </c>
      <c r="J5" t="s">
        <v>27</v>
      </c>
      <c r="K5">
        <v>211</v>
      </c>
      <c r="L5" t="s">
        <v>367</v>
      </c>
      <c r="M5" t="str">
        <f t="shared" ref="M5:M68" si="0">M$3&amp;K5&amp;","&amp;L5&amp;",'"&amp;A5&amp;"', '"&amp;B5&amp;"','"&amp;F5&amp;"',"&amp;G5&amp;","&amp;H5&amp;","&amp;C5&amp;","&amp;D5&amp;","&amp;E5&amp;",'"&amp;I5&amp;"','"&amp;J5&amp;"')@"</f>
        <v>INSERT INTO RATE_LIST( RATE_SHEET_ID,ROW_ID,ORIGIN_ZONE,DESTINATION_ZONE,DESCRIPTION,MIN_QTY,MAX_QTY,RATE,MIN_RATE,MAX_RATE,ROW_TIMESTAMP,INS_TIMESTAMP) VALUES (211,NEXTVAL FOR TMWIN.GEN_RATE_LIST_ID,'ABEDMONT01', 'ABEDMONT01','EDM TO EDM',101,200,16.35,16.35,16.35,'2023-12-05-23.59.59.0000','2023-12-05-23.59.59.0000')@</v>
      </c>
    </row>
    <row r="6" spans="1:13" x14ac:dyDescent="0.25">
      <c r="A6" s="5" t="s">
        <v>368</v>
      </c>
      <c r="B6" s="5" t="s">
        <v>368</v>
      </c>
      <c r="C6" s="2">
        <v>17.700000000000003</v>
      </c>
      <c r="D6" s="2">
        <v>17.700000000000003</v>
      </c>
      <c r="E6" s="2">
        <v>17.700000000000003</v>
      </c>
      <c r="F6" t="s">
        <v>379</v>
      </c>
      <c r="G6" s="3">
        <f>G5+100</f>
        <v>201</v>
      </c>
      <c r="H6" s="3">
        <f t="shared" ref="H6:H69" si="1">H5+100</f>
        <v>300</v>
      </c>
      <c r="I6" t="s">
        <v>27</v>
      </c>
      <c r="J6" t="s">
        <v>27</v>
      </c>
      <c r="K6">
        <v>211</v>
      </c>
      <c r="L6" t="s">
        <v>367</v>
      </c>
      <c r="M6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EDM',201,300,17.7,17.7,17.7,'2023-12-05-23.59.59.0000','2023-12-05-23.59.59.0000')@</v>
      </c>
    </row>
    <row r="7" spans="1:13" x14ac:dyDescent="0.25">
      <c r="A7" s="5" t="s">
        <v>368</v>
      </c>
      <c r="B7" s="5" t="s">
        <v>368</v>
      </c>
      <c r="C7" s="2">
        <v>19.050000000000004</v>
      </c>
      <c r="D7" s="2">
        <v>19.050000000000004</v>
      </c>
      <c r="E7" s="2">
        <v>19.050000000000004</v>
      </c>
      <c r="F7" t="s">
        <v>379</v>
      </c>
      <c r="G7" s="3">
        <f t="shared" ref="G7:G70" si="2">G6+100</f>
        <v>301</v>
      </c>
      <c r="H7" s="3">
        <f t="shared" si="1"/>
        <v>400</v>
      </c>
      <c r="I7" t="s">
        <v>27</v>
      </c>
      <c r="J7" t="s">
        <v>27</v>
      </c>
      <c r="K7">
        <v>211</v>
      </c>
      <c r="L7" t="s">
        <v>367</v>
      </c>
      <c r="M7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EDM',301,400,19.05,19.05,19.05,'2023-12-05-23.59.59.0000','2023-12-05-23.59.59.0000')@</v>
      </c>
    </row>
    <row r="8" spans="1:13" x14ac:dyDescent="0.25">
      <c r="A8" s="5" t="s">
        <v>368</v>
      </c>
      <c r="B8" s="5" t="s">
        <v>368</v>
      </c>
      <c r="C8" s="2">
        <v>20.400000000000006</v>
      </c>
      <c r="D8" s="2">
        <v>20.400000000000006</v>
      </c>
      <c r="E8" s="2">
        <v>20.400000000000006</v>
      </c>
      <c r="F8" t="s">
        <v>379</v>
      </c>
      <c r="G8" s="3">
        <f t="shared" si="2"/>
        <v>401</v>
      </c>
      <c r="H8" s="3">
        <f t="shared" si="1"/>
        <v>500</v>
      </c>
      <c r="I8" t="s">
        <v>27</v>
      </c>
      <c r="J8" t="s">
        <v>27</v>
      </c>
      <c r="K8">
        <v>211</v>
      </c>
      <c r="L8" t="s">
        <v>367</v>
      </c>
      <c r="M8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EDM',401,500,20.4,20.4,20.4,'2023-12-05-23.59.59.0000','2023-12-05-23.59.59.0000')@</v>
      </c>
    </row>
    <row r="9" spans="1:13" x14ac:dyDescent="0.25">
      <c r="A9" s="5" t="s">
        <v>368</v>
      </c>
      <c r="B9" s="5" t="s">
        <v>368</v>
      </c>
      <c r="C9" s="2">
        <v>21.750000000000007</v>
      </c>
      <c r="D9" s="2">
        <v>21.750000000000007</v>
      </c>
      <c r="E9" s="2">
        <v>21.750000000000007</v>
      </c>
      <c r="F9" t="s">
        <v>379</v>
      </c>
      <c r="G9" s="3">
        <f t="shared" si="2"/>
        <v>501</v>
      </c>
      <c r="H9" s="3">
        <f t="shared" si="1"/>
        <v>600</v>
      </c>
      <c r="I9" t="s">
        <v>27</v>
      </c>
      <c r="J9" t="s">
        <v>27</v>
      </c>
      <c r="K9">
        <v>211</v>
      </c>
      <c r="L9" t="s">
        <v>367</v>
      </c>
      <c r="M9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EDM',501,600,21.75,21.75,21.75,'2023-12-05-23.59.59.0000','2023-12-05-23.59.59.0000')@</v>
      </c>
    </row>
    <row r="10" spans="1:13" x14ac:dyDescent="0.25">
      <c r="A10" s="5" t="s">
        <v>368</v>
      </c>
      <c r="B10" s="5" t="s">
        <v>368</v>
      </c>
      <c r="C10" s="2">
        <v>23.100000000000009</v>
      </c>
      <c r="D10" s="2">
        <v>23.100000000000009</v>
      </c>
      <c r="E10" s="2">
        <v>23.100000000000009</v>
      </c>
      <c r="F10" t="s">
        <v>379</v>
      </c>
      <c r="G10" s="3">
        <f t="shared" si="2"/>
        <v>601</v>
      </c>
      <c r="H10" s="3">
        <f t="shared" si="1"/>
        <v>700</v>
      </c>
      <c r="I10" t="s">
        <v>27</v>
      </c>
      <c r="J10" t="s">
        <v>27</v>
      </c>
      <c r="K10">
        <v>211</v>
      </c>
      <c r="L10" t="s">
        <v>367</v>
      </c>
      <c r="M10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EDM',601,700,23.1,23.1,23.1,'2023-12-05-23.59.59.0000','2023-12-05-23.59.59.0000')@</v>
      </c>
    </row>
    <row r="11" spans="1:13" x14ac:dyDescent="0.25">
      <c r="A11" s="5" t="s">
        <v>368</v>
      </c>
      <c r="B11" s="5" t="s">
        <v>368</v>
      </c>
      <c r="C11" s="2">
        <v>24.45000000000001</v>
      </c>
      <c r="D11" s="2">
        <v>24.45000000000001</v>
      </c>
      <c r="E11" s="2">
        <v>24.45000000000001</v>
      </c>
      <c r="F11" t="s">
        <v>379</v>
      </c>
      <c r="G11" s="3">
        <f t="shared" si="2"/>
        <v>701</v>
      </c>
      <c r="H11" s="3">
        <f t="shared" si="1"/>
        <v>800</v>
      </c>
      <c r="I11" t="s">
        <v>27</v>
      </c>
      <c r="J11" t="s">
        <v>27</v>
      </c>
      <c r="K11">
        <v>211</v>
      </c>
      <c r="L11" t="s">
        <v>367</v>
      </c>
      <c r="M11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EDM',701,800,24.45,24.45,24.45,'2023-12-05-23.59.59.0000','2023-12-05-23.59.59.0000')@</v>
      </c>
    </row>
    <row r="12" spans="1:13" x14ac:dyDescent="0.25">
      <c r="A12" s="5" t="s">
        <v>368</v>
      </c>
      <c r="B12" s="5" t="s">
        <v>368</v>
      </c>
      <c r="C12" s="2">
        <v>25.800000000000011</v>
      </c>
      <c r="D12" s="2">
        <v>25.800000000000011</v>
      </c>
      <c r="E12" s="2">
        <v>25.800000000000011</v>
      </c>
      <c r="F12" t="s">
        <v>379</v>
      </c>
      <c r="G12" s="3">
        <f t="shared" si="2"/>
        <v>801</v>
      </c>
      <c r="H12" s="3">
        <f t="shared" si="1"/>
        <v>900</v>
      </c>
      <c r="I12" t="s">
        <v>27</v>
      </c>
      <c r="J12" t="s">
        <v>27</v>
      </c>
      <c r="K12">
        <v>211</v>
      </c>
      <c r="L12" t="s">
        <v>367</v>
      </c>
      <c r="M12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EDM',801,900,25.8,25.8,25.8,'2023-12-05-23.59.59.0000','2023-12-05-23.59.59.0000')@</v>
      </c>
    </row>
    <row r="13" spans="1:13" x14ac:dyDescent="0.25">
      <c r="A13" s="5" t="s">
        <v>368</v>
      </c>
      <c r="B13" s="5" t="s">
        <v>368</v>
      </c>
      <c r="C13" s="2">
        <v>27.150000000000013</v>
      </c>
      <c r="D13" s="2">
        <v>27.150000000000013</v>
      </c>
      <c r="E13" s="2">
        <v>27.150000000000013</v>
      </c>
      <c r="F13" t="s">
        <v>379</v>
      </c>
      <c r="G13" s="3">
        <f t="shared" si="2"/>
        <v>901</v>
      </c>
      <c r="H13" s="3">
        <f t="shared" si="1"/>
        <v>1000</v>
      </c>
      <c r="I13" t="s">
        <v>27</v>
      </c>
      <c r="J13" t="s">
        <v>27</v>
      </c>
      <c r="K13">
        <v>211</v>
      </c>
      <c r="L13" t="s">
        <v>367</v>
      </c>
      <c r="M13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EDM',901,1000,27.15,27.15,27.15,'2023-12-05-23.59.59.0000','2023-12-05-23.59.59.0000')@</v>
      </c>
    </row>
    <row r="14" spans="1:13" x14ac:dyDescent="0.25">
      <c r="A14" s="5" t="s">
        <v>368</v>
      </c>
      <c r="B14" s="5" t="s">
        <v>368</v>
      </c>
      <c r="C14" s="2">
        <v>28.500000000000014</v>
      </c>
      <c r="D14" s="2">
        <v>28.500000000000014</v>
      </c>
      <c r="E14" s="2">
        <v>28.500000000000014</v>
      </c>
      <c r="F14" t="s">
        <v>379</v>
      </c>
      <c r="G14" s="3">
        <f t="shared" si="2"/>
        <v>1001</v>
      </c>
      <c r="H14" s="3">
        <f t="shared" si="1"/>
        <v>1100</v>
      </c>
      <c r="I14" t="s">
        <v>27</v>
      </c>
      <c r="J14" t="s">
        <v>27</v>
      </c>
      <c r="K14">
        <v>211</v>
      </c>
      <c r="L14" t="s">
        <v>367</v>
      </c>
      <c r="M14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EDM',1001,1100,28.5,28.5,28.5,'2023-12-05-23.59.59.0000','2023-12-05-23.59.59.0000')@</v>
      </c>
    </row>
    <row r="15" spans="1:13" x14ac:dyDescent="0.25">
      <c r="A15" s="5" t="s">
        <v>368</v>
      </c>
      <c r="B15" s="5" t="s">
        <v>368</v>
      </c>
      <c r="C15" s="2">
        <v>29.850000000000016</v>
      </c>
      <c r="D15" s="2">
        <v>29.850000000000016</v>
      </c>
      <c r="E15" s="2">
        <v>29.850000000000016</v>
      </c>
      <c r="F15" t="s">
        <v>379</v>
      </c>
      <c r="G15" s="3">
        <f t="shared" si="2"/>
        <v>1101</v>
      </c>
      <c r="H15" s="3">
        <f t="shared" si="1"/>
        <v>1200</v>
      </c>
      <c r="I15" t="s">
        <v>27</v>
      </c>
      <c r="J15" t="s">
        <v>27</v>
      </c>
      <c r="K15">
        <v>211</v>
      </c>
      <c r="L15" t="s">
        <v>367</v>
      </c>
      <c r="M15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EDM',1101,1200,29.85,29.85,29.85,'2023-12-05-23.59.59.0000','2023-12-05-23.59.59.0000')@</v>
      </c>
    </row>
    <row r="16" spans="1:13" x14ac:dyDescent="0.25">
      <c r="A16" s="5" t="s">
        <v>368</v>
      </c>
      <c r="B16" s="5" t="s">
        <v>368</v>
      </c>
      <c r="C16" s="2">
        <v>31.200000000000017</v>
      </c>
      <c r="D16" s="2">
        <v>31.200000000000017</v>
      </c>
      <c r="E16" s="2">
        <v>31.200000000000017</v>
      </c>
      <c r="F16" t="s">
        <v>379</v>
      </c>
      <c r="G16" s="3">
        <f t="shared" si="2"/>
        <v>1201</v>
      </c>
      <c r="H16" s="3">
        <f t="shared" si="1"/>
        <v>1300</v>
      </c>
      <c r="I16" t="s">
        <v>27</v>
      </c>
      <c r="J16" t="s">
        <v>27</v>
      </c>
      <c r="K16">
        <v>211</v>
      </c>
      <c r="L16" t="s">
        <v>367</v>
      </c>
      <c r="M16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EDM',1201,1300,31.2,31.2,31.2,'2023-12-05-23.59.59.0000','2023-12-05-23.59.59.0000')@</v>
      </c>
    </row>
    <row r="17" spans="1:13" x14ac:dyDescent="0.25">
      <c r="A17" s="5" t="s">
        <v>368</v>
      </c>
      <c r="B17" s="5" t="s">
        <v>368</v>
      </c>
      <c r="C17" s="2">
        <v>32.550000000000018</v>
      </c>
      <c r="D17" s="2">
        <v>32.550000000000018</v>
      </c>
      <c r="E17" s="2">
        <v>32.550000000000018</v>
      </c>
      <c r="F17" t="s">
        <v>379</v>
      </c>
      <c r="G17" s="3">
        <f t="shared" si="2"/>
        <v>1301</v>
      </c>
      <c r="H17" s="3">
        <f t="shared" si="1"/>
        <v>1400</v>
      </c>
      <c r="I17" t="s">
        <v>27</v>
      </c>
      <c r="J17" t="s">
        <v>27</v>
      </c>
      <c r="K17">
        <v>211</v>
      </c>
      <c r="L17" t="s">
        <v>367</v>
      </c>
      <c r="M17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EDM',1301,1400,32.55,32.55,32.55,'2023-12-05-23.59.59.0000','2023-12-05-23.59.59.0000')@</v>
      </c>
    </row>
    <row r="18" spans="1:13" x14ac:dyDescent="0.25">
      <c r="A18" s="5" t="s">
        <v>368</v>
      </c>
      <c r="B18" s="5" t="s">
        <v>368</v>
      </c>
      <c r="C18" s="2">
        <v>33.90000000000002</v>
      </c>
      <c r="D18" s="2">
        <v>33.90000000000002</v>
      </c>
      <c r="E18" s="2">
        <v>33.90000000000002</v>
      </c>
      <c r="F18" t="s">
        <v>379</v>
      </c>
      <c r="G18" s="3">
        <f t="shared" si="2"/>
        <v>1401</v>
      </c>
      <c r="H18" s="3">
        <f t="shared" si="1"/>
        <v>1500</v>
      </c>
      <c r="I18" t="s">
        <v>27</v>
      </c>
      <c r="J18" t="s">
        <v>27</v>
      </c>
      <c r="K18">
        <v>211</v>
      </c>
      <c r="L18" t="s">
        <v>367</v>
      </c>
      <c r="M18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EDM',1401,1500,33.9,33.9,33.9,'2023-12-05-23.59.59.0000','2023-12-05-23.59.59.0000')@</v>
      </c>
    </row>
    <row r="19" spans="1:13" x14ac:dyDescent="0.25">
      <c r="A19" s="5" t="s">
        <v>368</v>
      </c>
      <c r="B19" s="5" t="s">
        <v>368</v>
      </c>
      <c r="C19" s="2">
        <v>35.250000000000021</v>
      </c>
      <c r="D19" s="2">
        <v>35.250000000000021</v>
      </c>
      <c r="E19" s="2">
        <v>35.250000000000021</v>
      </c>
      <c r="F19" t="s">
        <v>379</v>
      </c>
      <c r="G19" s="3">
        <f t="shared" si="2"/>
        <v>1501</v>
      </c>
      <c r="H19" s="3">
        <f t="shared" si="1"/>
        <v>1600</v>
      </c>
      <c r="I19" t="s">
        <v>27</v>
      </c>
      <c r="J19" t="s">
        <v>27</v>
      </c>
      <c r="K19">
        <v>211</v>
      </c>
      <c r="L19" t="s">
        <v>367</v>
      </c>
      <c r="M19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EDM',1501,1600,35.25,35.25,35.25,'2023-12-05-23.59.59.0000','2023-12-05-23.59.59.0000')@</v>
      </c>
    </row>
    <row r="20" spans="1:13" x14ac:dyDescent="0.25">
      <c r="A20" s="5" t="s">
        <v>368</v>
      </c>
      <c r="B20" s="5" t="s">
        <v>368</v>
      </c>
      <c r="C20" s="2">
        <v>36.600000000000023</v>
      </c>
      <c r="D20" s="2">
        <v>36.600000000000023</v>
      </c>
      <c r="E20" s="2">
        <v>36.600000000000023</v>
      </c>
      <c r="F20" t="s">
        <v>379</v>
      </c>
      <c r="G20" s="3">
        <f t="shared" si="2"/>
        <v>1601</v>
      </c>
      <c r="H20" s="3">
        <f t="shared" si="1"/>
        <v>1700</v>
      </c>
      <c r="I20" t="s">
        <v>27</v>
      </c>
      <c r="J20" t="s">
        <v>27</v>
      </c>
      <c r="K20">
        <v>211</v>
      </c>
      <c r="L20" t="s">
        <v>367</v>
      </c>
      <c r="M20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EDM',1601,1700,36.6,36.6,36.6,'2023-12-05-23.59.59.0000','2023-12-05-23.59.59.0000')@</v>
      </c>
    </row>
    <row r="21" spans="1:13" x14ac:dyDescent="0.25">
      <c r="A21" s="5" t="s">
        <v>368</v>
      </c>
      <c r="B21" s="5" t="s">
        <v>368</v>
      </c>
      <c r="C21" s="2">
        <v>37.950000000000024</v>
      </c>
      <c r="D21" s="2">
        <v>37.950000000000024</v>
      </c>
      <c r="E21" s="2">
        <v>37.950000000000024</v>
      </c>
      <c r="F21" t="s">
        <v>379</v>
      </c>
      <c r="G21" s="3">
        <f t="shared" si="2"/>
        <v>1701</v>
      </c>
      <c r="H21" s="3">
        <f t="shared" si="1"/>
        <v>1800</v>
      </c>
      <c r="I21" t="s">
        <v>27</v>
      </c>
      <c r="J21" t="s">
        <v>27</v>
      </c>
      <c r="K21">
        <v>211</v>
      </c>
      <c r="L21" t="s">
        <v>367</v>
      </c>
      <c r="M21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EDM',1701,1800,37.95,37.95,37.95,'2023-12-05-23.59.59.0000','2023-12-05-23.59.59.0000')@</v>
      </c>
    </row>
    <row r="22" spans="1:13" x14ac:dyDescent="0.25">
      <c r="A22" s="5" t="s">
        <v>368</v>
      </c>
      <c r="B22" s="5" t="s">
        <v>368</v>
      </c>
      <c r="C22" s="2">
        <v>39.300000000000026</v>
      </c>
      <c r="D22" s="2">
        <v>39.300000000000026</v>
      </c>
      <c r="E22" s="2">
        <v>39.300000000000026</v>
      </c>
      <c r="F22" t="s">
        <v>379</v>
      </c>
      <c r="G22" s="3">
        <f t="shared" si="2"/>
        <v>1801</v>
      </c>
      <c r="H22" s="3">
        <f t="shared" si="1"/>
        <v>1900</v>
      </c>
      <c r="I22" t="s">
        <v>27</v>
      </c>
      <c r="J22" t="s">
        <v>27</v>
      </c>
      <c r="K22">
        <v>211</v>
      </c>
      <c r="L22" t="s">
        <v>367</v>
      </c>
      <c r="M22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EDM',1801,1900,39.3,39.3,39.3,'2023-12-05-23.59.59.0000','2023-12-05-23.59.59.0000')@</v>
      </c>
    </row>
    <row r="23" spans="1:13" x14ac:dyDescent="0.25">
      <c r="A23" s="5" t="s">
        <v>368</v>
      </c>
      <c r="B23" s="5" t="s">
        <v>368</v>
      </c>
      <c r="C23" s="2">
        <v>40.650000000000027</v>
      </c>
      <c r="D23" s="2">
        <v>40.650000000000027</v>
      </c>
      <c r="E23" s="2">
        <v>40.650000000000027</v>
      </c>
      <c r="F23" t="s">
        <v>379</v>
      </c>
      <c r="G23" s="3">
        <f t="shared" si="2"/>
        <v>1901</v>
      </c>
      <c r="H23" s="3">
        <f t="shared" si="1"/>
        <v>2000</v>
      </c>
      <c r="I23" t="s">
        <v>27</v>
      </c>
      <c r="J23" t="s">
        <v>27</v>
      </c>
      <c r="K23">
        <v>211</v>
      </c>
      <c r="L23" t="s">
        <v>367</v>
      </c>
      <c r="M23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EDM',1901,2000,40.65,40.65,40.65,'2023-12-05-23.59.59.0000','2023-12-05-23.59.59.0000')@</v>
      </c>
    </row>
    <row r="24" spans="1:13" x14ac:dyDescent="0.25">
      <c r="A24" s="5" t="s">
        <v>368</v>
      </c>
      <c r="B24" s="5" t="s">
        <v>368</v>
      </c>
      <c r="C24" s="2">
        <v>40</v>
      </c>
      <c r="D24" s="2">
        <v>40</v>
      </c>
      <c r="E24" s="2">
        <v>40</v>
      </c>
      <c r="F24" t="s">
        <v>379</v>
      </c>
      <c r="G24" s="3">
        <f t="shared" si="2"/>
        <v>2001</v>
      </c>
      <c r="H24" s="3">
        <f t="shared" si="1"/>
        <v>2100</v>
      </c>
      <c r="I24" t="s">
        <v>27</v>
      </c>
      <c r="J24" t="s">
        <v>27</v>
      </c>
      <c r="K24">
        <v>211</v>
      </c>
      <c r="L24" t="s">
        <v>367</v>
      </c>
      <c r="M24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EDM',2001,2100,40,40,40,'2023-12-05-23.59.59.0000','2023-12-05-23.59.59.0000')@</v>
      </c>
    </row>
    <row r="25" spans="1:13" x14ac:dyDescent="0.25">
      <c r="A25" s="5" t="s">
        <v>368</v>
      </c>
      <c r="B25" s="5" t="s">
        <v>368</v>
      </c>
      <c r="C25" s="2">
        <v>41.25</v>
      </c>
      <c r="D25" s="2">
        <v>41.25</v>
      </c>
      <c r="E25" s="2">
        <v>41.25</v>
      </c>
      <c r="F25" t="s">
        <v>379</v>
      </c>
      <c r="G25" s="3">
        <f t="shared" si="2"/>
        <v>2101</v>
      </c>
      <c r="H25" s="3">
        <f t="shared" si="1"/>
        <v>2200</v>
      </c>
      <c r="I25" t="s">
        <v>27</v>
      </c>
      <c r="J25" t="s">
        <v>27</v>
      </c>
      <c r="K25">
        <v>211</v>
      </c>
      <c r="L25" t="s">
        <v>367</v>
      </c>
      <c r="M25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EDM',2101,2200,41.25,41.25,41.25,'2023-12-05-23.59.59.0000','2023-12-05-23.59.59.0000')@</v>
      </c>
    </row>
    <row r="26" spans="1:13" x14ac:dyDescent="0.25">
      <c r="A26" s="5" t="s">
        <v>368</v>
      </c>
      <c r="B26" s="5" t="s">
        <v>368</v>
      </c>
      <c r="C26" s="2">
        <v>42.5</v>
      </c>
      <c r="D26" s="2">
        <v>42.5</v>
      </c>
      <c r="E26" s="2">
        <v>42.5</v>
      </c>
      <c r="F26" t="s">
        <v>379</v>
      </c>
      <c r="G26" s="3">
        <f t="shared" si="2"/>
        <v>2201</v>
      </c>
      <c r="H26" s="3">
        <f t="shared" si="1"/>
        <v>2300</v>
      </c>
      <c r="I26" t="s">
        <v>27</v>
      </c>
      <c r="J26" t="s">
        <v>27</v>
      </c>
      <c r="K26">
        <v>211</v>
      </c>
      <c r="L26" t="s">
        <v>367</v>
      </c>
      <c r="M26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EDM',2201,2300,42.5,42.5,42.5,'2023-12-05-23.59.59.0000','2023-12-05-23.59.59.0000')@</v>
      </c>
    </row>
    <row r="27" spans="1:13" x14ac:dyDescent="0.25">
      <c r="A27" s="5" t="s">
        <v>368</v>
      </c>
      <c r="B27" s="5" t="s">
        <v>368</v>
      </c>
      <c r="C27" s="2">
        <v>43.75</v>
      </c>
      <c r="D27" s="2">
        <v>43.75</v>
      </c>
      <c r="E27" s="2">
        <v>43.75</v>
      </c>
      <c r="F27" t="s">
        <v>379</v>
      </c>
      <c r="G27" s="3">
        <f t="shared" si="2"/>
        <v>2301</v>
      </c>
      <c r="H27" s="3">
        <f t="shared" si="1"/>
        <v>2400</v>
      </c>
      <c r="I27" t="s">
        <v>27</v>
      </c>
      <c r="J27" t="s">
        <v>27</v>
      </c>
      <c r="K27">
        <v>211</v>
      </c>
      <c r="L27" t="s">
        <v>367</v>
      </c>
      <c r="M27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EDM',2301,2400,43.75,43.75,43.75,'2023-12-05-23.59.59.0000','2023-12-05-23.59.59.0000')@</v>
      </c>
    </row>
    <row r="28" spans="1:13" x14ac:dyDescent="0.25">
      <c r="A28" s="5" t="s">
        <v>368</v>
      </c>
      <c r="B28" s="5" t="s">
        <v>368</v>
      </c>
      <c r="C28" s="2">
        <v>45</v>
      </c>
      <c r="D28" s="2">
        <v>45</v>
      </c>
      <c r="E28" s="2">
        <v>45</v>
      </c>
      <c r="F28" t="s">
        <v>379</v>
      </c>
      <c r="G28" s="3">
        <f t="shared" si="2"/>
        <v>2401</v>
      </c>
      <c r="H28" s="3">
        <f t="shared" si="1"/>
        <v>2500</v>
      </c>
      <c r="I28" t="s">
        <v>27</v>
      </c>
      <c r="J28" t="s">
        <v>27</v>
      </c>
      <c r="K28">
        <v>211</v>
      </c>
      <c r="L28" t="s">
        <v>367</v>
      </c>
      <c r="M28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EDM',2401,2500,45,45,45,'2023-12-05-23.59.59.0000','2023-12-05-23.59.59.0000')@</v>
      </c>
    </row>
    <row r="29" spans="1:13" x14ac:dyDescent="0.25">
      <c r="A29" s="5" t="s">
        <v>368</v>
      </c>
      <c r="B29" s="5" t="s">
        <v>368</v>
      </c>
      <c r="C29" s="2">
        <v>46.25</v>
      </c>
      <c r="D29" s="2">
        <v>46.25</v>
      </c>
      <c r="E29" s="2">
        <v>46.25</v>
      </c>
      <c r="F29" t="s">
        <v>379</v>
      </c>
      <c r="G29" s="3">
        <f t="shared" si="2"/>
        <v>2501</v>
      </c>
      <c r="H29" s="3">
        <f t="shared" si="1"/>
        <v>2600</v>
      </c>
      <c r="I29" t="s">
        <v>27</v>
      </c>
      <c r="J29" t="s">
        <v>27</v>
      </c>
      <c r="K29">
        <v>211</v>
      </c>
      <c r="L29" t="s">
        <v>367</v>
      </c>
      <c r="M29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EDM',2501,2600,46.25,46.25,46.25,'2023-12-05-23.59.59.0000','2023-12-05-23.59.59.0000')@</v>
      </c>
    </row>
    <row r="30" spans="1:13" x14ac:dyDescent="0.25">
      <c r="A30" s="5" t="s">
        <v>368</v>
      </c>
      <c r="B30" s="5" t="s">
        <v>368</v>
      </c>
      <c r="C30" s="2">
        <v>47.5</v>
      </c>
      <c r="D30" s="2">
        <v>47.5</v>
      </c>
      <c r="E30" s="2">
        <v>47.5</v>
      </c>
      <c r="F30" t="s">
        <v>379</v>
      </c>
      <c r="G30" s="3">
        <f t="shared" si="2"/>
        <v>2601</v>
      </c>
      <c r="H30" s="3">
        <f t="shared" si="1"/>
        <v>2700</v>
      </c>
      <c r="I30" t="s">
        <v>27</v>
      </c>
      <c r="J30" t="s">
        <v>27</v>
      </c>
      <c r="K30">
        <v>211</v>
      </c>
      <c r="L30" t="s">
        <v>367</v>
      </c>
      <c r="M30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EDM',2601,2700,47.5,47.5,47.5,'2023-12-05-23.59.59.0000','2023-12-05-23.59.59.0000')@</v>
      </c>
    </row>
    <row r="31" spans="1:13" x14ac:dyDescent="0.25">
      <c r="A31" s="5" t="s">
        <v>368</v>
      </c>
      <c r="B31" s="5" t="s">
        <v>368</v>
      </c>
      <c r="C31" s="2">
        <v>48.75</v>
      </c>
      <c r="D31" s="2">
        <v>48.75</v>
      </c>
      <c r="E31" s="2">
        <v>48.75</v>
      </c>
      <c r="F31" t="s">
        <v>379</v>
      </c>
      <c r="G31" s="3">
        <f t="shared" si="2"/>
        <v>2701</v>
      </c>
      <c r="H31" s="3">
        <f t="shared" si="1"/>
        <v>2800</v>
      </c>
      <c r="I31" t="s">
        <v>27</v>
      </c>
      <c r="J31" t="s">
        <v>27</v>
      </c>
      <c r="K31">
        <v>211</v>
      </c>
      <c r="L31" t="s">
        <v>367</v>
      </c>
      <c r="M31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EDM',2701,2800,48.75,48.75,48.75,'2023-12-05-23.59.59.0000','2023-12-05-23.59.59.0000')@</v>
      </c>
    </row>
    <row r="32" spans="1:13" x14ac:dyDescent="0.25">
      <c r="A32" s="5" t="s">
        <v>368</v>
      </c>
      <c r="B32" s="5" t="s">
        <v>368</v>
      </c>
      <c r="C32" s="2">
        <v>50</v>
      </c>
      <c r="D32" s="2">
        <v>50</v>
      </c>
      <c r="E32" s="2">
        <v>50</v>
      </c>
      <c r="F32" t="s">
        <v>379</v>
      </c>
      <c r="G32" s="3">
        <f t="shared" si="2"/>
        <v>2801</v>
      </c>
      <c r="H32" s="3">
        <f t="shared" si="1"/>
        <v>2900</v>
      </c>
      <c r="I32" t="s">
        <v>27</v>
      </c>
      <c r="J32" t="s">
        <v>27</v>
      </c>
      <c r="K32">
        <v>211</v>
      </c>
      <c r="L32" t="s">
        <v>367</v>
      </c>
      <c r="M32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EDM',2801,2900,50,50,50,'2023-12-05-23.59.59.0000','2023-12-05-23.59.59.0000')@</v>
      </c>
    </row>
    <row r="33" spans="1:13" x14ac:dyDescent="0.25">
      <c r="A33" s="5" t="s">
        <v>368</v>
      </c>
      <c r="B33" s="5" t="s">
        <v>368</v>
      </c>
      <c r="C33" s="2">
        <v>51.25</v>
      </c>
      <c r="D33" s="2">
        <v>51.25</v>
      </c>
      <c r="E33" s="2">
        <v>51.25</v>
      </c>
      <c r="F33" t="s">
        <v>379</v>
      </c>
      <c r="G33" s="3">
        <f t="shared" si="2"/>
        <v>2901</v>
      </c>
      <c r="H33" s="3">
        <f t="shared" si="1"/>
        <v>3000</v>
      </c>
      <c r="I33" t="s">
        <v>27</v>
      </c>
      <c r="J33" t="s">
        <v>27</v>
      </c>
      <c r="K33">
        <v>211</v>
      </c>
      <c r="L33" t="s">
        <v>367</v>
      </c>
      <c r="M33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EDM',2901,3000,51.25,51.25,51.25,'2023-12-05-23.59.59.0000','2023-12-05-23.59.59.0000')@</v>
      </c>
    </row>
    <row r="34" spans="1:13" x14ac:dyDescent="0.25">
      <c r="A34" s="5" t="s">
        <v>368</v>
      </c>
      <c r="B34" s="5" t="s">
        <v>368</v>
      </c>
      <c r="C34" s="2">
        <v>52.5</v>
      </c>
      <c r="D34" s="2">
        <v>52.5</v>
      </c>
      <c r="E34" s="2">
        <v>52.5</v>
      </c>
      <c r="F34" t="s">
        <v>379</v>
      </c>
      <c r="G34" s="3">
        <f t="shared" si="2"/>
        <v>3001</v>
      </c>
      <c r="H34" s="3">
        <f t="shared" si="1"/>
        <v>3100</v>
      </c>
      <c r="I34" t="s">
        <v>27</v>
      </c>
      <c r="J34" t="s">
        <v>27</v>
      </c>
      <c r="K34">
        <v>211</v>
      </c>
      <c r="L34" t="s">
        <v>367</v>
      </c>
      <c r="M34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EDM',3001,3100,52.5,52.5,52.5,'2023-12-05-23.59.59.0000','2023-12-05-23.59.59.0000')@</v>
      </c>
    </row>
    <row r="35" spans="1:13" x14ac:dyDescent="0.25">
      <c r="A35" s="5" t="s">
        <v>368</v>
      </c>
      <c r="B35" s="5" t="s">
        <v>368</v>
      </c>
      <c r="C35" s="2">
        <v>53.75</v>
      </c>
      <c r="D35" s="2">
        <v>53.75</v>
      </c>
      <c r="E35" s="2">
        <v>53.75</v>
      </c>
      <c r="F35" t="s">
        <v>379</v>
      </c>
      <c r="G35" s="3">
        <f t="shared" si="2"/>
        <v>3101</v>
      </c>
      <c r="H35" s="3">
        <f t="shared" si="1"/>
        <v>3200</v>
      </c>
      <c r="I35" t="s">
        <v>27</v>
      </c>
      <c r="J35" t="s">
        <v>27</v>
      </c>
      <c r="K35">
        <v>211</v>
      </c>
      <c r="L35" t="s">
        <v>367</v>
      </c>
      <c r="M35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EDM',3101,3200,53.75,53.75,53.75,'2023-12-05-23.59.59.0000','2023-12-05-23.59.59.0000')@</v>
      </c>
    </row>
    <row r="36" spans="1:13" x14ac:dyDescent="0.25">
      <c r="A36" s="5" t="s">
        <v>368</v>
      </c>
      <c r="B36" s="5" t="s">
        <v>368</v>
      </c>
      <c r="C36" s="2">
        <v>55</v>
      </c>
      <c r="D36" s="2">
        <v>55</v>
      </c>
      <c r="E36" s="2">
        <v>55</v>
      </c>
      <c r="F36" t="s">
        <v>379</v>
      </c>
      <c r="G36" s="3">
        <f>G35+100</f>
        <v>3201</v>
      </c>
      <c r="H36" s="3">
        <f t="shared" si="1"/>
        <v>3300</v>
      </c>
      <c r="I36" t="s">
        <v>27</v>
      </c>
      <c r="J36" t="s">
        <v>27</v>
      </c>
      <c r="K36">
        <v>211</v>
      </c>
      <c r="L36" t="s">
        <v>367</v>
      </c>
      <c r="M36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EDM',3201,3300,55,55,55,'2023-12-05-23.59.59.0000','2023-12-05-23.59.59.0000')@</v>
      </c>
    </row>
    <row r="37" spans="1:13" x14ac:dyDescent="0.25">
      <c r="A37" s="5" t="s">
        <v>368</v>
      </c>
      <c r="B37" s="5" t="s">
        <v>368</v>
      </c>
      <c r="C37" s="2">
        <v>56.25</v>
      </c>
      <c r="D37" s="2">
        <v>56.25</v>
      </c>
      <c r="E37" s="2">
        <v>56.25</v>
      </c>
      <c r="F37" t="s">
        <v>379</v>
      </c>
      <c r="G37" s="3">
        <f t="shared" si="2"/>
        <v>3301</v>
      </c>
      <c r="H37" s="3">
        <f t="shared" si="1"/>
        <v>3400</v>
      </c>
      <c r="I37" t="s">
        <v>27</v>
      </c>
      <c r="J37" t="s">
        <v>27</v>
      </c>
      <c r="K37">
        <v>211</v>
      </c>
      <c r="L37" t="s">
        <v>367</v>
      </c>
      <c r="M37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EDM',3301,3400,56.25,56.25,56.25,'2023-12-05-23.59.59.0000','2023-12-05-23.59.59.0000')@</v>
      </c>
    </row>
    <row r="38" spans="1:13" x14ac:dyDescent="0.25">
      <c r="A38" s="5" t="s">
        <v>368</v>
      </c>
      <c r="B38" s="5" t="s">
        <v>368</v>
      </c>
      <c r="C38" s="2">
        <v>57.5</v>
      </c>
      <c r="D38" s="2">
        <v>57.5</v>
      </c>
      <c r="E38" s="2">
        <v>57.5</v>
      </c>
      <c r="F38" t="s">
        <v>379</v>
      </c>
      <c r="G38" s="3">
        <f t="shared" si="2"/>
        <v>3401</v>
      </c>
      <c r="H38" s="3">
        <f t="shared" si="1"/>
        <v>3500</v>
      </c>
      <c r="I38" t="s">
        <v>27</v>
      </c>
      <c r="J38" t="s">
        <v>27</v>
      </c>
      <c r="K38">
        <v>211</v>
      </c>
      <c r="L38" t="s">
        <v>367</v>
      </c>
      <c r="M38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EDM',3401,3500,57.5,57.5,57.5,'2023-12-05-23.59.59.0000','2023-12-05-23.59.59.0000')@</v>
      </c>
    </row>
    <row r="39" spans="1:13" x14ac:dyDescent="0.25">
      <c r="A39" s="5" t="s">
        <v>368</v>
      </c>
      <c r="B39" s="5" t="s">
        <v>368</v>
      </c>
      <c r="C39" s="2">
        <v>58.75</v>
      </c>
      <c r="D39" s="2">
        <v>58.75</v>
      </c>
      <c r="E39" s="2">
        <v>58.75</v>
      </c>
      <c r="F39" t="s">
        <v>379</v>
      </c>
      <c r="G39" s="3">
        <f t="shared" si="2"/>
        <v>3501</v>
      </c>
      <c r="H39" s="3">
        <f t="shared" si="1"/>
        <v>3600</v>
      </c>
      <c r="I39" t="s">
        <v>27</v>
      </c>
      <c r="J39" t="s">
        <v>27</v>
      </c>
      <c r="K39">
        <v>211</v>
      </c>
      <c r="L39" t="s">
        <v>367</v>
      </c>
      <c r="M39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EDM',3501,3600,58.75,58.75,58.75,'2023-12-05-23.59.59.0000','2023-12-05-23.59.59.0000')@</v>
      </c>
    </row>
    <row r="40" spans="1:13" x14ac:dyDescent="0.25">
      <c r="A40" s="5" t="s">
        <v>368</v>
      </c>
      <c r="B40" s="5" t="s">
        <v>368</v>
      </c>
      <c r="C40" s="2">
        <v>60</v>
      </c>
      <c r="D40" s="2">
        <v>60</v>
      </c>
      <c r="E40" s="2">
        <v>60</v>
      </c>
      <c r="F40" t="s">
        <v>379</v>
      </c>
      <c r="G40" s="3">
        <f t="shared" si="2"/>
        <v>3601</v>
      </c>
      <c r="H40" s="3">
        <f t="shared" si="1"/>
        <v>3700</v>
      </c>
      <c r="I40" t="s">
        <v>27</v>
      </c>
      <c r="J40" t="s">
        <v>27</v>
      </c>
      <c r="K40">
        <v>211</v>
      </c>
      <c r="L40" t="s">
        <v>367</v>
      </c>
      <c r="M40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EDM',3601,3700,60,60,60,'2023-12-05-23.59.59.0000','2023-12-05-23.59.59.0000')@</v>
      </c>
    </row>
    <row r="41" spans="1:13" x14ac:dyDescent="0.25">
      <c r="A41" s="5" t="s">
        <v>368</v>
      </c>
      <c r="B41" s="5" t="s">
        <v>368</v>
      </c>
      <c r="C41" s="2">
        <v>61.25</v>
      </c>
      <c r="D41" s="2">
        <v>61.25</v>
      </c>
      <c r="E41" s="2">
        <v>61.25</v>
      </c>
      <c r="F41" t="s">
        <v>379</v>
      </c>
      <c r="G41" s="3">
        <f t="shared" si="2"/>
        <v>3701</v>
      </c>
      <c r="H41" s="3">
        <f t="shared" si="1"/>
        <v>3800</v>
      </c>
      <c r="I41" t="s">
        <v>27</v>
      </c>
      <c r="J41" t="s">
        <v>27</v>
      </c>
      <c r="K41">
        <v>211</v>
      </c>
      <c r="L41" t="s">
        <v>367</v>
      </c>
      <c r="M41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EDM',3701,3800,61.25,61.25,61.25,'2023-12-05-23.59.59.0000','2023-12-05-23.59.59.0000')@</v>
      </c>
    </row>
    <row r="42" spans="1:13" x14ac:dyDescent="0.25">
      <c r="A42" s="5" t="s">
        <v>368</v>
      </c>
      <c r="B42" s="5" t="s">
        <v>368</v>
      </c>
      <c r="C42" s="2">
        <v>62.5</v>
      </c>
      <c r="D42" s="2">
        <v>62.5</v>
      </c>
      <c r="E42" s="2">
        <v>62.5</v>
      </c>
      <c r="F42" t="s">
        <v>379</v>
      </c>
      <c r="G42" s="3">
        <f t="shared" si="2"/>
        <v>3801</v>
      </c>
      <c r="H42" s="3">
        <f t="shared" si="1"/>
        <v>3900</v>
      </c>
      <c r="I42" t="s">
        <v>27</v>
      </c>
      <c r="J42" t="s">
        <v>27</v>
      </c>
      <c r="K42">
        <v>211</v>
      </c>
      <c r="L42" t="s">
        <v>367</v>
      </c>
      <c r="M42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EDM',3801,3900,62.5,62.5,62.5,'2023-12-05-23.59.59.0000','2023-12-05-23.59.59.0000')@</v>
      </c>
    </row>
    <row r="43" spans="1:13" x14ac:dyDescent="0.25">
      <c r="A43" s="5" t="s">
        <v>368</v>
      </c>
      <c r="B43" s="5" t="s">
        <v>368</v>
      </c>
      <c r="C43" s="2">
        <v>63.75</v>
      </c>
      <c r="D43" s="2">
        <v>63.75</v>
      </c>
      <c r="E43" s="2">
        <v>63.75</v>
      </c>
      <c r="F43" t="s">
        <v>379</v>
      </c>
      <c r="G43" s="3">
        <f t="shared" si="2"/>
        <v>3901</v>
      </c>
      <c r="H43" s="3">
        <f t="shared" si="1"/>
        <v>4000</v>
      </c>
      <c r="I43" t="s">
        <v>27</v>
      </c>
      <c r="J43" t="s">
        <v>27</v>
      </c>
      <c r="K43">
        <v>211</v>
      </c>
      <c r="L43" t="s">
        <v>367</v>
      </c>
      <c r="M43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EDM',3901,4000,63.75,63.75,63.75,'2023-12-05-23.59.59.0000','2023-12-05-23.59.59.0000')@</v>
      </c>
    </row>
    <row r="44" spans="1:13" x14ac:dyDescent="0.25">
      <c r="A44" s="5" t="s">
        <v>368</v>
      </c>
      <c r="B44" s="5" t="s">
        <v>368</v>
      </c>
      <c r="C44" s="2">
        <v>65</v>
      </c>
      <c r="D44" s="2">
        <v>65</v>
      </c>
      <c r="E44" s="2">
        <v>65</v>
      </c>
      <c r="F44" t="s">
        <v>379</v>
      </c>
      <c r="G44" s="3">
        <f t="shared" si="2"/>
        <v>4001</v>
      </c>
      <c r="H44" s="3">
        <f t="shared" si="1"/>
        <v>4100</v>
      </c>
      <c r="I44" t="s">
        <v>27</v>
      </c>
      <c r="J44" t="s">
        <v>27</v>
      </c>
      <c r="K44">
        <v>211</v>
      </c>
      <c r="L44" t="s">
        <v>367</v>
      </c>
      <c r="M44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EDM',4001,4100,65,65,65,'2023-12-05-23.59.59.0000','2023-12-05-23.59.59.0000')@</v>
      </c>
    </row>
    <row r="45" spans="1:13" x14ac:dyDescent="0.25">
      <c r="A45" s="5" t="s">
        <v>368</v>
      </c>
      <c r="B45" s="5" t="s">
        <v>368</v>
      </c>
      <c r="C45" s="2">
        <v>66.25</v>
      </c>
      <c r="D45" s="2">
        <v>66.25</v>
      </c>
      <c r="E45" s="2">
        <v>66.25</v>
      </c>
      <c r="F45" t="s">
        <v>379</v>
      </c>
      <c r="G45" s="3">
        <f t="shared" si="2"/>
        <v>4101</v>
      </c>
      <c r="H45" s="3">
        <f t="shared" si="1"/>
        <v>4200</v>
      </c>
      <c r="I45" t="s">
        <v>27</v>
      </c>
      <c r="J45" t="s">
        <v>27</v>
      </c>
      <c r="K45">
        <v>211</v>
      </c>
      <c r="L45" t="s">
        <v>367</v>
      </c>
      <c r="M45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EDM',4101,4200,66.25,66.25,66.25,'2023-12-05-23.59.59.0000','2023-12-05-23.59.59.0000')@</v>
      </c>
    </row>
    <row r="46" spans="1:13" x14ac:dyDescent="0.25">
      <c r="A46" s="5" t="s">
        <v>368</v>
      </c>
      <c r="B46" s="5" t="s">
        <v>368</v>
      </c>
      <c r="C46" s="2">
        <v>67.5</v>
      </c>
      <c r="D46" s="2">
        <v>67.5</v>
      </c>
      <c r="E46" s="2">
        <v>67.5</v>
      </c>
      <c r="F46" t="s">
        <v>379</v>
      </c>
      <c r="G46" s="3">
        <f>G45+100</f>
        <v>4201</v>
      </c>
      <c r="H46" s="3">
        <f t="shared" si="1"/>
        <v>4300</v>
      </c>
      <c r="I46" t="s">
        <v>27</v>
      </c>
      <c r="J46" t="s">
        <v>27</v>
      </c>
      <c r="K46">
        <v>211</v>
      </c>
      <c r="L46" t="s">
        <v>367</v>
      </c>
      <c r="M46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EDM',4201,4300,67.5,67.5,67.5,'2023-12-05-23.59.59.0000','2023-12-05-23.59.59.0000')@</v>
      </c>
    </row>
    <row r="47" spans="1:13" x14ac:dyDescent="0.25">
      <c r="A47" s="5" t="s">
        <v>368</v>
      </c>
      <c r="B47" s="5" t="s">
        <v>368</v>
      </c>
      <c r="C47" s="2">
        <v>68.75</v>
      </c>
      <c r="D47" s="2">
        <v>68.75</v>
      </c>
      <c r="E47" s="2">
        <v>68.75</v>
      </c>
      <c r="F47" t="s">
        <v>379</v>
      </c>
      <c r="G47" s="3">
        <f t="shared" si="2"/>
        <v>4301</v>
      </c>
      <c r="H47" s="3">
        <f t="shared" si="1"/>
        <v>4400</v>
      </c>
      <c r="I47" t="s">
        <v>27</v>
      </c>
      <c r="J47" t="s">
        <v>27</v>
      </c>
      <c r="K47">
        <v>211</v>
      </c>
      <c r="L47" t="s">
        <v>367</v>
      </c>
      <c r="M47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EDM',4301,4400,68.75,68.75,68.75,'2023-12-05-23.59.59.0000','2023-12-05-23.59.59.0000')@</v>
      </c>
    </row>
    <row r="48" spans="1:13" x14ac:dyDescent="0.25">
      <c r="A48" s="5" t="s">
        <v>368</v>
      </c>
      <c r="B48" s="5" t="s">
        <v>368</v>
      </c>
      <c r="C48" s="2">
        <v>70</v>
      </c>
      <c r="D48" s="2">
        <v>70</v>
      </c>
      <c r="E48" s="2">
        <v>70</v>
      </c>
      <c r="F48" t="s">
        <v>379</v>
      </c>
      <c r="G48" s="3">
        <f t="shared" si="2"/>
        <v>4401</v>
      </c>
      <c r="H48" s="3">
        <f t="shared" si="1"/>
        <v>4500</v>
      </c>
      <c r="I48" t="s">
        <v>27</v>
      </c>
      <c r="J48" t="s">
        <v>27</v>
      </c>
      <c r="K48">
        <v>211</v>
      </c>
      <c r="L48" t="s">
        <v>367</v>
      </c>
      <c r="M48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EDM',4401,4500,70,70,70,'2023-12-05-23.59.59.0000','2023-12-05-23.59.59.0000')@</v>
      </c>
    </row>
    <row r="49" spans="1:13" x14ac:dyDescent="0.25">
      <c r="A49" s="5" t="s">
        <v>368</v>
      </c>
      <c r="B49" s="5" t="s">
        <v>368</v>
      </c>
      <c r="C49" s="2">
        <v>71.25</v>
      </c>
      <c r="D49" s="2">
        <v>71.25</v>
      </c>
      <c r="E49" s="2">
        <v>71.25</v>
      </c>
      <c r="F49" t="s">
        <v>379</v>
      </c>
      <c r="G49" s="3">
        <f t="shared" si="2"/>
        <v>4501</v>
      </c>
      <c r="H49" s="3">
        <f t="shared" si="1"/>
        <v>4600</v>
      </c>
      <c r="I49" t="s">
        <v>27</v>
      </c>
      <c r="J49" t="s">
        <v>27</v>
      </c>
      <c r="K49">
        <v>211</v>
      </c>
      <c r="L49" t="s">
        <v>367</v>
      </c>
      <c r="M49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EDM',4501,4600,71.25,71.25,71.25,'2023-12-05-23.59.59.0000','2023-12-05-23.59.59.0000')@</v>
      </c>
    </row>
    <row r="50" spans="1:13" x14ac:dyDescent="0.25">
      <c r="A50" s="5" t="s">
        <v>368</v>
      </c>
      <c r="B50" s="5" t="s">
        <v>368</v>
      </c>
      <c r="C50" s="2">
        <v>72.5</v>
      </c>
      <c r="D50" s="2">
        <v>72.5</v>
      </c>
      <c r="E50" s="2">
        <v>72.5</v>
      </c>
      <c r="F50" t="s">
        <v>379</v>
      </c>
      <c r="G50" s="3">
        <f t="shared" si="2"/>
        <v>4601</v>
      </c>
      <c r="H50" s="3">
        <f t="shared" si="1"/>
        <v>4700</v>
      </c>
      <c r="I50" t="s">
        <v>27</v>
      </c>
      <c r="J50" t="s">
        <v>27</v>
      </c>
      <c r="K50">
        <v>211</v>
      </c>
      <c r="L50" t="s">
        <v>367</v>
      </c>
      <c r="M50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EDM',4601,4700,72.5,72.5,72.5,'2023-12-05-23.59.59.0000','2023-12-05-23.59.59.0000')@</v>
      </c>
    </row>
    <row r="51" spans="1:13" x14ac:dyDescent="0.25">
      <c r="A51" s="5" t="s">
        <v>368</v>
      </c>
      <c r="B51" s="5" t="s">
        <v>368</v>
      </c>
      <c r="C51" s="2">
        <v>73.75</v>
      </c>
      <c r="D51" s="2">
        <v>73.75</v>
      </c>
      <c r="E51" s="2">
        <v>73.75</v>
      </c>
      <c r="F51" t="s">
        <v>379</v>
      </c>
      <c r="G51" s="3">
        <f t="shared" si="2"/>
        <v>4701</v>
      </c>
      <c r="H51" s="3">
        <f t="shared" si="1"/>
        <v>4800</v>
      </c>
      <c r="I51" t="s">
        <v>27</v>
      </c>
      <c r="J51" t="s">
        <v>27</v>
      </c>
      <c r="K51">
        <v>211</v>
      </c>
      <c r="L51" t="s">
        <v>367</v>
      </c>
      <c r="M51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EDM',4701,4800,73.75,73.75,73.75,'2023-12-05-23.59.59.0000','2023-12-05-23.59.59.0000')@</v>
      </c>
    </row>
    <row r="52" spans="1:13" x14ac:dyDescent="0.25">
      <c r="A52" s="5" t="s">
        <v>368</v>
      </c>
      <c r="B52" s="5" t="s">
        <v>368</v>
      </c>
      <c r="C52" s="2">
        <v>75</v>
      </c>
      <c r="D52" s="2">
        <v>75</v>
      </c>
      <c r="E52" s="2">
        <v>75</v>
      </c>
      <c r="F52" t="s">
        <v>379</v>
      </c>
      <c r="G52" s="3">
        <f t="shared" si="2"/>
        <v>4801</v>
      </c>
      <c r="H52" s="3">
        <f t="shared" si="1"/>
        <v>4900</v>
      </c>
      <c r="I52" t="s">
        <v>27</v>
      </c>
      <c r="J52" t="s">
        <v>27</v>
      </c>
      <c r="K52">
        <v>211</v>
      </c>
      <c r="L52" t="s">
        <v>367</v>
      </c>
      <c r="M52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EDM',4801,4900,75,75,75,'2023-12-05-23.59.59.0000','2023-12-05-23.59.59.0000')@</v>
      </c>
    </row>
    <row r="53" spans="1:13" x14ac:dyDescent="0.25">
      <c r="A53" s="5" t="s">
        <v>368</v>
      </c>
      <c r="B53" s="5" t="s">
        <v>368</v>
      </c>
      <c r="C53" s="2">
        <v>76.25</v>
      </c>
      <c r="D53" s="2">
        <v>76.25</v>
      </c>
      <c r="E53" s="2">
        <v>76.25</v>
      </c>
      <c r="F53" t="s">
        <v>379</v>
      </c>
      <c r="G53" s="3">
        <f t="shared" si="2"/>
        <v>4901</v>
      </c>
      <c r="H53" s="3">
        <f t="shared" si="1"/>
        <v>5000</v>
      </c>
      <c r="I53" t="s">
        <v>27</v>
      </c>
      <c r="J53" t="s">
        <v>27</v>
      </c>
      <c r="K53">
        <v>211</v>
      </c>
      <c r="L53" t="s">
        <v>367</v>
      </c>
      <c r="M53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EDM',4901,5000,76.25,76.25,76.25,'2023-12-05-23.59.59.0000','2023-12-05-23.59.59.0000')@</v>
      </c>
    </row>
    <row r="54" spans="1:13" x14ac:dyDescent="0.25">
      <c r="A54" s="5" t="s">
        <v>368</v>
      </c>
      <c r="B54" s="5" t="s">
        <v>368</v>
      </c>
      <c r="C54" s="2">
        <v>72.5</v>
      </c>
      <c r="D54" s="2">
        <v>72.5</v>
      </c>
      <c r="E54" s="2">
        <v>72.5</v>
      </c>
      <c r="F54" t="s">
        <v>379</v>
      </c>
      <c r="G54" s="3">
        <f t="shared" si="2"/>
        <v>5001</v>
      </c>
      <c r="H54" s="3">
        <f t="shared" si="1"/>
        <v>5100</v>
      </c>
      <c r="I54" t="s">
        <v>27</v>
      </c>
      <c r="J54" t="s">
        <v>27</v>
      </c>
      <c r="K54">
        <v>211</v>
      </c>
      <c r="L54" t="s">
        <v>367</v>
      </c>
      <c r="M54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EDM',5001,5100,72.5,72.5,72.5,'2023-12-05-23.59.59.0000','2023-12-05-23.59.59.0000')@</v>
      </c>
    </row>
    <row r="55" spans="1:13" x14ac:dyDescent="0.25">
      <c r="A55" s="5" t="s">
        <v>368</v>
      </c>
      <c r="B55" s="5" t="s">
        <v>368</v>
      </c>
      <c r="C55" s="2">
        <v>73.650000000000006</v>
      </c>
      <c r="D55" s="2">
        <v>73.650000000000006</v>
      </c>
      <c r="E55" s="2">
        <v>73.650000000000006</v>
      </c>
      <c r="F55" t="s">
        <v>379</v>
      </c>
      <c r="G55" s="3">
        <f t="shared" si="2"/>
        <v>5101</v>
      </c>
      <c r="H55" s="3">
        <f t="shared" si="1"/>
        <v>5200</v>
      </c>
      <c r="I55" t="s">
        <v>27</v>
      </c>
      <c r="J55" t="s">
        <v>27</v>
      </c>
      <c r="K55">
        <v>211</v>
      </c>
      <c r="L55" t="s">
        <v>367</v>
      </c>
      <c r="M55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EDM',5101,5200,73.65,73.65,73.65,'2023-12-05-23.59.59.0000','2023-12-05-23.59.59.0000')@</v>
      </c>
    </row>
    <row r="56" spans="1:13" x14ac:dyDescent="0.25">
      <c r="A56" s="5" t="s">
        <v>368</v>
      </c>
      <c r="B56" s="5" t="s">
        <v>368</v>
      </c>
      <c r="C56" s="2">
        <v>74.800000000000011</v>
      </c>
      <c r="D56" s="2">
        <v>74.800000000000011</v>
      </c>
      <c r="E56" s="2">
        <v>74.800000000000011</v>
      </c>
      <c r="F56" t="s">
        <v>379</v>
      </c>
      <c r="G56" s="3">
        <f t="shared" si="2"/>
        <v>5201</v>
      </c>
      <c r="H56" s="3">
        <f t="shared" si="1"/>
        <v>5300</v>
      </c>
      <c r="I56" t="s">
        <v>27</v>
      </c>
      <c r="J56" t="s">
        <v>27</v>
      </c>
      <c r="K56">
        <v>211</v>
      </c>
      <c r="L56" t="s">
        <v>367</v>
      </c>
      <c r="M56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EDM',5201,5300,74.8,74.8,74.8,'2023-12-05-23.59.59.0000','2023-12-05-23.59.59.0000')@</v>
      </c>
    </row>
    <row r="57" spans="1:13" x14ac:dyDescent="0.25">
      <c r="A57" s="5" t="s">
        <v>368</v>
      </c>
      <c r="B57" s="5" t="s">
        <v>368</v>
      </c>
      <c r="C57" s="2">
        <v>75.950000000000017</v>
      </c>
      <c r="D57" s="2">
        <v>75.950000000000017</v>
      </c>
      <c r="E57" s="2">
        <v>75.950000000000017</v>
      </c>
      <c r="F57" t="s">
        <v>379</v>
      </c>
      <c r="G57" s="3">
        <f t="shared" si="2"/>
        <v>5301</v>
      </c>
      <c r="H57" s="3">
        <f t="shared" si="1"/>
        <v>5400</v>
      </c>
      <c r="I57" t="s">
        <v>27</v>
      </c>
      <c r="J57" t="s">
        <v>27</v>
      </c>
      <c r="K57">
        <v>211</v>
      </c>
      <c r="L57" t="s">
        <v>367</v>
      </c>
      <c r="M57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EDM',5301,5400,75.95,75.95,75.95,'2023-12-05-23.59.59.0000','2023-12-05-23.59.59.0000')@</v>
      </c>
    </row>
    <row r="58" spans="1:13" x14ac:dyDescent="0.25">
      <c r="A58" s="5" t="s">
        <v>368</v>
      </c>
      <c r="B58" s="5" t="s">
        <v>368</v>
      </c>
      <c r="C58" s="2">
        <v>77.100000000000023</v>
      </c>
      <c r="D58" s="2">
        <v>77.100000000000023</v>
      </c>
      <c r="E58" s="2">
        <v>77.100000000000023</v>
      </c>
      <c r="F58" t="s">
        <v>379</v>
      </c>
      <c r="G58" s="3">
        <f t="shared" si="2"/>
        <v>5401</v>
      </c>
      <c r="H58" s="3">
        <f t="shared" si="1"/>
        <v>5500</v>
      </c>
      <c r="I58" t="s">
        <v>27</v>
      </c>
      <c r="J58" t="s">
        <v>27</v>
      </c>
      <c r="K58">
        <v>211</v>
      </c>
      <c r="L58" t="s">
        <v>367</v>
      </c>
      <c r="M58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EDM',5401,5500,77.1,77.1,77.1,'2023-12-05-23.59.59.0000','2023-12-05-23.59.59.0000')@</v>
      </c>
    </row>
    <row r="59" spans="1:13" x14ac:dyDescent="0.25">
      <c r="A59" s="5" t="s">
        <v>368</v>
      </c>
      <c r="B59" s="5" t="s">
        <v>368</v>
      </c>
      <c r="C59" s="2">
        <v>78.250000000000028</v>
      </c>
      <c r="D59" s="2">
        <v>78.250000000000028</v>
      </c>
      <c r="E59" s="2">
        <v>78.250000000000028</v>
      </c>
      <c r="F59" t="s">
        <v>379</v>
      </c>
      <c r="G59" s="3">
        <f t="shared" si="2"/>
        <v>5501</v>
      </c>
      <c r="H59" s="3">
        <f t="shared" si="1"/>
        <v>5600</v>
      </c>
      <c r="I59" t="s">
        <v>27</v>
      </c>
      <c r="J59" t="s">
        <v>27</v>
      </c>
      <c r="K59">
        <v>211</v>
      </c>
      <c r="L59" t="s">
        <v>367</v>
      </c>
      <c r="M59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EDM',5501,5600,78.25,78.25,78.25,'2023-12-05-23.59.59.0000','2023-12-05-23.59.59.0000')@</v>
      </c>
    </row>
    <row r="60" spans="1:13" x14ac:dyDescent="0.25">
      <c r="A60" s="5" t="s">
        <v>368</v>
      </c>
      <c r="B60" s="5" t="s">
        <v>368</v>
      </c>
      <c r="C60" s="2">
        <v>79.400000000000034</v>
      </c>
      <c r="D60" s="2">
        <v>79.400000000000034</v>
      </c>
      <c r="E60" s="2">
        <v>79.400000000000034</v>
      </c>
      <c r="F60" t="s">
        <v>379</v>
      </c>
      <c r="G60" s="3">
        <f t="shared" si="2"/>
        <v>5601</v>
      </c>
      <c r="H60" s="3">
        <f t="shared" si="1"/>
        <v>5700</v>
      </c>
      <c r="I60" t="s">
        <v>27</v>
      </c>
      <c r="J60" t="s">
        <v>27</v>
      </c>
      <c r="K60">
        <v>211</v>
      </c>
      <c r="L60" t="s">
        <v>367</v>
      </c>
      <c r="M60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EDM',5601,5700,79.4,79.4,79.4,'2023-12-05-23.59.59.0000','2023-12-05-23.59.59.0000')@</v>
      </c>
    </row>
    <row r="61" spans="1:13" x14ac:dyDescent="0.25">
      <c r="A61" s="5" t="s">
        <v>368</v>
      </c>
      <c r="B61" s="5" t="s">
        <v>368</v>
      </c>
      <c r="C61" s="2">
        <v>80.55000000000004</v>
      </c>
      <c r="D61" s="2">
        <v>80.55000000000004</v>
      </c>
      <c r="E61" s="2">
        <v>80.55000000000004</v>
      </c>
      <c r="F61" t="s">
        <v>379</v>
      </c>
      <c r="G61" s="3">
        <f t="shared" si="2"/>
        <v>5701</v>
      </c>
      <c r="H61" s="3">
        <f t="shared" si="1"/>
        <v>5800</v>
      </c>
      <c r="I61" t="s">
        <v>27</v>
      </c>
      <c r="J61" t="s">
        <v>27</v>
      </c>
      <c r="K61">
        <v>211</v>
      </c>
      <c r="L61" t="s">
        <v>367</v>
      </c>
      <c r="M61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EDM',5701,5800,80.55,80.55,80.55,'2023-12-05-23.59.59.0000','2023-12-05-23.59.59.0000')@</v>
      </c>
    </row>
    <row r="62" spans="1:13" x14ac:dyDescent="0.25">
      <c r="A62" s="5" t="s">
        <v>368</v>
      </c>
      <c r="B62" s="5" t="s">
        <v>368</v>
      </c>
      <c r="C62" s="2">
        <v>81.700000000000045</v>
      </c>
      <c r="D62" s="2">
        <v>81.700000000000045</v>
      </c>
      <c r="E62" s="2">
        <v>81.700000000000045</v>
      </c>
      <c r="F62" t="s">
        <v>379</v>
      </c>
      <c r="G62" s="3">
        <f t="shared" si="2"/>
        <v>5801</v>
      </c>
      <c r="H62" s="3">
        <f t="shared" si="1"/>
        <v>5900</v>
      </c>
      <c r="I62" t="s">
        <v>27</v>
      </c>
      <c r="J62" t="s">
        <v>27</v>
      </c>
      <c r="K62">
        <v>211</v>
      </c>
      <c r="L62" t="s">
        <v>367</v>
      </c>
      <c r="M62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EDM',5801,5900,81.7,81.7,81.7,'2023-12-05-23.59.59.0000','2023-12-05-23.59.59.0000')@</v>
      </c>
    </row>
    <row r="63" spans="1:13" x14ac:dyDescent="0.25">
      <c r="A63" s="5" t="s">
        <v>368</v>
      </c>
      <c r="B63" s="5" t="s">
        <v>368</v>
      </c>
      <c r="C63" s="2">
        <v>82.850000000000051</v>
      </c>
      <c r="D63" s="2">
        <v>82.850000000000051</v>
      </c>
      <c r="E63" s="2">
        <v>82.850000000000051</v>
      </c>
      <c r="F63" t="s">
        <v>379</v>
      </c>
      <c r="G63" s="3">
        <f t="shared" si="2"/>
        <v>5901</v>
      </c>
      <c r="H63" s="3">
        <f t="shared" si="1"/>
        <v>6000</v>
      </c>
      <c r="I63" t="s">
        <v>27</v>
      </c>
      <c r="J63" t="s">
        <v>27</v>
      </c>
      <c r="K63">
        <v>211</v>
      </c>
      <c r="L63" t="s">
        <v>367</v>
      </c>
      <c r="M63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EDM',5901,6000,82.8500000000001,82.8500000000001,82.8500000000001,'2023-12-05-23.59.59.0000','2023-12-05-23.59.59.0000')@</v>
      </c>
    </row>
    <row r="64" spans="1:13" x14ac:dyDescent="0.25">
      <c r="A64" s="5" t="s">
        <v>368</v>
      </c>
      <c r="B64" s="5" t="s">
        <v>368</v>
      </c>
      <c r="C64" s="2">
        <v>84.000000000000057</v>
      </c>
      <c r="D64" s="2">
        <v>84.000000000000057</v>
      </c>
      <c r="E64" s="2">
        <v>84.000000000000057</v>
      </c>
      <c r="F64" t="s">
        <v>379</v>
      </c>
      <c r="G64" s="3">
        <f t="shared" si="2"/>
        <v>6001</v>
      </c>
      <c r="H64" s="3">
        <f t="shared" si="1"/>
        <v>6100</v>
      </c>
      <c r="I64" t="s">
        <v>27</v>
      </c>
      <c r="J64" t="s">
        <v>27</v>
      </c>
      <c r="K64">
        <v>211</v>
      </c>
      <c r="L64" t="s">
        <v>367</v>
      </c>
      <c r="M64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EDM',6001,6100,84.0000000000001,84.0000000000001,84.0000000000001,'2023-12-05-23.59.59.0000','2023-12-05-23.59.59.0000')@</v>
      </c>
    </row>
    <row r="65" spans="1:13" x14ac:dyDescent="0.25">
      <c r="A65" s="5" t="s">
        <v>368</v>
      </c>
      <c r="B65" s="5" t="s">
        <v>368</v>
      </c>
      <c r="C65" s="2">
        <v>85.150000000000063</v>
      </c>
      <c r="D65" s="2">
        <v>85.150000000000063</v>
      </c>
      <c r="E65" s="2">
        <v>85.150000000000063</v>
      </c>
      <c r="F65" t="s">
        <v>379</v>
      </c>
      <c r="G65" s="3">
        <f t="shared" si="2"/>
        <v>6101</v>
      </c>
      <c r="H65" s="3">
        <f t="shared" si="1"/>
        <v>6200</v>
      </c>
      <c r="I65" t="s">
        <v>27</v>
      </c>
      <c r="J65" t="s">
        <v>27</v>
      </c>
      <c r="K65">
        <v>211</v>
      </c>
      <c r="L65" t="s">
        <v>367</v>
      </c>
      <c r="M65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EDM',6101,6200,85.1500000000001,85.1500000000001,85.1500000000001,'2023-12-05-23.59.59.0000','2023-12-05-23.59.59.0000')@</v>
      </c>
    </row>
    <row r="66" spans="1:13" x14ac:dyDescent="0.25">
      <c r="A66" s="5" t="s">
        <v>368</v>
      </c>
      <c r="B66" s="5" t="s">
        <v>368</v>
      </c>
      <c r="C66" s="2">
        <v>86.300000000000068</v>
      </c>
      <c r="D66" s="2">
        <v>86.300000000000068</v>
      </c>
      <c r="E66" s="2">
        <v>86.300000000000068</v>
      </c>
      <c r="F66" t="s">
        <v>379</v>
      </c>
      <c r="G66" s="3">
        <f t="shared" si="2"/>
        <v>6201</v>
      </c>
      <c r="H66" s="3">
        <f t="shared" si="1"/>
        <v>6300</v>
      </c>
      <c r="I66" t="s">
        <v>27</v>
      </c>
      <c r="J66" t="s">
        <v>27</v>
      </c>
      <c r="K66">
        <v>211</v>
      </c>
      <c r="L66" t="s">
        <v>367</v>
      </c>
      <c r="M66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EDM',6201,6300,86.3000000000001,86.3000000000001,86.3000000000001,'2023-12-05-23.59.59.0000','2023-12-05-23.59.59.0000')@</v>
      </c>
    </row>
    <row r="67" spans="1:13" x14ac:dyDescent="0.25">
      <c r="A67" s="5" t="s">
        <v>368</v>
      </c>
      <c r="B67" s="5" t="s">
        <v>368</v>
      </c>
      <c r="C67" s="2">
        <v>87.450000000000074</v>
      </c>
      <c r="D67" s="2">
        <v>87.450000000000074</v>
      </c>
      <c r="E67" s="2">
        <v>87.450000000000074</v>
      </c>
      <c r="F67" t="s">
        <v>379</v>
      </c>
      <c r="G67" s="3">
        <f t="shared" si="2"/>
        <v>6301</v>
      </c>
      <c r="H67" s="3">
        <f t="shared" si="1"/>
        <v>6400</v>
      </c>
      <c r="I67" t="s">
        <v>27</v>
      </c>
      <c r="J67" t="s">
        <v>27</v>
      </c>
      <c r="K67">
        <v>211</v>
      </c>
      <c r="L67" t="s">
        <v>367</v>
      </c>
      <c r="M67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EDM',6301,6400,87.4500000000001,87.4500000000001,87.4500000000001,'2023-12-05-23.59.59.0000','2023-12-05-23.59.59.0000')@</v>
      </c>
    </row>
    <row r="68" spans="1:13" x14ac:dyDescent="0.25">
      <c r="A68" s="5" t="s">
        <v>368</v>
      </c>
      <c r="B68" s="5" t="s">
        <v>368</v>
      </c>
      <c r="C68" s="2">
        <v>88.60000000000008</v>
      </c>
      <c r="D68" s="2">
        <v>88.60000000000008</v>
      </c>
      <c r="E68" s="2">
        <v>88.60000000000008</v>
      </c>
      <c r="F68" t="s">
        <v>379</v>
      </c>
      <c r="G68" s="3">
        <f t="shared" si="2"/>
        <v>6401</v>
      </c>
      <c r="H68" s="3">
        <f t="shared" si="1"/>
        <v>6500</v>
      </c>
      <c r="I68" t="s">
        <v>27</v>
      </c>
      <c r="J68" t="s">
        <v>27</v>
      </c>
      <c r="K68">
        <v>211</v>
      </c>
      <c r="L68" t="s">
        <v>367</v>
      </c>
      <c r="M68" t="str">
        <f t="shared" si="0"/>
        <v>INSERT INTO RATE_LIST( RATE_SHEET_ID,ROW_ID,ORIGIN_ZONE,DESTINATION_ZONE,DESCRIPTION,MIN_QTY,MAX_QTY,RATE,MIN_RATE,MAX_RATE,ROW_TIMESTAMP,INS_TIMESTAMP) VALUES (211,NEXTVAL FOR TMWIN.GEN_RATE_LIST_ID,'ABEDMONT01', 'ABEDMONT01','EDM TO EDM',6401,6500,88.6000000000001,88.6000000000001,88.6000000000001,'2023-12-05-23.59.59.0000','2023-12-05-23.59.59.0000')@</v>
      </c>
    </row>
    <row r="69" spans="1:13" x14ac:dyDescent="0.25">
      <c r="A69" s="5" t="s">
        <v>368</v>
      </c>
      <c r="B69" s="5" t="s">
        <v>368</v>
      </c>
      <c r="C69" s="2">
        <v>89.750000000000085</v>
      </c>
      <c r="D69" s="2">
        <v>89.750000000000085</v>
      </c>
      <c r="E69" s="2">
        <v>89.750000000000085</v>
      </c>
      <c r="F69" t="s">
        <v>379</v>
      </c>
      <c r="G69" s="3">
        <f t="shared" si="2"/>
        <v>6501</v>
      </c>
      <c r="H69" s="3">
        <f t="shared" si="1"/>
        <v>6600</v>
      </c>
      <c r="I69" t="s">
        <v>27</v>
      </c>
      <c r="J69" t="s">
        <v>27</v>
      </c>
      <c r="K69">
        <v>211</v>
      </c>
      <c r="L69" t="s">
        <v>367</v>
      </c>
      <c r="M69" t="str">
        <f t="shared" ref="M69:M132" si="3">M$3&amp;K69&amp;","&amp;L69&amp;",'"&amp;A69&amp;"', '"&amp;B69&amp;"','"&amp;F69&amp;"',"&amp;G69&amp;","&amp;H69&amp;","&amp;C69&amp;","&amp;D69&amp;","&amp;E69&amp;",'"&amp;I69&amp;"','"&amp;J69&amp;"')@"</f>
        <v>INSERT INTO RATE_LIST( RATE_SHEET_ID,ROW_ID,ORIGIN_ZONE,DESTINATION_ZONE,DESCRIPTION,MIN_QTY,MAX_QTY,RATE,MIN_RATE,MAX_RATE,ROW_TIMESTAMP,INS_TIMESTAMP) VALUES (211,NEXTVAL FOR TMWIN.GEN_RATE_LIST_ID,'ABEDMONT01', 'ABEDMONT01','EDM TO EDM',6501,6600,89.7500000000001,89.7500000000001,89.7500000000001,'2023-12-05-23.59.59.0000','2023-12-05-23.59.59.0000')@</v>
      </c>
    </row>
    <row r="70" spans="1:13" x14ac:dyDescent="0.25">
      <c r="A70" s="5" t="s">
        <v>368</v>
      </c>
      <c r="B70" s="5" t="s">
        <v>368</v>
      </c>
      <c r="C70" s="2">
        <v>90.900000000000091</v>
      </c>
      <c r="D70" s="2">
        <v>90.900000000000091</v>
      </c>
      <c r="E70" s="2">
        <v>90.900000000000091</v>
      </c>
      <c r="F70" t="s">
        <v>379</v>
      </c>
      <c r="G70" s="3">
        <f t="shared" si="2"/>
        <v>6601</v>
      </c>
      <c r="H70" s="3">
        <f t="shared" ref="H70:H133" si="4">H69+100</f>
        <v>6700</v>
      </c>
      <c r="I70" t="s">
        <v>27</v>
      </c>
      <c r="J70" t="s">
        <v>27</v>
      </c>
      <c r="K70">
        <v>211</v>
      </c>
      <c r="L70" t="s">
        <v>367</v>
      </c>
      <c r="M70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EDM',6601,6700,90.9000000000001,90.9000000000001,90.9000000000001,'2023-12-05-23.59.59.0000','2023-12-05-23.59.59.0000')@</v>
      </c>
    </row>
    <row r="71" spans="1:13" x14ac:dyDescent="0.25">
      <c r="A71" s="5" t="s">
        <v>368</v>
      </c>
      <c r="B71" s="5" t="s">
        <v>368</v>
      </c>
      <c r="C71" s="2">
        <v>92.050000000000097</v>
      </c>
      <c r="D71" s="2">
        <v>92.050000000000097</v>
      </c>
      <c r="E71" s="2">
        <v>92.050000000000097</v>
      </c>
      <c r="F71" t="s">
        <v>379</v>
      </c>
      <c r="G71" s="3">
        <f t="shared" ref="G71:G75" si="5">G70+100</f>
        <v>6701</v>
      </c>
      <c r="H71" s="3">
        <f t="shared" si="4"/>
        <v>6800</v>
      </c>
      <c r="I71" t="s">
        <v>27</v>
      </c>
      <c r="J71" t="s">
        <v>27</v>
      </c>
      <c r="K71">
        <v>211</v>
      </c>
      <c r="L71" t="s">
        <v>367</v>
      </c>
      <c r="M71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EDM',6701,6800,92.0500000000001,92.0500000000001,92.0500000000001,'2023-12-05-23.59.59.0000','2023-12-05-23.59.59.0000')@</v>
      </c>
    </row>
    <row r="72" spans="1:13" x14ac:dyDescent="0.25">
      <c r="A72" s="5" t="s">
        <v>368</v>
      </c>
      <c r="B72" s="5" t="s">
        <v>368</v>
      </c>
      <c r="C72" s="2">
        <v>93.200000000000102</v>
      </c>
      <c r="D72" s="2">
        <v>93.200000000000102</v>
      </c>
      <c r="E72" s="2">
        <v>93.200000000000102</v>
      </c>
      <c r="F72" t="s">
        <v>379</v>
      </c>
      <c r="G72" s="3">
        <f t="shared" si="5"/>
        <v>6801</v>
      </c>
      <c r="H72" s="3">
        <f t="shared" si="4"/>
        <v>6900</v>
      </c>
      <c r="I72" t="s">
        <v>27</v>
      </c>
      <c r="J72" t="s">
        <v>27</v>
      </c>
      <c r="K72">
        <v>211</v>
      </c>
      <c r="L72" t="s">
        <v>367</v>
      </c>
      <c r="M72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EDM',6801,6900,93.2000000000001,93.2000000000001,93.2000000000001,'2023-12-05-23.59.59.0000','2023-12-05-23.59.59.0000')@</v>
      </c>
    </row>
    <row r="73" spans="1:13" x14ac:dyDescent="0.25">
      <c r="A73" s="5" t="s">
        <v>368</v>
      </c>
      <c r="B73" s="5" t="s">
        <v>368</v>
      </c>
      <c r="C73" s="2">
        <v>94.350000000000108</v>
      </c>
      <c r="D73" s="2">
        <v>94.350000000000108</v>
      </c>
      <c r="E73" s="2">
        <v>94.350000000000108</v>
      </c>
      <c r="F73" t="s">
        <v>379</v>
      </c>
      <c r="G73" s="3">
        <f t="shared" si="5"/>
        <v>6901</v>
      </c>
      <c r="H73" s="3">
        <f t="shared" si="4"/>
        <v>7000</v>
      </c>
      <c r="I73" t="s">
        <v>27</v>
      </c>
      <c r="J73" t="s">
        <v>27</v>
      </c>
      <c r="K73">
        <v>211</v>
      </c>
      <c r="L73" t="s">
        <v>367</v>
      </c>
      <c r="M73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EDM',6901,7000,94.3500000000001,94.3500000000001,94.3500000000001,'2023-12-05-23.59.59.0000','2023-12-05-23.59.59.0000')@</v>
      </c>
    </row>
    <row r="74" spans="1:13" x14ac:dyDescent="0.25">
      <c r="A74" s="5" t="s">
        <v>368</v>
      </c>
      <c r="B74" s="5" t="s">
        <v>368</v>
      </c>
      <c r="C74" s="2">
        <v>95.500000000000114</v>
      </c>
      <c r="D74" s="2">
        <v>95.500000000000114</v>
      </c>
      <c r="E74" s="2">
        <v>95.500000000000114</v>
      </c>
      <c r="F74" t="s">
        <v>379</v>
      </c>
      <c r="G74" s="3">
        <f t="shared" si="5"/>
        <v>7001</v>
      </c>
      <c r="H74" s="3">
        <f t="shared" si="4"/>
        <v>7100</v>
      </c>
      <c r="I74" t="s">
        <v>27</v>
      </c>
      <c r="J74" t="s">
        <v>27</v>
      </c>
      <c r="K74">
        <v>211</v>
      </c>
      <c r="L74" t="s">
        <v>367</v>
      </c>
      <c r="M74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EDM',7001,7100,95.5000000000001,95.5000000000001,95.5000000000001,'2023-12-05-23.59.59.0000','2023-12-05-23.59.59.0000')@</v>
      </c>
    </row>
    <row r="75" spans="1:13" x14ac:dyDescent="0.25">
      <c r="A75" s="5" t="s">
        <v>368</v>
      </c>
      <c r="B75" s="5" t="s">
        <v>368</v>
      </c>
      <c r="C75" s="2">
        <v>96.650000000000119</v>
      </c>
      <c r="D75" s="2">
        <v>96.650000000000119</v>
      </c>
      <c r="E75" s="2">
        <v>96.650000000000119</v>
      </c>
      <c r="F75" t="s">
        <v>379</v>
      </c>
      <c r="G75" s="3">
        <f t="shared" si="5"/>
        <v>7101</v>
      </c>
      <c r="H75" s="3">
        <f t="shared" si="4"/>
        <v>7200</v>
      </c>
      <c r="I75" t="s">
        <v>27</v>
      </c>
      <c r="J75" t="s">
        <v>27</v>
      </c>
      <c r="K75">
        <v>211</v>
      </c>
      <c r="L75" t="s">
        <v>367</v>
      </c>
      <c r="M75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EDM',7101,7200,96.6500000000001,96.6500000000001,96.6500000000001,'2023-12-05-23.59.59.0000','2023-12-05-23.59.59.0000')@</v>
      </c>
    </row>
    <row r="76" spans="1:13" x14ac:dyDescent="0.25">
      <c r="A76" s="5" t="s">
        <v>368</v>
      </c>
      <c r="B76" s="5" t="s">
        <v>368</v>
      </c>
      <c r="C76" s="2">
        <v>97.800000000000125</v>
      </c>
      <c r="D76" s="2">
        <v>97.800000000000125</v>
      </c>
      <c r="E76" s="2">
        <v>97.800000000000125</v>
      </c>
      <c r="F76" t="s">
        <v>379</v>
      </c>
      <c r="G76" s="3">
        <f>G75+100</f>
        <v>7201</v>
      </c>
      <c r="H76" s="3">
        <f t="shared" si="4"/>
        <v>7300</v>
      </c>
      <c r="I76" t="s">
        <v>27</v>
      </c>
      <c r="J76" t="s">
        <v>27</v>
      </c>
      <c r="K76">
        <v>211</v>
      </c>
      <c r="L76" t="s">
        <v>367</v>
      </c>
      <c r="M76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EDM',7201,7300,97.8000000000001,97.8000000000001,97.8000000000001,'2023-12-05-23.59.59.0000','2023-12-05-23.59.59.0000')@</v>
      </c>
    </row>
    <row r="77" spans="1:13" x14ac:dyDescent="0.25">
      <c r="A77" s="5" t="s">
        <v>368</v>
      </c>
      <c r="B77" s="5" t="s">
        <v>368</v>
      </c>
      <c r="C77" s="2">
        <v>98.950000000000131</v>
      </c>
      <c r="D77" s="2">
        <v>98.950000000000131</v>
      </c>
      <c r="E77" s="2">
        <v>98.950000000000131</v>
      </c>
      <c r="F77" t="s">
        <v>379</v>
      </c>
      <c r="G77" s="3">
        <f t="shared" ref="G77:G92" si="6">G76+100</f>
        <v>7301</v>
      </c>
      <c r="H77" s="3">
        <f t="shared" si="4"/>
        <v>7400</v>
      </c>
      <c r="I77" t="s">
        <v>27</v>
      </c>
      <c r="J77" t="s">
        <v>27</v>
      </c>
      <c r="K77">
        <v>211</v>
      </c>
      <c r="L77" t="s">
        <v>367</v>
      </c>
      <c r="M77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EDM',7301,7400,98.9500000000001,98.9500000000001,98.9500000000001,'2023-12-05-23.59.59.0000','2023-12-05-23.59.59.0000')@</v>
      </c>
    </row>
    <row r="78" spans="1:13" x14ac:dyDescent="0.25">
      <c r="A78" s="5" t="s">
        <v>368</v>
      </c>
      <c r="B78" s="5" t="s">
        <v>368</v>
      </c>
      <c r="C78" s="2">
        <v>100.10000000000014</v>
      </c>
      <c r="D78" s="2">
        <v>100.10000000000014</v>
      </c>
      <c r="E78" s="2">
        <v>100.10000000000014</v>
      </c>
      <c r="F78" t="s">
        <v>379</v>
      </c>
      <c r="G78" s="3">
        <f t="shared" si="6"/>
        <v>7401</v>
      </c>
      <c r="H78" s="3">
        <f t="shared" si="4"/>
        <v>7500</v>
      </c>
      <c r="I78" t="s">
        <v>27</v>
      </c>
      <c r="J78" t="s">
        <v>27</v>
      </c>
      <c r="K78">
        <v>211</v>
      </c>
      <c r="L78" t="s">
        <v>367</v>
      </c>
      <c r="M78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EDM',7401,7500,100.1,100.1,100.1,'2023-12-05-23.59.59.0000','2023-12-05-23.59.59.0000')@</v>
      </c>
    </row>
    <row r="79" spans="1:13" x14ac:dyDescent="0.25">
      <c r="A79" s="5" t="s">
        <v>368</v>
      </c>
      <c r="B79" s="5" t="s">
        <v>368</v>
      </c>
      <c r="C79" s="2">
        <v>101.25000000000014</v>
      </c>
      <c r="D79" s="2">
        <v>101.25000000000014</v>
      </c>
      <c r="E79" s="2">
        <v>101.25000000000014</v>
      </c>
      <c r="F79" t="s">
        <v>379</v>
      </c>
      <c r="G79" s="3">
        <f t="shared" si="6"/>
        <v>7501</v>
      </c>
      <c r="H79" s="3">
        <f t="shared" si="4"/>
        <v>7600</v>
      </c>
      <c r="I79" t="s">
        <v>27</v>
      </c>
      <c r="J79" t="s">
        <v>27</v>
      </c>
      <c r="K79">
        <v>211</v>
      </c>
      <c r="L79" t="s">
        <v>367</v>
      </c>
      <c r="M79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EDM',7501,7600,101.25,101.25,101.25,'2023-12-05-23.59.59.0000','2023-12-05-23.59.59.0000')@</v>
      </c>
    </row>
    <row r="80" spans="1:13" x14ac:dyDescent="0.25">
      <c r="A80" s="5" t="s">
        <v>368</v>
      </c>
      <c r="B80" s="5" t="s">
        <v>368</v>
      </c>
      <c r="C80" s="2">
        <v>102.40000000000015</v>
      </c>
      <c r="D80" s="2">
        <v>102.40000000000015</v>
      </c>
      <c r="E80" s="2">
        <v>102.40000000000015</v>
      </c>
      <c r="F80" t="s">
        <v>379</v>
      </c>
      <c r="G80" s="3">
        <f t="shared" si="6"/>
        <v>7601</v>
      </c>
      <c r="H80" s="3">
        <f t="shared" si="4"/>
        <v>7700</v>
      </c>
      <c r="I80" t="s">
        <v>27</v>
      </c>
      <c r="J80" t="s">
        <v>27</v>
      </c>
      <c r="K80">
        <v>211</v>
      </c>
      <c r="L80" t="s">
        <v>367</v>
      </c>
      <c r="M80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EDM',7601,7700,102.4,102.4,102.4,'2023-12-05-23.59.59.0000','2023-12-05-23.59.59.0000')@</v>
      </c>
    </row>
    <row r="81" spans="1:13" x14ac:dyDescent="0.25">
      <c r="A81" s="5" t="s">
        <v>368</v>
      </c>
      <c r="B81" s="5" t="s">
        <v>368</v>
      </c>
      <c r="C81" s="2">
        <v>103.55000000000015</v>
      </c>
      <c r="D81" s="2">
        <v>103.55000000000015</v>
      </c>
      <c r="E81" s="2">
        <v>103.55000000000015</v>
      </c>
      <c r="F81" t="s">
        <v>379</v>
      </c>
      <c r="G81" s="3">
        <f t="shared" si="6"/>
        <v>7701</v>
      </c>
      <c r="H81" s="3">
        <f t="shared" si="4"/>
        <v>7800</v>
      </c>
      <c r="I81" t="s">
        <v>27</v>
      </c>
      <c r="J81" t="s">
        <v>27</v>
      </c>
      <c r="K81">
        <v>211</v>
      </c>
      <c r="L81" t="s">
        <v>367</v>
      </c>
      <c r="M81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EDM',7701,7800,103.55,103.55,103.55,'2023-12-05-23.59.59.0000','2023-12-05-23.59.59.0000')@</v>
      </c>
    </row>
    <row r="82" spans="1:13" x14ac:dyDescent="0.25">
      <c r="A82" s="5" t="s">
        <v>368</v>
      </c>
      <c r="B82" s="5" t="s">
        <v>368</v>
      </c>
      <c r="C82" s="2">
        <v>104.70000000000016</v>
      </c>
      <c r="D82" s="2">
        <v>104.70000000000016</v>
      </c>
      <c r="E82" s="2">
        <v>104.70000000000016</v>
      </c>
      <c r="F82" t="s">
        <v>379</v>
      </c>
      <c r="G82" s="3">
        <f t="shared" si="6"/>
        <v>7801</v>
      </c>
      <c r="H82" s="3">
        <f t="shared" si="4"/>
        <v>7900</v>
      </c>
      <c r="I82" t="s">
        <v>27</v>
      </c>
      <c r="J82" t="s">
        <v>27</v>
      </c>
      <c r="K82">
        <v>211</v>
      </c>
      <c r="L82" t="s">
        <v>367</v>
      </c>
      <c r="M82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EDM',7801,7900,104.7,104.7,104.7,'2023-12-05-23.59.59.0000','2023-12-05-23.59.59.0000')@</v>
      </c>
    </row>
    <row r="83" spans="1:13" x14ac:dyDescent="0.25">
      <c r="A83" s="5" t="s">
        <v>368</v>
      </c>
      <c r="B83" s="5" t="s">
        <v>368</v>
      </c>
      <c r="C83" s="2">
        <v>105.85000000000016</v>
      </c>
      <c r="D83" s="2">
        <v>105.85000000000016</v>
      </c>
      <c r="E83" s="2">
        <v>105.85000000000016</v>
      </c>
      <c r="F83" t="s">
        <v>379</v>
      </c>
      <c r="G83" s="3">
        <f t="shared" si="6"/>
        <v>7901</v>
      </c>
      <c r="H83" s="3">
        <f t="shared" si="4"/>
        <v>8000</v>
      </c>
      <c r="I83" t="s">
        <v>27</v>
      </c>
      <c r="J83" t="s">
        <v>27</v>
      </c>
      <c r="K83">
        <v>211</v>
      </c>
      <c r="L83" t="s">
        <v>367</v>
      </c>
      <c r="M83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EDM',7901,8000,105.85,105.85,105.85,'2023-12-05-23.59.59.0000','2023-12-05-23.59.59.0000')@</v>
      </c>
    </row>
    <row r="84" spans="1:13" x14ac:dyDescent="0.25">
      <c r="A84" s="5" t="s">
        <v>368</v>
      </c>
      <c r="B84" s="5" t="s">
        <v>368</v>
      </c>
      <c r="C84" s="2">
        <v>107.00000000000017</v>
      </c>
      <c r="D84" s="2">
        <v>107.00000000000017</v>
      </c>
      <c r="E84" s="2">
        <v>107.00000000000017</v>
      </c>
      <c r="F84" t="s">
        <v>379</v>
      </c>
      <c r="G84" s="3">
        <f t="shared" si="6"/>
        <v>8001</v>
      </c>
      <c r="H84" s="3">
        <f t="shared" si="4"/>
        <v>8100</v>
      </c>
      <c r="I84" t="s">
        <v>27</v>
      </c>
      <c r="J84" t="s">
        <v>27</v>
      </c>
      <c r="K84">
        <v>211</v>
      </c>
      <c r="L84" t="s">
        <v>367</v>
      </c>
      <c r="M84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EDM',8001,8100,107,107,107,'2023-12-05-23.59.59.0000','2023-12-05-23.59.59.0000')@</v>
      </c>
    </row>
    <row r="85" spans="1:13" x14ac:dyDescent="0.25">
      <c r="A85" s="5" t="s">
        <v>368</v>
      </c>
      <c r="B85" s="5" t="s">
        <v>368</v>
      </c>
      <c r="C85" s="2">
        <v>108.15000000000018</v>
      </c>
      <c r="D85" s="2">
        <v>108.15000000000018</v>
      </c>
      <c r="E85" s="2">
        <v>108.15000000000018</v>
      </c>
      <c r="F85" t="s">
        <v>379</v>
      </c>
      <c r="G85" s="3">
        <f t="shared" si="6"/>
        <v>8101</v>
      </c>
      <c r="H85" s="3">
        <f t="shared" si="4"/>
        <v>8200</v>
      </c>
      <c r="I85" t="s">
        <v>27</v>
      </c>
      <c r="J85" t="s">
        <v>27</v>
      </c>
      <c r="K85">
        <v>211</v>
      </c>
      <c r="L85" t="s">
        <v>367</v>
      </c>
      <c r="M85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EDM',8101,8200,108.15,108.15,108.15,'2023-12-05-23.59.59.0000','2023-12-05-23.59.59.0000')@</v>
      </c>
    </row>
    <row r="86" spans="1:13" x14ac:dyDescent="0.25">
      <c r="A86" s="5" t="s">
        <v>368</v>
      </c>
      <c r="B86" s="5" t="s">
        <v>368</v>
      </c>
      <c r="C86" s="2">
        <v>109.30000000000018</v>
      </c>
      <c r="D86" s="2">
        <v>109.30000000000018</v>
      </c>
      <c r="E86" s="2">
        <v>109.30000000000018</v>
      </c>
      <c r="F86" t="s">
        <v>379</v>
      </c>
      <c r="G86" s="3">
        <f t="shared" si="6"/>
        <v>8201</v>
      </c>
      <c r="H86" s="3">
        <f t="shared" si="4"/>
        <v>8300</v>
      </c>
      <c r="I86" t="s">
        <v>27</v>
      </c>
      <c r="J86" t="s">
        <v>27</v>
      </c>
      <c r="K86">
        <v>211</v>
      </c>
      <c r="L86" t="s">
        <v>367</v>
      </c>
      <c r="M86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EDM',8201,8300,109.3,109.3,109.3,'2023-12-05-23.59.59.0000','2023-12-05-23.59.59.0000')@</v>
      </c>
    </row>
    <row r="87" spans="1:13" x14ac:dyDescent="0.25">
      <c r="A87" s="5" t="s">
        <v>368</v>
      </c>
      <c r="B87" s="5" t="s">
        <v>368</v>
      </c>
      <c r="C87" s="2">
        <v>110.45000000000019</v>
      </c>
      <c r="D87" s="2">
        <v>110.45000000000019</v>
      </c>
      <c r="E87" s="2">
        <v>110.45000000000019</v>
      </c>
      <c r="F87" t="s">
        <v>379</v>
      </c>
      <c r="G87" s="3">
        <f t="shared" si="6"/>
        <v>8301</v>
      </c>
      <c r="H87" s="3">
        <f t="shared" si="4"/>
        <v>8400</v>
      </c>
      <c r="I87" t="s">
        <v>27</v>
      </c>
      <c r="J87" t="s">
        <v>27</v>
      </c>
      <c r="K87">
        <v>211</v>
      </c>
      <c r="L87" t="s">
        <v>367</v>
      </c>
      <c r="M87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EDM',8301,8400,110.45,110.45,110.45,'2023-12-05-23.59.59.0000','2023-12-05-23.59.59.0000')@</v>
      </c>
    </row>
    <row r="88" spans="1:13" x14ac:dyDescent="0.25">
      <c r="A88" s="5" t="s">
        <v>368</v>
      </c>
      <c r="B88" s="5" t="s">
        <v>368</v>
      </c>
      <c r="C88" s="2">
        <v>111.60000000000019</v>
      </c>
      <c r="D88" s="2">
        <v>111.60000000000019</v>
      </c>
      <c r="E88" s="2">
        <v>111.60000000000019</v>
      </c>
      <c r="F88" t="s">
        <v>379</v>
      </c>
      <c r="G88" s="3">
        <f t="shared" si="6"/>
        <v>8401</v>
      </c>
      <c r="H88" s="3">
        <f t="shared" si="4"/>
        <v>8500</v>
      </c>
      <c r="I88" t="s">
        <v>27</v>
      </c>
      <c r="J88" t="s">
        <v>27</v>
      </c>
      <c r="K88">
        <v>211</v>
      </c>
      <c r="L88" t="s">
        <v>367</v>
      </c>
      <c r="M88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EDM',8401,8500,111.6,111.6,111.6,'2023-12-05-23.59.59.0000','2023-12-05-23.59.59.0000')@</v>
      </c>
    </row>
    <row r="89" spans="1:13" x14ac:dyDescent="0.25">
      <c r="A89" s="5" t="s">
        <v>368</v>
      </c>
      <c r="B89" s="5" t="s">
        <v>368</v>
      </c>
      <c r="C89" s="2">
        <v>112.7500000000002</v>
      </c>
      <c r="D89" s="2">
        <v>112.7500000000002</v>
      </c>
      <c r="E89" s="2">
        <v>112.7500000000002</v>
      </c>
      <c r="F89" t="s">
        <v>379</v>
      </c>
      <c r="G89" s="3">
        <f t="shared" si="6"/>
        <v>8501</v>
      </c>
      <c r="H89" s="3">
        <f t="shared" si="4"/>
        <v>8600</v>
      </c>
      <c r="I89" t="s">
        <v>27</v>
      </c>
      <c r="J89" t="s">
        <v>27</v>
      </c>
      <c r="K89">
        <v>211</v>
      </c>
      <c r="L89" t="s">
        <v>367</v>
      </c>
      <c r="M89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EDM',8501,8600,112.75,112.75,112.75,'2023-12-05-23.59.59.0000','2023-12-05-23.59.59.0000')@</v>
      </c>
    </row>
    <row r="90" spans="1:13" x14ac:dyDescent="0.25">
      <c r="A90" s="5" t="s">
        <v>368</v>
      </c>
      <c r="B90" s="5" t="s">
        <v>368</v>
      </c>
      <c r="C90" s="2">
        <v>113.9000000000002</v>
      </c>
      <c r="D90" s="2">
        <v>113.9000000000002</v>
      </c>
      <c r="E90" s="2">
        <v>113.9000000000002</v>
      </c>
      <c r="F90" t="s">
        <v>379</v>
      </c>
      <c r="G90" s="3">
        <f t="shared" si="6"/>
        <v>8601</v>
      </c>
      <c r="H90" s="3">
        <f t="shared" si="4"/>
        <v>8700</v>
      </c>
      <c r="I90" t="s">
        <v>27</v>
      </c>
      <c r="J90" t="s">
        <v>27</v>
      </c>
      <c r="K90">
        <v>211</v>
      </c>
      <c r="L90" t="s">
        <v>367</v>
      </c>
      <c r="M90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EDM',8601,8700,113.9,113.9,113.9,'2023-12-05-23.59.59.0000','2023-12-05-23.59.59.0000')@</v>
      </c>
    </row>
    <row r="91" spans="1:13" x14ac:dyDescent="0.25">
      <c r="A91" s="5" t="s">
        <v>368</v>
      </c>
      <c r="B91" s="5" t="s">
        <v>368</v>
      </c>
      <c r="C91" s="2">
        <v>115.05000000000021</v>
      </c>
      <c r="D91" s="2">
        <v>115.05000000000021</v>
      </c>
      <c r="E91" s="2">
        <v>115.05000000000021</v>
      </c>
      <c r="F91" t="s">
        <v>379</v>
      </c>
      <c r="G91" s="3">
        <f t="shared" si="6"/>
        <v>8701</v>
      </c>
      <c r="H91" s="3">
        <f t="shared" si="4"/>
        <v>8800</v>
      </c>
      <c r="I91" t="s">
        <v>27</v>
      </c>
      <c r="J91" t="s">
        <v>27</v>
      </c>
      <c r="K91">
        <v>211</v>
      </c>
      <c r="L91" t="s">
        <v>367</v>
      </c>
      <c r="M91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EDM',8701,8800,115.05,115.05,115.05,'2023-12-05-23.59.59.0000','2023-12-05-23.59.59.0000')@</v>
      </c>
    </row>
    <row r="92" spans="1:13" x14ac:dyDescent="0.25">
      <c r="A92" s="5" t="s">
        <v>368</v>
      </c>
      <c r="B92" s="5" t="s">
        <v>368</v>
      </c>
      <c r="C92" s="2">
        <v>116.20000000000022</v>
      </c>
      <c r="D92" s="2">
        <v>116.20000000000022</v>
      </c>
      <c r="E92" s="2">
        <v>116.20000000000022</v>
      </c>
      <c r="F92" t="s">
        <v>379</v>
      </c>
      <c r="G92" s="3">
        <f t="shared" si="6"/>
        <v>8801</v>
      </c>
      <c r="H92" s="3">
        <f t="shared" si="4"/>
        <v>8900</v>
      </c>
      <c r="I92" t="s">
        <v>27</v>
      </c>
      <c r="J92" t="s">
        <v>27</v>
      </c>
      <c r="K92">
        <v>211</v>
      </c>
      <c r="L92" t="s">
        <v>367</v>
      </c>
      <c r="M92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EDM',8801,8900,116.2,116.2,116.2,'2023-12-05-23.59.59.0000','2023-12-05-23.59.59.0000')@</v>
      </c>
    </row>
    <row r="93" spans="1:13" x14ac:dyDescent="0.25">
      <c r="A93" s="5" t="s">
        <v>368</v>
      </c>
      <c r="B93" s="5" t="s">
        <v>368</v>
      </c>
      <c r="C93" s="2">
        <v>117.35000000000022</v>
      </c>
      <c r="D93" s="2">
        <v>117.35000000000022</v>
      </c>
      <c r="E93" s="2">
        <v>117.35000000000022</v>
      </c>
      <c r="F93" t="s">
        <v>379</v>
      </c>
      <c r="G93" s="3">
        <f>G92+100</f>
        <v>8901</v>
      </c>
      <c r="H93" s="3">
        <f t="shared" si="4"/>
        <v>9000</v>
      </c>
      <c r="I93" t="s">
        <v>27</v>
      </c>
      <c r="J93" t="s">
        <v>27</v>
      </c>
      <c r="K93">
        <v>211</v>
      </c>
      <c r="L93" t="s">
        <v>367</v>
      </c>
      <c r="M93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EDM',8901,9000,117.35,117.35,117.35,'2023-12-05-23.59.59.0000','2023-12-05-23.59.59.0000')@</v>
      </c>
    </row>
    <row r="94" spans="1:13" x14ac:dyDescent="0.25">
      <c r="A94" s="5" t="s">
        <v>368</v>
      </c>
      <c r="B94" s="5" t="s">
        <v>368</v>
      </c>
      <c r="C94" s="2">
        <v>118.50000000000023</v>
      </c>
      <c r="D94" s="2">
        <v>118.50000000000023</v>
      </c>
      <c r="E94" s="2">
        <v>118.50000000000023</v>
      </c>
      <c r="F94" t="s">
        <v>379</v>
      </c>
      <c r="G94" s="3">
        <f t="shared" ref="G94:G142" si="7">G93+100</f>
        <v>9001</v>
      </c>
      <c r="H94" s="3">
        <f t="shared" si="4"/>
        <v>9100</v>
      </c>
      <c r="I94" t="s">
        <v>27</v>
      </c>
      <c r="J94" t="s">
        <v>27</v>
      </c>
      <c r="K94">
        <v>211</v>
      </c>
      <c r="L94" t="s">
        <v>367</v>
      </c>
      <c r="M94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EDM',9001,9100,118.5,118.5,118.5,'2023-12-05-23.59.59.0000','2023-12-05-23.59.59.0000')@</v>
      </c>
    </row>
    <row r="95" spans="1:13" x14ac:dyDescent="0.25">
      <c r="A95" s="5" t="s">
        <v>368</v>
      </c>
      <c r="B95" s="5" t="s">
        <v>368</v>
      </c>
      <c r="C95" s="2">
        <v>119.65000000000023</v>
      </c>
      <c r="D95" s="2">
        <v>119.65000000000023</v>
      </c>
      <c r="E95" s="2">
        <v>119.65000000000023</v>
      </c>
      <c r="F95" t="s">
        <v>379</v>
      </c>
      <c r="G95" s="3">
        <f t="shared" si="7"/>
        <v>9101</v>
      </c>
      <c r="H95" s="3">
        <f t="shared" si="4"/>
        <v>9200</v>
      </c>
      <c r="I95" t="s">
        <v>27</v>
      </c>
      <c r="J95" t="s">
        <v>27</v>
      </c>
      <c r="K95">
        <v>211</v>
      </c>
      <c r="L95" t="s">
        <v>367</v>
      </c>
      <c r="M95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EDM',9101,9200,119.65,119.65,119.65,'2023-12-05-23.59.59.0000','2023-12-05-23.59.59.0000')@</v>
      </c>
    </row>
    <row r="96" spans="1:13" x14ac:dyDescent="0.25">
      <c r="A96" s="5" t="s">
        <v>368</v>
      </c>
      <c r="B96" s="5" t="s">
        <v>368</v>
      </c>
      <c r="C96" s="2">
        <v>120.80000000000024</v>
      </c>
      <c r="D96" s="2">
        <v>120.80000000000024</v>
      </c>
      <c r="E96" s="2">
        <v>120.80000000000024</v>
      </c>
      <c r="F96" t="s">
        <v>379</v>
      </c>
      <c r="G96" s="3">
        <f t="shared" si="7"/>
        <v>9201</v>
      </c>
      <c r="H96" s="3">
        <f t="shared" si="4"/>
        <v>9300</v>
      </c>
      <c r="I96" t="s">
        <v>27</v>
      </c>
      <c r="J96" t="s">
        <v>27</v>
      </c>
      <c r="K96">
        <v>211</v>
      </c>
      <c r="L96" t="s">
        <v>367</v>
      </c>
      <c r="M96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EDM',9201,9300,120.8,120.8,120.8,'2023-12-05-23.59.59.0000','2023-12-05-23.59.59.0000')@</v>
      </c>
    </row>
    <row r="97" spans="1:13" x14ac:dyDescent="0.25">
      <c r="A97" s="5" t="s">
        <v>368</v>
      </c>
      <c r="B97" s="5" t="s">
        <v>368</v>
      </c>
      <c r="C97" s="2">
        <v>121.95000000000024</v>
      </c>
      <c r="D97" s="2">
        <v>121.95000000000024</v>
      </c>
      <c r="E97" s="2">
        <v>121.95000000000024</v>
      </c>
      <c r="F97" t="s">
        <v>379</v>
      </c>
      <c r="G97" s="3">
        <f t="shared" si="7"/>
        <v>9301</v>
      </c>
      <c r="H97" s="3">
        <f t="shared" si="4"/>
        <v>9400</v>
      </c>
      <c r="I97" t="s">
        <v>27</v>
      </c>
      <c r="J97" t="s">
        <v>27</v>
      </c>
      <c r="K97">
        <v>211</v>
      </c>
      <c r="L97" t="s">
        <v>367</v>
      </c>
      <c r="M97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EDM',9301,9400,121.95,121.95,121.95,'2023-12-05-23.59.59.0000','2023-12-05-23.59.59.0000')@</v>
      </c>
    </row>
    <row r="98" spans="1:13" x14ac:dyDescent="0.25">
      <c r="A98" s="5" t="s">
        <v>368</v>
      </c>
      <c r="B98" s="5" t="s">
        <v>368</v>
      </c>
      <c r="C98" s="2">
        <v>123.10000000000025</v>
      </c>
      <c r="D98" s="2">
        <v>123.10000000000025</v>
      </c>
      <c r="E98" s="2">
        <v>123.10000000000025</v>
      </c>
      <c r="F98" t="s">
        <v>379</v>
      </c>
      <c r="G98" s="3">
        <f t="shared" si="7"/>
        <v>9401</v>
      </c>
      <c r="H98" s="3">
        <f t="shared" si="4"/>
        <v>9500</v>
      </c>
      <c r="I98" t="s">
        <v>27</v>
      </c>
      <c r="J98" t="s">
        <v>27</v>
      </c>
      <c r="K98">
        <v>211</v>
      </c>
      <c r="L98" t="s">
        <v>367</v>
      </c>
      <c r="M98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EDM',9401,9500,123.1,123.1,123.1,'2023-12-05-23.59.59.0000','2023-12-05-23.59.59.0000')@</v>
      </c>
    </row>
    <row r="99" spans="1:13" x14ac:dyDescent="0.25">
      <c r="A99" s="5" t="s">
        <v>368</v>
      </c>
      <c r="B99" s="5" t="s">
        <v>368</v>
      </c>
      <c r="C99" s="2">
        <v>124.25000000000026</v>
      </c>
      <c r="D99" s="2">
        <v>124.25000000000026</v>
      </c>
      <c r="E99" s="2">
        <v>124.25000000000026</v>
      </c>
      <c r="F99" t="s">
        <v>379</v>
      </c>
      <c r="G99" s="3">
        <f t="shared" si="7"/>
        <v>9501</v>
      </c>
      <c r="H99" s="3">
        <f t="shared" si="4"/>
        <v>9600</v>
      </c>
      <c r="I99" t="s">
        <v>27</v>
      </c>
      <c r="J99" t="s">
        <v>27</v>
      </c>
      <c r="K99">
        <v>211</v>
      </c>
      <c r="L99" t="s">
        <v>367</v>
      </c>
      <c r="M99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EDM',9501,9600,124.25,124.25,124.25,'2023-12-05-23.59.59.0000','2023-12-05-23.59.59.0000')@</v>
      </c>
    </row>
    <row r="100" spans="1:13" x14ac:dyDescent="0.25">
      <c r="A100" s="5" t="s">
        <v>368</v>
      </c>
      <c r="B100" s="5" t="s">
        <v>368</v>
      </c>
      <c r="C100" s="2">
        <v>125.40000000000026</v>
      </c>
      <c r="D100" s="2">
        <v>125.40000000000026</v>
      </c>
      <c r="E100" s="2">
        <v>125.40000000000026</v>
      </c>
      <c r="F100" t="s">
        <v>379</v>
      </c>
      <c r="G100" s="3">
        <f t="shared" si="7"/>
        <v>9601</v>
      </c>
      <c r="H100" s="3">
        <f t="shared" si="4"/>
        <v>9700</v>
      </c>
      <c r="I100" t="s">
        <v>27</v>
      </c>
      <c r="J100" t="s">
        <v>27</v>
      </c>
      <c r="K100">
        <v>211</v>
      </c>
      <c r="L100" t="s">
        <v>367</v>
      </c>
      <c r="M100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EDM',9601,9700,125.4,125.4,125.4,'2023-12-05-23.59.59.0000','2023-12-05-23.59.59.0000')@</v>
      </c>
    </row>
    <row r="101" spans="1:13" x14ac:dyDescent="0.25">
      <c r="A101" s="5" t="s">
        <v>368</v>
      </c>
      <c r="B101" s="5" t="s">
        <v>368</v>
      </c>
      <c r="C101" s="2">
        <v>126.55000000000027</v>
      </c>
      <c r="D101" s="2">
        <v>126.55000000000027</v>
      </c>
      <c r="E101" s="2">
        <v>126.55000000000027</v>
      </c>
      <c r="F101" t="s">
        <v>379</v>
      </c>
      <c r="G101" s="3">
        <f t="shared" si="7"/>
        <v>9701</v>
      </c>
      <c r="H101" s="3">
        <f t="shared" si="4"/>
        <v>9800</v>
      </c>
      <c r="I101" t="s">
        <v>27</v>
      </c>
      <c r="J101" t="s">
        <v>27</v>
      </c>
      <c r="K101">
        <v>211</v>
      </c>
      <c r="L101" t="s">
        <v>367</v>
      </c>
      <c r="M101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EDM',9701,9800,126.55,126.55,126.55,'2023-12-05-23.59.59.0000','2023-12-05-23.59.59.0000')@</v>
      </c>
    </row>
    <row r="102" spans="1:13" x14ac:dyDescent="0.25">
      <c r="A102" s="5" t="s">
        <v>368</v>
      </c>
      <c r="B102" s="5" t="s">
        <v>368</v>
      </c>
      <c r="C102" s="2">
        <v>127.70000000000027</v>
      </c>
      <c r="D102" s="2">
        <v>127.70000000000027</v>
      </c>
      <c r="E102" s="2">
        <v>127.70000000000027</v>
      </c>
      <c r="F102" t="s">
        <v>379</v>
      </c>
      <c r="G102" s="3">
        <f t="shared" si="7"/>
        <v>9801</v>
      </c>
      <c r="H102" s="3">
        <f t="shared" si="4"/>
        <v>9900</v>
      </c>
      <c r="I102" t="s">
        <v>27</v>
      </c>
      <c r="J102" t="s">
        <v>27</v>
      </c>
      <c r="K102">
        <v>211</v>
      </c>
      <c r="L102" t="s">
        <v>367</v>
      </c>
      <c r="M102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EDM',9801,9900,127.7,127.7,127.7,'2023-12-05-23.59.59.0000','2023-12-05-23.59.59.0000')@</v>
      </c>
    </row>
    <row r="103" spans="1:13" x14ac:dyDescent="0.25">
      <c r="A103" s="5" t="s">
        <v>368</v>
      </c>
      <c r="B103" s="5" t="s">
        <v>368</v>
      </c>
      <c r="C103" s="2">
        <v>128.85000000000028</v>
      </c>
      <c r="D103" s="2">
        <v>128.85000000000028</v>
      </c>
      <c r="E103" s="2">
        <v>128.85000000000028</v>
      </c>
      <c r="F103" t="s">
        <v>379</v>
      </c>
      <c r="G103" s="3">
        <f t="shared" si="7"/>
        <v>9901</v>
      </c>
      <c r="H103" s="3">
        <f t="shared" si="4"/>
        <v>10000</v>
      </c>
      <c r="I103" t="s">
        <v>27</v>
      </c>
      <c r="J103" t="s">
        <v>27</v>
      </c>
      <c r="K103">
        <v>211</v>
      </c>
      <c r="L103" t="s">
        <v>367</v>
      </c>
      <c r="M103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EDM',9901,10000,128.85,128.85,128.85,'2023-12-05-23.59.59.0000','2023-12-05-23.59.59.0000')@</v>
      </c>
    </row>
    <row r="104" spans="1:13" x14ac:dyDescent="0.25">
      <c r="A104" s="5" t="s">
        <v>368</v>
      </c>
      <c r="B104" s="5" t="s">
        <v>368</v>
      </c>
      <c r="C104" s="2">
        <v>125</v>
      </c>
      <c r="D104" s="2">
        <v>125</v>
      </c>
      <c r="E104" s="2">
        <v>125</v>
      </c>
      <c r="F104" t="s">
        <v>379</v>
      </c>
      <c r="G104" s="3">
        <f t="shared" si="7"/>
        <v>10001</v>
      </c>
      <c r="H104" s="3">
        <f t="shared" si="4"/>
        <v>10100</v>
      </c>
      <c r="I104" t="s">
        <v>27</v>
      </c>
      <c r="J104" t="s">
        <v>27</v>
      </c>
      <c r="K104">
        <v>211</v>
      </c>
      <c r="L104" t="s">
        <v>367</v>
      </c>
      <c r="M104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EDM',10001,10100,125,125,125,'2023-12-05-23.59.59.0000','2023-12-05-23.59.59.0000')@</v>
      </c>
    </row>
    <row r="105" spans="1:13" x14ac:dyDescent="0.25">
      <c r="A105" s="5" t="s">
        <v>368</v>
      </c>
      <c r="B105" s="5" t="s">
        <v>368</v>
      </c>
      <c r="C105" s="2">
        <v>126.1</v>
      </c>
      <c r="D105" s="2">
        <v>126.1</v>
      </c>
      <c r="E105" s="2">
        <v>126.1</v>
      </c>
      <c r="F105" t="s">
        <v>379</v>
      </c>
      <c r="G105" s="3">
        <f t="shared" si="7"/>
        <v>10101</v>
      </c>
      <c r="H105" s="3">
        <f t="shared" si="4"/>
        <v>10200</v>
      </c>
      <c r="I105" t="s">
        <v>27</v>
      </c>
      <c r="J105" t="s">
        <v>27</v>
      </c>
      <c r="K105">
        <v>211</v>
      </c>
      <c r="L105" t="s">
        <v>367</v>
      </c>
      <c r="M105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EDM',10101,10200,126.1,126.1,126.1,'2023-12-05-23.59.59.0000','2023-12-05-23.59.59.0000')@</v>
      </c>
    </row>
    <row r="106" spans="1:13" x14ac:dyDescent="0.25">
      <c r="A106" s="5" t="s">
        <v>368</v>
      </c>
      <c r="B106" s="5" t="s">
        <v>368</v>
      </c>
      <c r="C106" s="2">
        <v>127.19999999999999</v>
      </c>
      <c r="D106" s="2">
        <v>127.19999999999999</v>
      </c>
      <c r="E106" s="2">
        <v>127.19999999999999</v>
      </c>
      <c r="F106" t="s">
        <v>379</v>
      </c>
      <c r="G106" s="3">
        <f t="shared" si="7"/>
        <v>10201</v>
      </c>
      <c r="H106" s="3">
        <f t="shared" si="4"/>
        <v>10300</v>
      </c>
      <c r="I106" t="s">
        <v>27</v>
      </c>
      <c r="J106" t="s">
        <v>27</v>
      </c>
      <c r="K106">
        <v>211</v>
      </c>
      <c r="L106" t="s">
        <v>367</v>
      </c>
      <c r="M106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EDM',10201,10300,127.2,127.2,127.2,'2023-12-05-23.59.59.0000','2023-12-05-23.59.59.0000')@</v>
      </c>
    </row>
    <row r="107" spans="1:13" x14ac:dyDescent="0.25">
      <c r="A107" s="5" t="s">
        <v>368</v>
      </c>
      <c r="B107" s="5" t="s">
        <v>368</v>
      </c>
      <c r="C107" s="2">
        <v>128.29999999999998</v>
      </c>
      <c r="D107" s="2">
        <v>128.29999999999998</v>
      </c>
      <c r="E107" s="2">
        <v>128.29999999999998</v>
      </c>
      <c r="F107" t="s">
        <v>379</v>
      </c>
      <c r="G107" s="3">
        <f t="shared" si="7"/>
        <v>10301</v>
      </c>
      <c r="H107" s="3">
        <f t="shared" si="4"/>
        <v>10400</v>
      </c>
      <c r="I107" t="s">
        <v>27</v>
      </c>
      <c r="J107" t="s">
        <v>27</v>
      </c>
      <c r="K107">
        <v>211</v>
      </c>
      <c r="L107" t="s">
        <v>367</v>
      </c>
      <c r="M107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EDM',10301,10400,128.3,128.3,128.3,'2023-12-05-23.59.59.0000','2023-12-05-23.59.59.0000')@</v>
      </c>
    </row>
    <row r="108" spans="1:13" x14ac:dyDescent="0.25">
      <c r="A108" s="5" t="s">
        <v>368</v>
      </c>
      <c r="B108" s="5" t="s">
        <v>368</v>
      </c>
      <c r="C108" s="2">
        <v>129.39999999999998</v>
      </c>
      <c r="D108" s="2">
        <v>129.39999999999998</v>
      </c>
      <c r="E108" s="2">
        <v>129.39999999999998</v>
      </c>
      <c r="F108" t="s">
        <v>379</v>
      </c>
      <c r="G108" s="3">
        <f t="shared" si="7"/>
        <v>10401</v>
      </c>
      <c r="H108" s="3">
        <f t="shared" si="4"/>
        <v>10500</v>
      </c>
      <c r="I108" t="s">
        <v>27</v>
      </c>
      <c r="J108" t="s">
        <v>27</v>
      </c>
      <c r="K108">
        <v>211</v>
      </c>
      <c r="L108" t="s">
        <v>367</v>
      </c>
      <c r="M108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EDM',10401,10500,129.4,129.4,129.4,'2023-12-05-23.59.59.0000','2023-12-05-23.59.59.0000')@</v>
      </c>
    </row>
    <row r="109" spans="1:13" x14ac:dyDescent="0.25">
      <c r="A109" s="5" t="s">
        <v>368</v>
      </c>
      <c r="B109" s="5" t="s">
        <v>368</v>
      </c>
      <c r="C109" s="2">
        <v>130.49999999999997</v>
      </c>
      <c r="D109" s="2">
        <v>130.49999999999997</v>
      </c>
      <c r="E109" s="2">
        <v>130.49999999999997</v>
      </c>
      <c r="F109" t="s">
        <v>379</v>
      </c>
      <c r="G109" s="3">
        <f t="shared" si="7"/>
        <v>10501</v>
      </c>
      <c r="H109" s="3">
        <f t="shared" si="4"/>
        <v>10600</v>
      </c>
      <c r="I109" t="s">
        <v>27</v>
      </c>
      <c r="J109" t="s">
        <v>27</v>
      </c>
      <c r="K109">
        <v>211</v>
      </c>
      <c r="L109" t="s">
        <v>367</v>
      </c>
      <c r="M109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EDM',10501,10600,130.5,130.5,130.5,'2023-12-05-23.59.59.0000','2023-12-05-23.59.59.0000')@</v>
      </c>
    </row>
    <row r="110" spans="1:13" x14ac:dyDescent="0.25">
      <c r="A110" s="5" t="s">
        <v>368</v>
      </c>
      <c r="B110" s="5" t="s">
        <v>368</v>
      </c>
      <c r="C110" s="2">
        <v>131.59999999999997</v>
      </c>
      <c r="D110" s="2">
        <v>131.59999999999997</v>
      </c>
      <c r="E110" s="2">
        <v>131.59999999999997</v>
      </c>
      <c r="F110" t="s">
        <v>379</v>
      </c>
      <c r="G110" s="3">
        <f t="shared" si="7"/>
        <v>10601</v>
      </c>
      <c r="H110" s="3">
        <f t="shared" si="4"/>
        <v>10700</v>
      </c>
      <c r="I110" t="s">
        <v>27</v>
      </c>
      <c r="J110" t="s">
        <v>27</v>
      </c>
      <c r="K110">
        <v>211</v>
      </c>
      <c r="L110" t="s">
        <v>367</v>
      </c>
      <c r="M110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EDM',10601,10700,131.6,131.6,131.6,'2023-12-05-23.59.59.0000','2023-12-05-23.59.59.0000')@</v>
      </c>
    </row>
    <row r="111" spans="1:13" x14ac:dyDescent="0.25">
      <c r="A111" s="5" t="s">
        <v>368</v>
      </c>
      <c r="B111" s="5" t="s">
        <v>368</v>
      </c>
      <c r="C111" s="2">
        <v>132.69999999999996</v>
      </c>
      <c r="D111" s="2">
        <v>132.69999999999996</v>
      </c>
      <c r="E111" s="2">
        <v>132.69999999999996</v>
      </c>
      <c r="F111" t="s">
        <v>379</v>
      </c>
      <c r="G111" s="3">
        <f t="shared" si="7"/>
        <v>10701</v>
      </c>
      <c r="H111" s="3">
        <f t="shared" si="4"/>
        <v>10800</v>
      </c>
      <c r="I111" t="s">
        <v>27</v>
      </c>
      <c r="J111" t="s">
        <v>27</v>
      </c>
      <c r="K111">
        <v>211</v>
      </c>
      <c r="L111" t="s">
        <v>367</v>
      </c>
      <c r="M111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EDM',10701,10800,132.7,132.7,132.7,'2023-12-05-23.59.59.0000','2023-12-05-23.59.59.0000')@</v>
      </c>
    </row>
    <row r="112" spans="1:13" x14ac:dyDescent="0.25">
      <c r="A112" s="5" t="s">
        <v>368</v>
      </c>
      <c r="B112" s="5" t="s">
        <v>368</v>
      </c>
      <c r="C112" s="2">
        <v>133.79999999999995</v>
      </c>
      <c r="D112" s="2">
        <v>133.79999999999995</v>
      </c>
      <c r="E112" s="2">
        <v>133.79999999999995</v>
      </c>
      <c r="F112" t="s">
        <v>379</v>
      </c>
      <c r="G112" s="3">
        <f t="shared" si="7"/>
        <v>10801</v>
      </c>
      <c r="H112" s="3">
        <f t="shared" si="4"/>
        <v>10900</v>
      </c>
      <c r="I112" t="s">
        <v>27</v>
      </c>
      <c r="J112" t="s">
        <v>27</v>
      </c>
      <c r="K112">
        <v>211</v>
      </c>
      <c r="L112" t="s">
        <v>367</v>
      </c>
      <c r="M112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EDM',10801,10900,133.8,133.8,133.8,'2023-12-05-23.59.59.0000','2023-12-05-23.59.59.0000')@</v>
      </c>
    </row>
    <row r="113" spans="1:13" x14ac:dyDescent="0.25">
      <c r="A113" s="5" t="s">
        <v>368</v>
      </c>
      <c r="B113" s="5" t="s">
        <v>368</v>
      </c>
      <c r="C113" s="2">
        <v>134.89999999999995</v>
      </c>
      <c r="D113" s="2">
        <v>134.89999999999995</v>
      </c>
      <c r="E113" s="2">
        <v>134.89999999999995</v>
      </c>
      <c r="F113" t="s">
        <v>379</v>
      </c>
      <c r="G113" s="3">
        <f t="shared" si="7"/>
        <v>10901</v>
      </c>
      <c r="H113" s="3">
        <f t="shared" si="4"/>
        <v>11000</v>
      </c>
      <c r="I113" t="s">
        <v>27</v>
      </c>
      <c r="J113" t="s">
        <v>27</v>
      </c>
      <c r="K113">
        <v>211</v>
      </c>
      <c r="L113" t="s">
        <v>367</v>
      </c>
      <c r="M113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EDM',10901,11000,134.9,134.9,134.9,'2023-12-05-23.59.59.0000','2023-12-05-23.59.59.0000')@</v>
      </c>
    </row>
    <row r="114" spans="1:13" x14ac:dyDescent="0.25">
      <c r="A114" s="5" t="s">
        <v>368</v>
      </c>
      <c r="B114" s="5" t="s">
        <v>368</v>
      </c>
      <c r="C114" s="2">
        <v>135.99999999999994</v>
      </c>
      <c r="D114" s="2">
        <v>135.99999999999994</v>
      </c>
      <c r="E114" s="2">
        <v>135.99999999999994</v>
      </c>
      <c r="F114" t="s">
        <v>379</v>
      </c>
      <c r="G114" s="3">
        <f t="shared" si="7"/>
        <v>11001</v>
      </c>
      <c r="H114" s="3">
        <f t="shared" si="4"/>
        <v>11100</v>
      </c>
      <c r="I114" t="s">
        <v>27</v>
      </c>
      <c r="J114" t="s">
        <v>27</v>
      </c>
      <c r="K114">
        <v>211</v>
      </c>
      <c r="L114" t="s">
        <v>367</v>
      </c>
      <c r="M114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EDM',11001,11100,136,136,136,'2023-12-05-23.59.59.0000','2023-12-05-23.59.59.0000')@</v>
      </c>
    </row>
    <row r="115" spans="1:13" x14ac:dyDescent="0.25">
      <c r="A115" s="5" t="s">
        <v>368</v>
      </c>
      <c r="B115" s="5" t="s">
        <v>368</v>
      </c>
      <c r="C115" s="2">
        <v>137.09999999999994</v>
      </c>
      <c r="D115" s="2">
        <v>137.09999999999994</v>
      </c>
      <c r="E115" s="2">
        <v>137.09999999999994</v>
      </c>
      <c r="F115" t="s">
        <v>379</v>
      </c>
      <c r="G115" s="3">
        <f t="shared" si="7"/>
        <v>11101</v>
      </c>
      <c r="H115" s="3">
        <f t="shared" si="4"/>
        <v>11200</v>
      </c>
      <c r="I115" t="s">
        <v>27</v>
      </c>
      <c r="J115" t="s">
        <v>27</v>
      </c>
      <c r="K115">
        <v>211</v>
      </c>
      <c r="L115" t="s">
        <v>367</v>
      </c>
      <c r="M115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EDM',11101,11200,137.1,137.1,137.1,'2023-12-05-23.59.59.0000','2023-12-05-23.59.59.0000')@</v>
      </c>
    </row>
    <row r="116" spans="1:13" x14ac:dyDescent="0.25">
      <c r="A116" s="5" t="s">
        <v>368</v>
      </c>
      <c r="B116" s="5" t="s">
        <v>368</v>
      </c>
      <c r="C116" s="2">
        <v>138.19999999999993</v>
      </c>
      <c r="D116" s="2">
        <v>138.19999999999993</v>
      </c>
      <c r="E116" s="2">
        <v>138.19999999999993</v>
      </c>
      <c r="F116" t="s">
        <v>379</v>
      </c>
      <c r="G116" s="3">
        <f t="shared" si="7"/>
        <v>11201</v>
      </c>
      <c r="H116" s="3">
        <f t="shared" si="4"/>
        <v>11300</v>
      </c>
      <c r="I116" t="s">
        <v>27</v>
      </c>
      <c r="J116" t="s">
        <v>27</v>
      </c>
      <c r="K116">
        <v>211</v>
      </c>
      <c r="L116" t="s">
        <v>367</v>
      </c>
      <c r="M116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EDM',11201,11300,138.2,138.2,138.2,'2023-12-05-23.59.59.0000','2023-12-05-23.59.59.0000')@</v>
      </c>
    </row>
    <row r="117" spans="1:13" x14ac:dyDescent="0.25">
      <c r="A117" s="5" t="s">
        <v>368</v>
      </c>
      <c r="B117" s="5" t="s">
        <v>368</v>
      </c>
      <c r="C117" s="2">
        <v>139.29999999999993</v>
      </c>
      <c r="D117" s="2">
        <v>139.29999999999993</v>
      </c>
      <c r="E117" s="2">
        <v>139.29999999999993</v>
      </c>
      <c r="F117" t="s">
        <v>379</v>
      </c>
      <c r="G117" s="3">
        <f t="shared" si="7"/>
        <v>11301</v>
      </c>
      <c r="H117" s="3">
        <f t="shared" si="4"/>
        <v>11400</v>
      </c>
      <c r="I117" t="s">
        <v>27</v>
      </c>
      <c r="J117" t="s">
        <v>27</v>
      </c>
      <c r="K117">
        <v>211</v>
      </c>
      <c r="L117" t="s">
        <v>367</v>
      </c>
      <c r="M117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EDM',11301,11400,139.3,139.3,139.3,'2023-12-05-23.59.59.0000','2023-12-05-23.59.59.0000')@</v>
      </c>
    </row>
    <row r="118" spans="1:13" x14ac:dyDescent="0.25">
      <c r="A118" s="5" t="s">
        <v>368</v>
      </c>
      <c r="B118" s="5" t="s">
        <v>368</v>
      </c>
      <c r="C118" s="2">
        <v>140.39999999999992</v>
      </c>
      <c r="D118" s="2">
        <v>140.39999999999992</v>
      </c>
      <c r="E118" s="2">
        <v>140.39999999999992</v>
      </c>
      <c r="F118" t="s">
        <v>379</v>
      </c>
      <c r="G118" s="3">
        <f t="shared" si="7"/>
        <v>11401</v>
      </c>
      <c r="H118" s="3">
        <f t="shared" si="4"/>
        <v>11500</v>
      </c>
      <c r="I118" t="s">
        <v>27</v>
      </c>
      <c r="J118" t="s">
        <v>27</v>
      </c>
      <c r="K118">
        <v>211</v>
      </c>
      <c r="L118" t="s">
        <v>367</v>
      </c>
      <c r="M118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EDM',11401,11500,140.4,140.4,140.4,'2023-12-05-23.59.59.0000','2023-12-05-23.59.59.0000')@</v>
      </c>
    </row>
    <row r="119" spans="1:13" x14ac:dyDescent="0.25">
      <c r="A119" s="5" t="s">
        <v>368</v>
      </c>
      <c r="B119" s="5" t="s">
        <v>368</v>
      </c>
      <c r="C119" s="2">
        <v>141.49999999999991</v>
      </c>
      <c r="D119" s="2">
        <v>141.49999999999991</v>
      </c>
      <c r="E119" s="2">
        <v>141.49999999999991</v>
      </c>
      <c r="F119" t="s">
        <v>379</v>
      </c>
      <c r="G119" s="3">
        <f t="shared" si="7"/>
        <v>11501</v>
      </c>
      <c r="H119" s="3">
        <f t="shared" si="4"/>
        <v>11600</v>
      </c>
      <c r="I119" t="s">
        <v>27</v>
      </c>
      <c r="J119" t="s">
        <v>27</v>
      </c>
      <c r="K119">
        <v>211</v>
      </c>
      <c r="L119" t="s">
        <v>367</v>
      </c>
      <c r="M119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EDM',11501,11600,141.5,141.5,141.5,'2023-12-05-23.59.59.0000','2023-12-05-23.59.59.0000')@</v>
      </c>
    </row>
    <row r="120" spans="1:13" x14ac:dyDescent="0.25">
      <c r="A120" s="5" t="s">
        <v>368</v>
      </c>
      <c r="B120" s="5" t="s">
        <v>368</v>
      </c>
      <c r="C120" s="2">
        <v>142.59999999999991</v>
      </c>
      <c r="D120" s="2">
        <v>142.59999999999991</v>
      </c>
      <c r="E120" s="2">
        <v>142.59999999999991</v>
      </c>
      <c r="F120" t="s">
        <v>379</v>
      </c>
      <c r="G120" s="3">
        <f t="shared" si="7"/>
        <v>11601</v>
      </c>
      <c r="H120" s="3">
        <f t="shared" si="4"/>
        <v>11700</v>
      </c>
      <c r="I120" t="s">
        <v>27</v>
      </c>
      <c r="J120" t="s">
        <v>27</v>
      </c>
      <c r="K120">
        <v>211</v>
      </c>
      <c r="L120" t="s">
        <v>367</v>
      </c>
      <c r="M120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EDM',11601,11700,142.6,142.6,142.6,'2023-12-05-23.59.59.0000','2023-12-05-23.59.59.0000')@</v>
      </c>
    </row>
    <row r="121" spans="1:13" x14ac:dyDescent="0.25">
      <c r="A121" s="5" t="s">
        <v>368</v>
      </c>
      <c r="B121" s="5" t="s">
        <v>368</v>
      </c>
      <c r="C121" s="2">
        <v>143.6999999999999</v>
      </c>
      <c r="D121" s="2">
        <v>143.6999999999999</v>
      </c>
      <c r="E121" s="2">
        <v>143.6999999999999</v>
      </c>
      <c r="F121" t="s">
        <v>379</v>
      </c>
      <c r="G121" s="3">
        <f t="shared" si="7"/>
        <v>11701</v>
      </c>
      <c r="H121" s="3">
        <f t="shared" si="4"/>
        <v>11800</v>
      </c>
      <c r="I121" t="s">
        <v>27</v>
      </c>
      <c r="J121" t="s">
        <v>27</v>
      </c>
      <c r="K121">
        <v>211</v>
      </c>
      <c r="L121" t="s">
        <v>367</v>
      </c>
      <c r="M121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EDM',11701,11800,143.7,143.7,143.7,'2023-12-05-23.59.59.0000','2023-12-05-23.59.59.0000')@</v>
      </c>
    </row>
    <row r="122" spans="1:13" x14ac:dyDescent="0.25">
      <c r="A122" s="5" t="s">
        <v>368</v>
      </c>
      <c r="B122" s="5" t="s">
        <v>368</v>
      </c>
      <c r="C122" s="2">
        <v>144.7999999999999</v>
      </c>
      <c r="D122" s="2">
        <v>144.7999999999999</v>
      </c>
      <c r="E122" s="2">
        <v>144.7999999999999</v>
      </c>
      <c r="F122" t="s">
        <v>379</v>
      </c>
      <c r="G122" s="3">
        <f t="shared" si="7"/>
        <v>11801</v>
      </c>
      <c r="H122" s="3">
        <f t="shared" si="4"/>
        <v>11900</v>
      </c>
      <c r="I122" t="s">
        <v>27</v>
      </c>
      <c r="J122" t="s">
        <v>27</v>
      </c>
      <c r="K122">
        <v>211</v>
      </c>
      <c r="L122" t="s">
        <v>367</v>
      </c>
      <c r="M122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EDM',11801,11900,144.8,144.8,144.8,'2023-12-05-23.59.59.0000','2023-12-05-23.59.59.0000')@</v>
      </c>
    </row>
    <row r="123" spans="1:13" x14ac:dyDescent="0.25">
      <c r="A123" s="5" t="s">
        <v>368</v>
      </c>
      <c r="B123" s="5" t="s">
        <v>368</v>
      </c>
      <c r="C123" s="2">
        <v>145.89999999999989</v>
      </c>
      <c r="D123" s="2">
        <v>145.89999999999989</v>
      </c>
      <c r="E123" s="2">
        <v>145.89999999999989</v>
      </c>
      <c r="F123" t="s">
        <v>379</v>
      </c>
      <c r="G123" s="3">
        <f t="shared" si="7"/>
        <v>11901</v>
      </c>
      <c r="H123" s="3">
        <f t="shared" si="4"/>
        <v>12000</v>
      </c>
      <c r="I123" t="s">
        <v>27</v>
      </c>
      <c r="J123" t="s">
        <v>27</v>
      </c>
      <c r="K123">
        <v>211</v>
      </c>
      <c r="L123" t="s">
        <v>367</v>
      </c>
      <c r="M123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EDM',11901,12000,145.9,145.9,145.9,'2023-12-05-23.59.59.0000','2023-12-05-23.59.59.0000')@</v>
      </c>
    </row>
    <row r="124" spans="1:13" x14ac:dyDescent="0.25">
      <c r="A124" s="5" t="s">
        <v>368</v>
      </c>
      <c r="B124" s="5" t="s">
        <v>368</v>
      </c>
      <c r="C124" s="2">
        <v>146.99999999999989</v>
      </c>
      <c r="D124" s="2">
        <v>146.99999999999989</v>
      </c>
      <c r="E124" s="2">
        <v>146.99999999999989</v>
      </c>
      <c r="F124" t="s">
        <v>379</v>
      </c>
      <c r="G124" s="3">
        <f t="shared" si="7"/>
        <v>12001</v>
      </c>
      <c r="H124" s="3">
        <f t="shared" si="4"/>
        <v>12100</v>
      </c>
      <c r="I124" t="s">
        <v>27</v>
      </c>
      <c r="J124" t="s">
        <v>27</v>
      </c>
      <c r="K124">
        <v>211</v>
      </c>
      <c r="L124" t="s">
        <v>367</v>
      </c>
      <c r="M124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EDM',12001,12100,147,147,147,'2023-12-05-23.59.59.0000','2023-12-05-23.59.59.0000')@</v>
      </c>
    </row>
    <row r="125" spans="1:13" x14ac:dyDescent="0.25">
      <c r="A125" s="5" t="s">
        <v>368</v>
      </c>
      <c r="B125" s="5" t="s">
        <v>368</v>
      </c>
      <c r="C125" s="2">
        <v>148.09999999999988</v>
      </c>
      <c r="D125" s="2">
        <v>148.09999999999988</v>
      </c>
      <c r="E125" s="2">
        <v>148.09999999999988</v>
      </c>
      <c r="F125" t="s">
        <v>379</v>
      </c>
      <c r="G125" s="3">
        <f t="shared" si="7"/>
        <v>12101</v>
      </c>
      <c r="H125" s="3">
        <f t="shared" si="4"/>
        <v>12200</v>
      </c>
      <c r="I125" t="s">
        <v>27</v>
      </c>
      <c r="J125" t="s">
        <v>27</v>
      </c>
      <c r="K125">
        <v>211</v>
      </c>
      <c r="L125" t="s">
        <v>367</v>
      </c>
      <c r="M125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EDM',12101,12200,148.1,148.1,148.1,'2023-12-05-23.59.59.0000','2023-12-05-23.59.59.0000')@</v>
      </c>
    </row>
    <row r="126" spans="1:13" x14ac:dyDescent="0.25">
      <c r="A126" s="5" t="s">
        <v>368</v>
      </c>
      <c r="B126" s="5" t="s">
        <v>368</v>
      </c>
      <c r="C126" s="2">
        <v>149.19999999999987</v>
      </c>
      <c r="D126" s="2">
        <v>149.19999999999987</v>
      </c>
      <c r="E126" s="2">
        <v>149.19999999999987</v>
      </c>
      <c r="F126" t="s">
        <v>379</v>
      </c>
      <c r="G126" s="3">
        <f t="shared" si="7"/>
        <v>12201</v>
      </c>
      <c r="H126" s="3">
        <f t="shared" si="4"/>
        <v>12300</v>
      </c>
      <c r="I126" t="s">
        <v>27</v>
      </c>
      <c r="J126" t="s">
        <v>27</v>
      </c>
      <c r="K126">
        <v>211</v>
      </c>
      <c r="L126" t="s">
        <v>367</v>
      </c>
      <c r="M126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EDM',12201,12300,149.2,149.2,149.2,'2023-12-05-23.59.59.0000','2023-12-05-23.59.59.0000')@</v>
      </c>
    </row>
    <row r="127" spans="1:13" x14ac:dyDescent="0.25">
      <c r="A127" s="5" t="s">
        <v>368</v>
      </c>
      <c r="B127" s="5" t="s">
        <v>368</v>
      </c>
      <c r="C127" s="2">
        <v>150.29999999999987</v>
      </c>
      <c r="D127" s="2">
        <v>150.29999999999987</v>
      </c>
      <c r="E127" s="2">
        <v>150.29999999999987</v>
      </c>
      <c r="F127" t="s">
        <v>379</v>
      </c>
      <c r="G127" s="3">
        <f t="shared" si="7"/>
        <v>12301</v>
      </c>
      <c r="H127" s="3">
        <f t="shared" si="4"/>
        <v>12400</v>
      </c>
      <c r="I127" t="s">
        <v>27</v>
      </c>
      <c r="J127" t="s">
        <v>27</v>
      </c>
      <c r="K127">
        <v>211</v>
      </c>
      <c r="L127" t="s">
        <v>367</v>
      </c>
      <c r="M127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EDM',12301,12400,150.3,150.3,150.3,'2023-12-05-23.59.59.0000','2023-12-05-23.59.59.0000')@</v>
      </c>
    </row>
    <row r="128" spans="1:13" x14ac:dyDescent="0.25">
      <c r="A128" s="5" t="s">
        <v>368</v>
      </c>
      <c r="B128" s="5" t="s">
        <v>368</v>
      </c>
      <c r="C128" s="2">
        <v>151.39999999999986</v>
      </c>
      <c r="D128" s="2">
        <v>151.39999999999986</v>
      </c>
      <c r="E128" s="2">
        <v>151.39999999999986</v>
      </c>
      <c r="F128" t="s">
        <v>379</v>
      </c>
      <c r="G128" s="3">
        <f t="shared" si="7"/>
        <v>12401</v>
      </c>
      <c r="H128" s="3">
        <f t="shared" si="4"/>
        <v>12500</v>
      </c>
      <c r="I128" t="s">
        <v>27</v>
      </c>
      <c r="J128" t="s">
        <v>27</v>
      </c>
      <c r="K128">
        <v>211</v>
      </c>
      <c r="L128" t="s">
        <v>367</v>
      </c>
      <c r="M128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EDM',12401,12500,151.4,151.4,151.4,'2023-12-05-23.59.59.0000','2023-12-05-23.59.59.0000')@</v>
      </c>
    </row>
    <row r="129" spans="1:13" x14ac:dyDescent="0.25">
      <c r="A129" s="5" t="s">
        <v>368</v>
      </c>
      <c r="B129" s="5" t="s">
        <v>368</v>
      </c>
      <c r="C129" s="2">
        <v>152.49999999999986</v>
      </c>
      <c r="D129" s="2">
        <v>152.49999999999986</v>
      </c>
      <c r="E129" s="2">
        <v>152.49999999999986</v>
      </c>
      <c r="F129" t="s">
        <v>379</v>
      </c>
      <c r="G129" s="3">
        <f t="shared" si="7"/>
        <v>12501</v>
      </c>
      <c r="H129" s="3">
        <f t="shared" si="4"/>
        <v>12600</v>
      </c>
      <c r="I129" t="s">
        <v>27</v>
      </c>
      <c r="J129" t="s">
        <v>27</v>
      </c>
      <c r="K129">
        <v>211</v>
      </c>
      <c r="L129" t="s">
        <v>367</v>
      </c>
      <c r="M129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EDM',12501,12600,152.5,152.5,152.5,'2023-12-05-23.59.59.0000','2023-12-05-23.59.59.0000')@</v>
      </c>
    </row>
    <row r="130" spans="1:13" x14ac:dyDescent="0.25">
      <c r="A130" s="5" t="s">
        <v>368</v>
      </c>
      <c r="B130" s="5" t="s">
        <v>368</v>
      </c>
      <c r="C130" s="2">
        <v>153.59999999999985</v>
      </c>
      <c r="D130" s="2">
        <v>153.59999999999985</v>
      </c>
      <c r="E130" s="2">
        <v>153.59999999999985</v>
      </c>
      <c r="F130" t="s">
        <v>379</v>
      </c>
      <c r="G130" s="3">
        <f t="shared" si="7"/>
        <v>12601</v>
      </c>
      <c r="H130" s="3">
        <f t="shared" si="4"/>
        <v>12700</v>
      </c>
      <c r="I130" t="s">
        <v>27</v>
      </c>
      <c r="J130" t="s">
        <v>27</v>
      </c>
      <c r="K130">
        <v>211</v>
      </c>
      <c r="L130" t="s">
        <v>367</v>
      </c>
      <c r="M130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EDM',12601,12700,153.6,153.6,153.6,'2023-12-05-23.59.59.0000','2023-12-05-23.59.59.0000')@</v>
      </c>
    </row>
    <row r="131" spans="1:13" x14ac:dyDescent="0.25">
      <c r="A131" s="5" t="s">
        <v>368</v>
      </c>
      <c r="B131" s="5" t="s">
        <v>368</v>
      </c>
      <c r="C131" s="2">
        <v>154.69999999999985</v>
      </c>
      <c r="D131" s="2">
        <v>154.69999999999985</v>
      </c>
      <c r="E131" s="2">
        <v>154.69999999999985</v>
      </c>
      <c r="F131" t="s">
        <v>379</v>
      </c>
      <c r="G131" s="3">
        <f t="shared" si="7"/>
        <v>12701</v>
      </c>
      <c r="H131" s="3">
        <f t="shared" si="4"/>
        <v>12800</v>
      </c>
      <c r="I131" t="s">
        <v>27</v>
      </c>
      <c r="J131" t="s">
        <v>27</v>
      </c>
      <c r="K131">
        <v>211</v>
      </c>
      <c r="L131" t="s">
        <v>367</v>
      </c>
      <c r="M131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EDM',12701,12800,154.7,154.7,154.7,'2023-12-05-23.59.59.0000','2023-12-05-23.59.59.0000')@</v>
      </c>
    </row>
    <row r="132" spans="1:13" x14ac:dyDescent="0.25">
      <c r="A132" s="5" t="s">
        <v>368</v>
      </c>
      <c r="B132" s="5" t="s">
        <v>368</v>
      </c>
      <c r="C132" s="2">
        <v>155.79999999999984</v>
      </c>
      <c r="D132" s="2">
        <v>155.79999999999984</v>
      </c>
      <c r="E132" s="2">
        <v>155.79999999999984</v>
      </c>
      <c r="F132" t="s">
        <v>379</v>
      </c>
      <c r="G132" s="3">
        <f t="shared" si="7"/>
        <v>12801</v>
      </c>
      <c r="H132" s="3">
        <f t="shared" si="4"/>
        <v>12900</v>
      </c>
      <c r="I132" t="s">
        <v>27</v>
      </c>
      <c r="J132" t="s">
        <v>27</v>
      </c>
      <c r="K132">
        <v>211</v>
      </c>
      <c r="L132" t="s">
        <v>367</v>
      </c>
      <c r="M132" t="str">
        <f t="shared" si="3"/>
        <v>INSERT INTO RATE_LIST( RATE_SHEET_ID,ROW_ID,ORIGIN_ZONE,DESTINATION_ZONE,DESCRIPTION,MIN_QTY,MAX_QTY,RATE,MIN_RATE,MAX_RATE,ROW_TIMESTAMP,INS_TIMESTAMP) VALUES (211,NEXTVAL FOR TMWIN.GEN_RATE_LIST_ID,'ABEDMONT01', 'ABEDMONT01','EDM TO EDM',12801,12900,155.8,155.8,155.8,'2023-12-05-23.59.59.0000','2023-12-05-23.59.59.0000')@</v>
      </c>
    </row>
    <row r="133" spans="1:13" x14ac:dyDescent="0.25">
      <c r="A133" s="5" t="s">
        <v>368</v>
      </c>
      <c r="B133" s="5" t="s">
        <v>368</v>
      </c>
      <c r="C133" s="2">
        <v>156.89999999999984</v>
      </c>
      <c r="D133" s="2">
        <v>156.89999999999984</v>
      </c>
      <c r="E133" s="2">
        <v>156.89999999999984</v>
      </c>
      <c r="F133" t="s">
        <v>379</v>
      </c>
      <c r="G133" s="3">
        <f t="shared" si="7"/>
        <v>12901</v>
      </c>
      <c r="H133" s="3">
        <f t="shared" si="4"/>
        <v>13000</v>
      </c>
      <c r="I133" t="s">
        <v>27</v>
      </c>
      <c r="J133" t="s">
        <v>27</v>
      </c>
      <c r="K133">
        <v>211</v>
      </c>
      <c r="L133" t="s">
        <v>367</v>
      </c>
      <c r="M133" t="str">
        <f t="shared" ref="M133:M196" si="8">M$3&amp;K133&amp;","&amp;L133&amp;",'"&amp;A133&amp;"', '"&amp;B133&amp;"','"&amp;F133&amp;"',"&amp;G133&amp;","&amp;H133&amp;","&amp;C133&amp;","&amp;D133&amp;","&amp;E133&amp;",'"&amp;I133&amp;"','"&amp;J133&amp;"')@"</f>
        <v>INSERT INTO RATE_LIST( RATE_SHEET_ID,ROW_ID,ORIGIN_ZONE,DESTINATION_ZONE,DESCRIPTION,MIN_QTY,MAX_QTY,RATE,MIN_RATE,MAX_RATE,ROW_TIMESTAMP,INS_TIMESTAMP) VALUES (211,NEXTVAL FOR TMWIN.GEN_RATE_LIST_ID,'ABEDMONT01', 'ABEDMONT01','EDM TO EDM',12901,13000,156.9,156.9,156.9,'2023-12-05-23.59.59.0000','2023-12-05-23.59.59.0000')@</v>
      </c>
    </row>
    <row r="134" spans="1:13" x14ac:dyDescent="0.25">
      <c r="A134" s="5" t="s">
        <v>368</v>
      </c>
      <c r="B134" s="5" t="s">
        <v>368</v>
      </c>
      <c r="C134" s="2">
        <v>157.99999999999983</v>
      </c>
      <c r="D134" s="2">
        <v>157.99999999999983</v>
      </c>
      <c r="E134" s="2">
        <v>157.99999999999983</v>
      </c>
      <c r="F134" t="s">
        <v>379</v>
      </c>
      <c r="G134" s="3">
        <f t="shared" si="7"/>
        <v>13001</v>
      </c>
      <c r="H134" s="3">
        <f t="shared" ref="H134:H142" si="9">H133+100</f>
        <v>13100</v>
      </c>
      <c r="I134" t="s">
        <v>27</v>
      </c>
      <c r="J134" t="s">
        <v>27</v>
      </c>
      <c r="K134">
        <v>211</v>
      </c>
      <c r="L134" t="s">
        <v>367</v>
      </c>
      <c r="M134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EDM',13001,13100,158,158,158,'2023-12-05-23.59.59.0000','2023-12-05-23.59.59.0000')@</v>
      </c>
    </row>
    <row r="135" spans="1:13" x14ac:dyDescent="0.25">
      <c r="A135" s="5" t="s">
        <v>368</v>
      </c>
      <c r="B135" s="5" t="s">
        <v>368</v>
      </c>
      <c r="C135" s="2">
        <v>159.09999999999982</v>
      </c>
      <c r="D135" s="2">
        <v>159.09999999999982</v>
      </c>
      <c r="E135" s="2">
        <v>159.09999999999982</v>
      </c>
      <c r="F135" t="s">
        <v>379</v>
      </c>
      <c r="G135" s="3">
        <f t="shared" si="7"/>
        <v>13101</v>
      </c>
      <c r="H135" s="3">
        <f t="shared" si="9"/>
        <v>13200</v>
      </c>
      <c r="I135" t="s">
        <v>27</v>
      </c>
      <c r="J135" t="s">
        <v>27</v>
      </c>
      <c r="K135">
        <v>211</v>
      </c>
      <c r="L135" t="s">
        <v>367</v>
      </c>
      <c r="M135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EDM',13101,13200,159.1,159.1,159.1,'2023-12-05-23.59.59.0000','2023-12-05-23.59.59.0000')@</v>
      </c>
    </row>
    <row r="136" spans="1:13" x14ac:dyDescent="0.25">
      <c r="A136" s="5" t="s">
        <v>368</v>
      </c>
      <c r="B136" s="5" t="s">
        <v>368</v>
      </c>
      <c r="C136" s="2">
        <v>160.19999999999982</v>
      </c>
      <c r="D136" s="2">
        <v>160.19999999999982</v>
      </c>
      <c r="E136" s="2">
        <v>160.19999999999982</v>
      </c>
      <c r="F136" t="s">
        <v>379</v>
      </c>
      <c r="G136" s="3">
        <f t="shared" si="7"/>
        <v>13201</v>
      </c>
      <c r="H136" s="3">
        <f t="shared" si="9"/>
        <v>13300</v>
      </c>
      <c r="I136" t="s">
        <v>27</v>
      </c>
      <c r="J136" t="s">
        <v>27</v>
      </c>
      <c r="K136">
        <v>211</v>
      </c>
      <c r="L136" t="s">
        <v>367</v>
      </c>
      <c r="M136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EDM',13201,13300,160.2,160.2,160.2,'2023-12-05-23.59.59.0000','2023-12-05-23.59.59.0000')@</v>
      </c>
    </row>
    <row r="137" spans="1:13" x14ac:dyDescent="0.25">
      <c r="A137" s="5" t="s">
        <v>368</v>
      </c>
      <c r="B137" s="5" t="s">
        <v>368</v>
      </c>
      <c r="C137" s="2">
        <v>161.29999999999981</v>
      </c>
      <c r="D137" s="2">
        <v>161.29999999999981</v>
      </c>
      <c r="E137" s="2">
        <v>161.29999999999981</v>
      </c>
      <c r="F137" t="s">
        <v>379</v>
      </c>
      <c r="G137" s="3">
        <f t="shared" si="7"/>
        <v>13301</v>
      </c>
      <c r="H137" s="3">
        <f t="shared" si="9"/>
        <v>13400</v>
      </c>
      <c r="I137" t="s">
        <v>27</v>
      </c>
      <c r="J137" t="s">
        <v>27</v>
      </c>
      <c r="K137">
        <v>211</v>
      </c>
      <c r="L137" t="s">
        <v>367</v>
      </c>
      <c r="M137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EDM',13301,13400,161.3,161.3,161.3,'2023-12-05-23.59.59.0000','2023-12-05-23.59.59.0000')@</v>
      </c>
    </row>
    <row r="138" spans="1:13" x14ac:dyDescent="0.25">
      <c r="A138" s="5" t="s">
        <v>368</v>
      </c>
      <c r="B138" s="5" t="s">
        <v>368</v>
      </c>
      <c r="C138" s="2">
        <v>162.39999999999981</v>
      </c>
      <c r="D138" s="2">
        <v>162.39999999999981</v>
      </c>
      <c r="E138" s="2">
        <v>162.39999999999981</v>
      </c>
      <c r="F138" t="s">
        <v>379</v>
      </c>
      <c r="G138" s="3">
        <f t="shared" si="7"/>
        <v>13401</v>
      </c>
      <c r="H138" s="3">
        <f t="shared" si="9"/>
        <v>13500</v>
      </c>
      <c r="I138" t="s">
        <v>27</v>
      </c>
      <c r="J138" t="s">
        <v>27</v>
      </c>
      <c r="K138">
        <v>211</v>
      </c>
      <c r="L138" t="s">
        <v>367</v>
      </c>
      <c r="M138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EDM',13401,13500,162.4,162.4,162.4,'2023-12-05-23.59.59.0000','2023-12-05-23.59.59.0000')@</v>
      </c>
    </row>
    <row r="139" spans="1:13" x14ac:dyDescent="0.25">
      <c r="A139" s="5" t="s">
        <v>368</v>
      </c>
      <c r="B139" s="5" t="s">
        <v>368</v>
      </c>
      <c r="C139" s="2">
        <v>163.4999999999998</v>
      </c>
      <c r="D139" s="2">
        <v>163.4999999999998</v>
      </c>
      <c r="E139" s="2">
        <v>163.4999999999998</v>
      </c>
      <c r="F139" t="s">
        <v>379</v>
      </c>
      <c r="G139" s="3">
        <f t="shared" si="7"/>
        <v>13501</v>
      </c>
      <c r="H139" s="3">
        <f t="shared" si="9"/>
        <v>13600</v>
      </c>
      <c r="I139" t="s">
        <v>27</v>
      </c>
      <c r="J139" t="s">
        <v>27</v>
      </c>
      <c r="K139">
        <v>211</v>
      </c>
      <c r="L139" t="s">
        <v>367</v>
      </c>
      <c r="M139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EDM',13501,13600,163.5,163.5,163.5,'2023-12-05-23.59.59.0000','2023-12-05-23.59.59.0000')@</v>
      </c>
    </row>
    <row r="140" spans="1:13" x14ac:dyDescent="0.25">
      <c r="A140" s="5" t="s">
        <v>368</v>
      </c>
      <c r="B140" s="5" t="s">
        <v>368</v>
      </c>
      <c r="C140" s="2">
        <v>164.5999999999998</v>
      </c>
      <c r="D140" s="2">
        <v>164.5999999999998</v>
      </c>
      <c r="E140" s="2">
        <v>164.5999999999998</v>
      </c>
      <c r="F140" t="s">
        <v>379</v>
      </c>
      <c r="G140" s="3">
        <f t="shared" si="7"/>
        <v>13601</v>
      </c>
      <c r="H140" s="3">
        <f t="shared" si="9"/>
        <v>13700</v>
      </c>
      <c r="I140" t="s">
        <v>27</v>
      </c>
      <c r="J140" t="s">
        <v>27</v>
      </c>
      <c r="K140">
        <v>211</v>
      </c>
      <c r="L140" t="s">
        <v>367</v>
      </c>
      <c r="M140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EDM',13601,13700,164.6,164.6,164.6,'2023-12-05-23.59.59.0000','2023-12-05-23.59.59.0000')@</v>
      </c>
    </row>
    <row r="141" spans="1:13" x14ac:dyDescent="0.25">
      <c r="A141" s="5" t="s">
        <v>368</v>
      </c>
      <c r="B141" s="5" t="s">
        <v>368</v>
      </c>
      <c r="C141" s="2">
        <v>165.69999999999979</v>
      </c>
      <c r="D141" s="2">
        <v>165.69999999999979</v>
      </c>
      <c r="E141" s="2">
        <v>165.69999999999979</v>
      </c>
      <c r="F141" t="s">
        <v>379</v>
      </c>
      <c r="G141" s="3">
        <f t="shared" si="7"/>
        <v>13701</v>
      </c>
      <c r="H141" s="3">
        <f t="shared" si="9"/>
        <v>13800</v>
      </c>
      <c r="I141" t="s">
        <v>27</v>
      </c>
      <c r="J141" t="s">
        <v>27</v>
      </c>
      <c r="K141">
        <v>211</v>
      </c>
      <c r="L141" t="s">
        <v>367</v>
      </c>
      <c r="M141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EDM',13701,13800,165.7,165.7,165.7,'2023-12-05-23.59.59.0000','2023-12-05-23.59.59.0000')@</v>
      </c>
    </row>
    <row r="142" spans="1:13" x14ac:dyDescent="0.25">
      <c r="A142" s="5" t="s">
        <v>368</v>
      </c>
      <c r="B142" s="5" t="s">
        <v>368</v>
      </c>
      <c r="C142" s="2">
        <v>166.79999999999978</v>
      </c>
      <c r="D142" s="2">
        <v>166.79999999999978</v>
      </c>
      <c r="E142" s="2">
        <v>166.79999999999978</v>
      </c>
      <c r="F142" t="s">
        <v>379</v>
      </c>
      <c r="G142" s="3">
        <f t="shared" si="7"/>
        <v>13801</v>
      </c>
      <c r="H142" s="3">
        <f t="shared" si="9"/>
        <v>13900</v>
      </c>
      <c r="I142" t="s">
        <v>27</v>
      </c>
      <c r="J142" t="s">
        <v>27</v>
      </c>
      <c r="K142">
        <v>211</v>
      </c>
      <c r="L142" t="s">
        <v>367</v>
      </c>
      <c r="M142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EDM',13801,13900,166.8,166.8,166.8,'2023-12-05-23.59.59.0000','2023-12-05-23.59.59.0000')@</v>
      </c>
    </row>
    <row r="143" spans="1:13" x14ac:dyDescent="0.25">
      <c r="A143" s="5" t="s">
        <v>368</v>
      </c>
      <c r="B143" s="5" t="s">
        <v>368</v>
      </c>
      <c r="C143" s="2">
        <v>167.89999999999978</v>
      </c>
      <c r="D143" s="2">
        <v>167.89999999999978</v>
      </c>
      <c r="E143" s="2">
        <v>167.89999999999978</v>
      </c>
      <c r="F143" t="s">
        <v>379</v>
      </c>
      <c r="G143" s="3">
        <v>13901</v>
      </c>
      <c r="H143" s="3">
        <f>H142+100</f>
        <v>14000</v>
      </c>
      <c r="I143" t="s">
        <v>27</v>
      </c>
      <c r="J143" t="s">
        <v>27</v>
      </c>
      <c r="K143">
        <v>211</v>
      </c>
      <c r="L143" t="s">
        <v>367</v>
      </c>
      <c r="M143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EDM',13901,14000,167.9,167.9,167.9,'2023-12-05-23.59.59.0000','2023-12-05-23.59.59.0000')@</v>
      </c>
    </row>
    <row r="144" spans="1:13" x14ac:dyDescent="0.25">
      <c r="A144" s="5" t="s">
        <v>368</v>
      </c>
      <c r="B144" s="5" t="s">
        <v>368</v>
      </c>
      <c r="C144" s="2">
        <v>168.99999999999977</v>
      </c>
      <c r="D144">
        <v>168.99999999999977</v>
      </c>
      <c r="E144">
        <v>168.99999999999977</v>
      </c>
      <c r="F144" t="s">
        <v>379</v>
      </c>
      <c r="G144" s="3">
        <f>G143+100</f>
        <v>14001</v>
      </c>
      <c r="H144" s="3">
        <f t="shared" ref="H144:H207" si="10">H143+100</f>
        <v>14100</v>
      </c>
      <c r="I144" t="s">
        <v>27</v>
      </c>
      <c r="J144" t="s">
        <v>27</v>
      </c>
      <c r="K144">
        <v>211</v>
      </c>
      <c r="L144" t="s">
        <v>367</v>
      </c>
      <c r="M144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EDM',14001,14100,169,169,169,'2023-12-05-23.59.59.0000','2023-12-05-23.59.59.0000')@</v>
      </c>
    </row>
    <row r="145" spans="1:13" x14ac:dyDescent="0.25">
      <c r="A145" s="5" t="s">
        <v>368</v>
      </c>
      <c r="B145" s="5" t="s">
        <v>368</v>
      </c>
      <c r="C145" s="2">
        <v>170.09999999999977</v>
      </c>
      <c r="D145">
        <v>170.09999999999977</v>
      </c>
      <c r="E145">
        <v>170.09999999999977</v>
      </c>
      <c r="F145" t="s">
        <v>379</v>
      </c>
      <c r="G145" s="3">
        <f t="shared" ref="G145:G208" si="11">G144+100</f>
        <v>14101</v>
      </c>
      <c r="H145" s="3">
        <f t="shared" si="10"/>
        <v>14200</v>
      </c>
      <c r="I145" t="s">
        <v>27</v>
      </c>
      <c r="J145" t="s">
        <v>27</v>
      </c>
      <c r="K145">
        <v>211</v>
      </c>
      <c r="L145" t="s">
        <v>367</v>
      </c>
      <c r="M145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EDM',14101,14200,170.1,170.1,170.1,'2023-12-05-23.59.59.0000','2023-12-05-23.59.59.0000')@</v>
      </c>
    </row>
    <row r="146" spans="1:13" x14ac:dyDescent="0.25">
      <c r="A146" s="5" t="s">
        <v>368</v>
      </c>
      <c r="B146" s="5" t="s">
        <v>368</v>
      </c>
      <c r="C146" s="2">
        <v>171.19999999999976</v>
      </c>
      <c r="D146">
        <v>171.19999999999976</v>
      </c>
      <c r="E146">
        <v>171.19999999999976</v>
      </c>
      <c r="F146" t="s">
        <v>379</v>
      </c>
      <c r="G146" s="3">
        <f t="shared" si="11"/>
        <v>14201</v>
      </c>
      <c r="H146" s="3">
        <f t="shared" si="10"/>
        <v>14300</v>
      </c>
      <c r="I146" t="s">
        <v>27</v>
      </c>
      <c r="J146" t="s">
        <v>27</v>
      </c>
      <c r="K146">
        <v>211</v>
      </c>
      <c r="L146" t="s">
        <v>367</v>
      </c>
      <c r="M146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EDM',14201,14300,171.2,171.2,171.2,'2023-12-05-23.59.59.0000','2023-12-05-23.59.59.0000')@</v>
      </c>
    </row>
    <row r="147" spans="1:13" x14ac:dyDescent="0.25">
      <c r="A147" s="5" t="s">
        <v>368</v>
      </c>
      <c r="B147" s="5" t="s">
        <v>368</v>
      </c>
      <c r="C147" s="2">
        <v>172.29999999999976</v>
      </c>
      <c r="D147">
        <v>172.29999999999976</v>
      </c>
      <c r="E147">
        <v>172.29999999999976</v>
      </c>
      <c r="F147" t="s">
        <v>379</v>
      </c>
      <c r="G147" s="3">
        <f t="shared" si="11"/>
        <v>14301</v>
      </c>
      <c r="H147" s="3">
        <f t="shared" si="10"/>
        <v>14400</v>
      </c>
      <c r="I147" t="s">
        <v>27</v>
      </c>
      <c r="J147" t="s">
        <v>27</v>
      </c>
      <c r="K147">
        <v>211</v>
      </c>
      <c r="L147" t="s">
        <v>367</v>
      </c>
      <c r="M147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EDM',14301,14400,172.3,172.3,172.3,'2023-12-05-23.59.59.0000','2023-12-05-23.59.59.0000')@</v>
      </c>
    </row>
    <row r="148" spans="1:13" x14ac:dyDescent="0.25">
      <c r="A148" s="5" t="s">
        <v>368</v>
      </c>
      <c r="B148" s="5" t="s">
        <v>368</v>
      </c>
      <c r="C148" s="2">
        <v>173.39999999999975</v>
      </c>
      <c r="D148">
        <v>173.39999999999975</v>
      </c>
      <c r="E148">
        <v>173.39999999999975</v>
      </c>
      <c r="F148" t="s">
        <v>379</v>
      </c>
      <c r="G148" s="3">
        <f t="shared" si="11"/>
        <v>14401</v>
      </c>
      <c r="H148" s="3">
        <f t="shared" si="10"/>
        <v>14500</v>
      </c>
      <c r="I148" t="s">
        <v>27</v>
      </c>
      <c r="J148" t="s">
        <v>27</v>
      </c>
      <c r="K148">
        <v>211</v>
      </c>
      <c r="L148" t="s">
        <v>367</v>
      </c>
      <c r="M148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EDM',14401,14500,173.4,173.4,173.4,'2023-12-05-23.59.59.0000','2023-12-05-23.59.59.0000')@</v>
      </c>
    </row>
    <row r="149" spans="1:13" x14ac:dyDescent="0.25">
      <c r="A149" s="5" t="s">
        <v>368</v>
      </c>
      <c r="B149" s="5" t="s">
        <v>368</v>
      </c>
      <c r="C149" s="2">
        <v>174.49999999999974</v>
      </c>
      <c r="D149">
        <v>174.49999999999974</v>
      </c>
      <c r="E149">
        <v>174.49999999999974</v>
      </c>
      <c r="F149" t="s">
        <v>379</v>
      </c>
      <c r="G149" s="3">
        <f t="shared" si="11"/>
        <v>14501</v>
      </c>
      <c r="H149" s="3">
        <f t="shared" si="10"/>
        <v>14600</v>
      </c>
      <c r="I149" t="s">
        <v>27</v>
      </c>
      <c r="J149" t="s">
        <v>27</v>
      </c>
      <c r="K149">
        <v>211</v>
      </c>
      <c r="L149" t="s">
        <v>367</v>
      </c>
      <c r="M149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EDM',14501,14600,174.5,174.5,174.5,'2023-12-05-23.59.59.0000','2023-12-05-23.59.59.0000')@</v>
      </c>
    </row>
    <row r="150" spans="1:13" x14ac:dyDescent="0.25">
      <c r="A150" s="5" t="s">
        <v>368</v>
      </c>
      <c r="B150" s="5" t="s">
        <v>368</v>
      </c>
      <c r="C150" s="2">
        <v>175.59999999999974</v>
      </c>
      <c r="D150" s="2">
        <v>175.59999999999974</v>
      </c>
      <c r="E150" s="2">
        <v>175.59999999999974</v>
      </c>
      <c r="F150" t="s">
        <v>379</v>
      </c>
      <c r="G150" s="3">
        <f t="shared" si="11"/>
        <v>14601</v>
      </c>
      <c r="H150" s="3">
        <f t="shared" si="10"/>
        <v>14700</v>
      </c>
      <c r="I150" t="s">
        <v>27</v>
      </c>
      <c r="J150" t="s">
        <v>27</v>
      </c>
      <c r="K150">
        <v>211</v>
      </c>
      <c r="L150" t="s">
        <v>367</v>
      </c>
      <c r="M150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EDM',14601,14700,175.6,175.6,175.6,'2023-12-05-23.59.59.0000','2023-12-05-23.59.59.0000')@</v>
      </c>
    </row>
    <row r="151" spans="1:13" x14ac:dyDescent="0.25">
      <c r="A151" s="5" t="s">
        <v>368</v>
      </c>
      <c r="B151" s="5" t="s">
        <v>368</v>
      </c>
      <c r="C151" s="2">
        <v>176.69999999999973</v>
      </c>
      <c r="D151" s="2">
        <v>176.69999999999973</v>
      </c>
      <c r="E151" s="2">
        <v>176.69999999999973</v>
      </c>
      <c r="F151" t="s">
        <v>379</v>
      </c>
      <c r="G151" s="3">
        <f t="shared" si="11"/>
        <v>14701</v>
      </c>
      <c r="H151" s="3">
        <f t="shared" si="10"/>
        <v>14800</v>
      </c>
      <c r="I151" t="s">
        <v>27</v>
      </c>
      <c r="J151" t="s">
        <v>27</v>
      </c>
      <c r="K151">
        <v>211</v>
      </c>
      <c r="L151" t="s">
        <v>367</v>
      </c>
      <c r="M151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EDM',14701,14800,176.7,176.7,176.7,'2023-12-05-23.59.59.0000','2023-12-05-23.59.59.0000')@</v>
      </c>
    </row>
    <row r="152" spans="1:13" x14ac:dyDescent="0.25">
      <c r="A152" s="5" t="s">
        <v>368</v>
      </c>
      <c r="B152" s="5" t="s">
        <v>368</v>
      </c>
      <c r="C152" s="2">
        <v>177.79999999999973</v>
      </c>
      <c r="D152" s="2">
        <v>177.79999999999973</v>
      </c>
      <c r="E152" s="2">
        <v>177.79999999999973</v>
      </c>
      <c r="F152" t="s">
        <v>379</v>
      </c>
      <c r="G152" s="3">
        <f t="shared" si="11"/>
        <v>14801</v>
      </c>
      <c r="H152" s="3">
        <f t="shared" si="10"/>
        <v>14900</v>
      </c>
      <c r="I152" t="s">
        <v>27</v>
      </c>
      <c r="J152" t="s">
        <v>27</v>
      </c>
      <c r="K152">
        <v>211</v>
      </c>
      <c r="L152" t="s">
        <v>367</v>
      </c>
      <c r="M152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EDM',14801,14900,177.8,177.8,177.8,'2023-12-05-23.59.59.0000','2023-12-05-23.59.59.0000')@</v>
      </c>
    </row>
    <row r="153" spans="1:13" x14ac:dyDescent="0.25">
      <c r="A153" s="5" t="s">
        <v>368</v>
      </c>
      <c r="B153" s="5" t="s">
        <v>368</v>
      </c>
      <c r="C153" s="2">
        <v>178.89999999999972</v>
      </c>
      <c r="D153" s="2">
        <v>178.89999999999972</v>
      </c>
      <c r="E153" s="2">
        <v>178.89999999999972</v>
      </c>
      <c r="F153" t="s">
        <v>379</v>
      </c>
      <c r="G153" s="3">
        <f t="shared" si="11"/>
        <v>14901</v>
      </c>
      <c r="H153" s="3">
        <f t="shared" si="10"/>
        <v>15000</v>
      </c>
      <c r="I153" t="s">
        <v>27</v>
      </c>
      <c r="J153" t="s">
        <v>27</v>
      </c>
      <c r="K153">
        <v>211</v>
      </c>
      <c r="L153" t="s">
        <v>367</v>
      </c>
      <c r="M153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EDM',14901,15000,178.9,178.9,178.9,'2023-12-05-23.59.59.0000','2023-12-05-23.59.59.0000')@</v>
      </c>
    </row>
    <row r="154" spans="1:13" x14ac:dyDescent="0.25">
      <c r="A154" s="5" t="s">
        <v>368</v>
      </c>
      <c r="B154" s="5" t="s">
        <v>368</v>
      </c>
      <c r="C154" s="2">
        <v>179.99999999999972</v>
      </c>
      <c r="D154">
        <v>179.99999999999972</v>
      </c>
      <c r="E154">
        <v>179.99999999999972</v>
      </c>
      <c r="F154" t="s">
        <v>379</v>
      </c>
      <c r="G154" s="3">
        <f t="shared" si="11"/>
        <v>15001</v>
      </c>
      <c r="H154" s="3">
        <f t="shared" si="10"/>
        <v>15100</v>
      </c>
      <c r="I154" t="s">
        <v>27</v>
      </c>
      <c r="J154" t="s">
        <v>27</v>
      </c>
      <c r="K154">
        <v>211</v>
      </c>
      <c r="L154" t="s">
        <v>367</v>
      </c>
      <c r="M154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EDM',15001,15100,180,180,180,'2023-12-05-23.59.59.0000','2023-12-05-23.59.59.0000')@</v>
      </c>
    </row>
    <row r="155" spans="1:13" x14ac:dyDescent="0.25">
      <c r="A155" s="5" t="s">
        <v>368</v>
      </c>
      <c r="B155" s="5" t="s">
        <v>368</v>
      </c>
      <c r="C155" s="2">
        <v>181.09999999999971</v>
      </c>
      <c r="D155">
        <v>181.09999999999971</v>
      </c>
      <c r="E155">
        <v>181.09999999999971</v>
      </c>
      <c r="F155" t="s">
        <v>379</v>
      </c>
      <c r="G155" s="3">
        <f t="shared" si="11"/>
        <v>15101</v>
      </c>
      <c r="H155" s="3">
        <f t="shared" si="10"/>
        <v>15200</v>
      </c>
      <c r="I155" t="s">
        <v>27</v>
      </c>
      <c r="J155" t="s">
        <v>27</v>
      </c>
      <c r="K155">
        <v>211</v>
      </c>
      <c r="L155" t="s">
        <v>367</v>
      </c>
      <c r="M155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EDM',15101,15200,181.1,181.1,181.1,'2023-12-05-23.59.59.0000','2023-12-05-23.59.59.0000')@</v>
      </c>
    </row>
    <row r="156" spans="1:13" x14ac:dyDescent="0.25">
      <c r="A156" s="5" t="s">
        <v>368</v>
      </c>
      <c r="B156" s="5" t="s">
        <v>368</v>
      </c>
      <c r="C156" s="2">
        <v>182.1999999999997</v>
      </c>
      <c r="D156">
        <v>182.1999999999997</v>
      </c>
      <c r="E156">
        <v>182.1999999999997</v>
      </c>
      <c r="F156" t="s">
        <v>379</v>
      </c>
      <c r="G156" s="3">
        <f t="shared" si="11"/>
        <v>15201</v>
      </c>
      <c r="H156" s="3">
        <f t="shared" si="10"/>
        <v>15300</v>
      </c>
      <c r="I156" t="s">
        <v>27</v>
      </c>
      <c r="J156" t="s">
        <v>27</v>
      </c>
      <c r="K156">
        <v>211</v>
      </c>
      <c r="L156" t="s">
        <v>367</v>
      </c>
      <c r="M156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EDM',15201,15300,182.2,182.2,182.2,'2023-12-05-23.59.59.0000','2023-12-05-23.59.59.0000')@</v>
      </c>
    </row>
    <row r="157" spans="1:13" x14ac:dyDescent="0.25">
      <c r="A157" s="5" t="s">
        <v>368</v>
      </c>
      <c r="B157" s="5" t="s">
        <v>368</v>
      </c>
      <c r="C157" s="2">
        <v>183.2999999999997</v>
      </c>
      <c r="D157">
        <v>183.2999999999997</v>
      </c>
      <c r="E157">
        <v>183.2999999999997</v>
      </c>
      <c r="F157" t="s">
        <v>379</v>
      </c>
      <c r="G157" s="3">
        <f t="shared" si="11"/>
        <v>15301</v>
      </c>
      <c r="H157" s="3">
        <f t="shared" si="10"/>
        <v>15400</v>
      </c>
      <c r="I157" t="s">
        <v>27</v>
      </c>
      <c r="J157" t="s">
        <v>27</v>
      </c>
      <c r="K157">
        <v>211</v>
      </c>
      <c r="L157" t="s">
        <v>367</v>
      </c>
      <c r="M157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EDM',15301,15400,183.3,183.3,183.3,'2023-12-05-23.59.59.0000','2023-12-05-23.59.59.0000')@</v>
      </c>
    </row>
    <row r="158" spans="1:13" x14ac:dyDescent="0.25">
      <c r="A158" s="5" t="s">
        <v>368</v>
      </c>
      <c r="B158" s="5" t="s">
        <v>368</v>
      </c>
      <c r="C158" s="2">
        <v>184.39999999999969</v>
      </c>
      <c r="D158">
        <v>184.39999999999969</v>
      </c>
      <c r="E158">
        <v>184.39999999999969</v>
      </c>
      <c r="F158" t="s">
        <v>379</v>
      </c>
      <c r="G158" s="3">
        <f t="shared" si="11"/>
        <v>15401</v>
      </c>
      <c r="H158" s="3">
        <f t="shared" si="10"/>
        <v>15500</v>
      </c>
      <c r="I158" t="s">
        <v>27</v>
      </c>
      <c r="J158" t="s">
        <v>27</v>
      </c>
      <c r="K158">
        <v>211</v>
      </c>
      <c r="L158" t="s">
        <v>367</v>
      </c>
      <c r="M158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EDM',15401,15500,184.4,184.4,184.4,'2023-12-05-23.59.59.0000','2023-12-05-23.59.59.0000')@</v>
      </c>
    </row>
    <row r="159" spans="1:13" x14ac:dyDescent="0.25">
      <c r="A159" s="5" t="s">
        <v>368</v>
      </c>
      <c r="B159" s="5" t="s">
        <v>368</v>
      </c>
      <c r="C159" s="2">
        <v>185.49999999999969</v>
      </c>
      <c r="D159">
        <v>185.49999999999969</v>
      </c>
      <c r="E159">
        <v>185.49999999999969</v>
      </c>
      <c r="F159" t="s">
        <v>379</v>
      </c>
      <c r="G159" s="3">
        <f t="shared" si="11"/>
        <v>15501</v>
      </c>
      <c r="H159" s="3">
        <f t="shared" si="10"/>
        <v>15600</v>
      </c>
      <c r="I159" t="s">
        <v>27</v>
      </c>
      <c r="J159" t="s">
        <v>27</v>
      </c>
      <c r="K159">
        <v>211</v>
      </c>
      <c r="L159" t="s">
        <v>367</v>
      </c>
      <c r="M159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EDM',15501,15600,185.5,185.5,185.5,'2023-12-05-23.59.59.0000','2023-12-05-23.59.59.0000')@</v>
      </c>
    </row>
    <row r="160" spans="1:13" x14ac:dyDescent="0.25">
      <c r="A160" s="5" t="s">
        <v>368</v>
      </c>
      <c r="B160" s="5" t="s">
        <v>368</v>
      </c>
      <c r="C160" s="2">
        <v>186.59999999999968</v>
      </c>
      <c r="D160" s="2">
        <v>186.59999999999968</v>
      </c>
      <c r="E160" s="2">
        <v>186.59999999999968</v>
      </c>
      <c r="F160" t="s">
        <v>379</v>
      </c>
      <c r="G160" s="3">
        <f t="shared" si="11"/>
        <v>15601</v>
      </c>
      <c r="H160" s="3">
        <f t="shared" si="10"/>
        <v>15700</v>
      </c>
      <c r="I160" t="s">
        <v>27</v>
      </c>
      <c r="J160" t="s">
        <v>27</v>
      </c>
      <c r="K160">
        <v>211</v>
      </c>
      <c r="L160" t="s">
        <v>367</v>
      </c>
      <c r="M160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EDM',15601,15700,186.6,186.6,186.6,'2023-12-05-23.59.59.0000','2023-12-05-23.59.59.0000')@</v>
      </c>
    </row>
    <row r="161" spans="1:13" x14ac:dyDescent="0.25">
      <c r="A161" s="5" t="s">
        <v>368</v>
      </c>
      <c r="B161" s="5" t="s">
        <v>368</v>
      </c>
      <c r="C161" s="2">
        <v>187.69999999999968</v>
      </c>
      <c r="D161" s="2">
        <v>187.69999999999968</v>
      </c>
      <c r="E161" s="2">
        <v>187.69999999999968</v>
      </c>
      <c r="F161" t="s">
        <v>379</v>
      </c>
      <c r="G161" s="3">
        <f t="shared" si="11"/>
        <v>15701</v>
      </c>
      <c r="H161" s="3">
        <f t="shared" si="10"/>
        <v>15800</v>
      </c>
      <c r="I161" t="s">
        <v>27</v>
      </c>
      <c r="J161" t="s">
        <v>27</v>
      </c>
      <c r="K161">
        <v>211</v>
      </c>
      <c r="L161" t="s">
        <v>367</v>
      </c>
      <c r="M161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EDM',15701,15800,187.7,187.7,187.7,'2023-12-05-23.59.59.0000','2023-12-05-23.59.59.0000')@</v>
      </c>
    </row>
    <row r="162" spans="1:13" x14ac:dyDescent="0.25">
      <c r="A162" s="5" t="s">
        <v>368</v>
      </c>
      <c r="B162" s="5" t="s">
        <v>368</v>
      </c>
      <c r="C162" s="2">
        <v>188.79999999999967</v>
      </c>
      <c r="D162" s="2">
        <v>188.79999999999967</v>
      </c>
      <c r="E162" s="2">
        <v>188.79999999999967</v>
      </c>
      <c r="F162" t="s">
        <v>379</v>
      </c>
      <c r="G162" s="3">
        <f t="shared" si="11"/>
        <v>15801</v>
      </c>
      <c r="H162" s="3">
        <f t="shared" si="10"/>
        <v>15900</v>
      </c>
      <c r="I162" t="s">
        <v>27</v>
      </c>
      <c r="J162" t="s">
        <v>27</v>
      </c>
      <c r="K162">
        <v>211</v>
      </c>
      <c r="L162" t="s">
        <v>367</v>
      </c>
      <c r="M162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EDM',15801,15900,188.8,188.8,188.8,'2023-12-05-23.59.59.0000','2023-12-05-23.59.59.0000')@</v>
      </c>
    </row>
    <row r="163" spans="1:13" x14ac:dyDescent="0.25">
      <c r="A163" s="5" t="s">
        <v>368</v>
      </c>
      <c r="B163" s="5" t="s">
        <v>368</v>
      </c>
      <c r="C163" s="2">
        <v>189.89999999999966</v>
      </c>
      <c r="D163" s="2">
        <v>189.89999999999966</v>
      </c>
      <c r="E163" s="2">
        <v>189.89999999999966</v>
      </c>
      <c r="F163" t="s">
        <v>379</v>
      </c>
      <c r="G163" s="3">
        <f t="shared" si="11"/>
        <v>15901</v>
      </c>
      <c r="H163" s="3">
        <f t="shared" si="10"/>
        <v>16000</v>
      </c>
      <c r="I163" t="s">
        <v>27</v>
      </c>
      <c r="J163" t="s">
        <v>27</v>
      </c>
      <c r="K163">
        <v>211</v>
      </c>
      <c r="L163" t="s">
        <v>367</v>
      </c>
      <c r="M163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EDM',15901,16000,189.9,189.9,189.9,'2023-12-05-23.59.59.0000','2023-12-05-23.59.59.0000')@</v>
      </c>
    </row>
    <row r="164" spans="1:13" x14ac:dyDescent="0.25">
      <c r="A164" s="5" t="s">
        <v>368</v>
      </c>
      <c r="B164" s="5" t="s">
        <v>368</v>
      </c>
      <c r="C164" s="2">
        <v>190.99999999999966</v>
      </c>
      <c r="D164">
        <v>190.99999999999966</v>
      </c>
      <c r="E164">
        <v>190.99999999999966</v>
      </c>
      <c r="F164" t="s">
        <v>379</v>
      </c>
      <c r="G164" s="3">
        <f t="shared" si="11"/>
        <v>16001</v>
      </c>
      <c r="H164" s="3">
        <f t="shared" si="10"/>
        <v>16100</v>
      </c>
      <c r="I164" t="s">
        <v>27</v>
      </c>
      <c r="J164" t="s">
        <v>27</v>
      </c>
      <c r="K164">
        <v>211</v>
      </c>
      <c r="L164" t="s">
        <v>367</v>
      </c>
      <c r="M164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EDM',16001,16100,191,191,191,'2023-12-05-23.59.59.0000','2023-12-05-23.59.59.0000')@</v>
      </c>
    </row>
    <row r="165" spans="1:13" x14ac:dyDescent="0.25">
      <c r="A165" s="5" t="s">
        <v>368</v>
      </c>
      <c r="B165" s="5" t="s">
        <v>368</v>
      </c>
      <c r="C165" s="2">
        <v>192.09999999999965</v>
      </c>
      <c r="D165">
        <v>192.09999999999965</v>
      </c>
      <c r="E165">
        <v>192.09999999999965</v>
      </c>
      <c r="F165" t="s">
        <v>379</v>
      </c>
      <c r="G165" s="3">
        <f t="shared" si="11"/>
        <v>16101</v>
      </c>
      <c r="H165" s="3">
        <f t="shared" si="10"/>
        <v>16200</v>
      </c>
      <c r="I165" t="s">
        <v>27</v>
      </c>
      <c r="J165" t="s">
        <v>27</v>
      </c>
      <c r="K165">
        <v>211</v>
      </c>
      <c r="L165" t="s">
        <v>367</v>
      </c>
      <c r="M165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EDM',16101,16200,192.1,192.1,192.1,'2023-12-05-23.59.59.0000','2023-12-05-23.59.59.0000')@</v>
      </c>
    </row>
    <row r="166" spans="1:13" x14ac:dyDescent="0.25">
      <c r="A166" s="5" t="s">
        <v>368</v>
      </c>
      <c r="B166" s="5" t="s">
        <v>368</v>
      </c>
      <c r="C166" s="2">
        <v>193.19999999999965</v>
      </c>
      <c r="D166">
        <v>193.19999999999965</v>
      </c>
      <c r="E166">
        <v>193.19999999999965</v>
      </c>
      <c r="F166" t="s">
        <v>379</v>
      </c>
      <c r="G166" s="3">
        <f t="shared" si="11"/>
        <v>16201</v>
      </c>
      <c r="H166" s="3">
        <f t="shared" si="10"/>
        <v>16300</v>
      </c>
      <c r="I166" t="s">
        <v>27</v>
      </c>
      <c r="J166" t="s">
        <v>27</v>
      </c>
      <c r="K166">
        <v>211</v>
      </c>
      <c r="L166" t="s">
        <v>367</v>
      </c>
      <c r="M166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EDM',16201,16300,193.2,193.2,193.2,'2023-12-05-23.59.59.0000','2023-12-05-23.59.59.0000')@</v>
      </c>
    </row>
    <row r="167" spans="1:13" x14ac:dyDescent="0.25">
      <c r="A167" s="5" t="s">
        <v>368</v>
      </c>
      <c r="B167" s="5" t="s">
        <v>368</v>
      </c>
      <c r="C167" s="2">
        <v>194.29999999999964</v>
      </c>
      <c r="D167">
        <v>194.29999999999964</v>
      </c>
      <c r="E167">
        <v>194.29999999999964</v>
      </c>
      <c r="F167" t="s">
        <v>379</v>
      </c>
      <c r="G167" s="3">
        <f t="shared" si="11"/>
        <v>16301</v>
      </c>
      <c r="H167" s="3">
        <f t="shared" si="10"/>
        <v>16400</v>
      </c>
      <c r="I167" t="s">
        <v>27</v>
      </c>
      <c r="J167" t="s">
        <v>27</v>
      </c>
      <c r="K167">
        <v>211</v>
      </c>
      <c r="L167" t="s">
        <v>367</v>
      </c>
      <c r="M167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EDM',16301,16400,194.3,194.3,194.3,'2023-12-05-23.59.59.0000','2023-12-05-23.59.59.0000')@</v>
      </c>
    </row>
    <row r="168" spans="1:13" x14ac:dyDescent="0.25">
      <c r="A168" s="5" t="s">
        <v>368</v>
      </c>
      <c r="B168" s="5" t="s">
        <v>368</v>
      </c>
      <c r="C168" s="2">
        <v>195.39999999999964</v>
      </c>
      <c r="D168">
        <v>195.39999999999964</v>
      </c>
      <c r="E168">
        <v>195.39999999999964</v>
      </c>
      <c r="F168" t="s">
        <v>379</v>
      </c>
      <c r="G168" s="3">
        <f t="shared" si="11"/>
        <v>16401</v>
      </c>
      <c r="H168" s="3">
        <f t="shared" si="10"/>
        <v>16500</v>
      </c>
      <c r="I168" t="s">
        <v>27</v>
      </c>
      <c r="J168" t="s">
        <v>27</v>
      </c>
      <c r="K168">
        <v>211</v>
      </c>
      <c r="L168" t="s">
        <v>367</v>
      </c>
      <c r="M168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EDM',16401,16500,195.4,195.4,195.4,'2023-12-05-23.59.59.0000','2023-12-05-23.59.59.0000')@</v>
      </c>
    </row>
    <row r="169" spans="1:13" x14ac:dyDescent="0.25">
      <c r="A169" s="5" t="s">
        <v>368</v>
      </c>
      <c r="B169" s="5" t="s">
        <v>368</v>
      </c>
      <c r="C169" s="2">
        <v>196.49999999999963</v>
      </c>
      <c r="D169">
        <v>196.49999999999963</v>
      </c>
      <c r="E169">
        <v>196.49999999999963</v>
      </c>
      <c r="F169" t="s">
        <v>379</v>
      </c>
      <c r="G169" s="3">
        <f t="shared" si="11"/>
        <v>16501</v>
      </c>
      <c r="H169" s="3">
        <f t="shared" si="10"/>
        <v>16600</v>
      </c>
      <c r="I169" t="s">
        <v>27</v>
      </c>
      <c r="J169" t="s">
        <v>27</v>
      </c>
      <c r="K169">
        <v>211</v>
      </c>
      <c r="L169" t="s">
        <v>367</v>
      </c>
      <c r="M169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EDM',16501,16600,196.5,196.5,196.5,'2023-12-05-23.59.59.0000','2023-12-05-23.59.59.0000')@</v>
      </c>
    </row>
    <row r="170" spans="1:13" x14ac:dyDescent="0.25">
      <c r="A170" s="5" t="s">
        <v>368</v>
      </c>
      <c r="B170" s="5" t="s">
        <v>368</v>
      </c>
      <c r="C170" s="2">
        <v>197.59999999999962</v>
      </c>
      <c r="D170" s="2">
        <v>197.59999999999962</v>
      </c>
      <c r="E170" s="2">
        <v>197.59999999999962</v>
      </c>
      <c r="F170" t="s">
        <v>379</v>
      </c>
      <c r="G170" s="3">
        <f t="shared" si="11"/>
        <v>16601</v>
      </c>
      <c r="H170" s="3">
        <f t="shared" si="10"/>
        <v>16700</v>
      </c>
      <c r="I170" t="s">
        <v>27</v>
      </c>
      <c r="J170" t="s">
        <v>27</v>
      </c>
      <c r="K170">
        <v>211</v>
      </c>
      <c r="L170" t="s">
        <v>367</v>
      </c>
      <c r="M170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EDM',16601,16700,197.6,197.6,197.6,'2023-12-05-23.59.59.0000','2023-12-05-23.59.59.0000')@</v>
      </c>
    </row>
    <row r="171" spans="1:13" x14ac:dyDescent="0.25">
      <c r="A171" s="5" t="s">
        <v>368</v>
      </c>
      <c r="B171" s="5" t="s">
        <v>368</v>
      </c>
      <c r="C171" s="2">
        <v>198.69999999999962</v>
      </c>
      <c r="D171" s="2">
        <v>198.69999999999962</v>
      </c>
      <c r="E171" s="2">
        <v>198.69999999999962</v>
      </c>
      <c r="F171" t="s">
        <v>379</v>
      </c>
      <c r="G171" s="3">
        <f t="shared" si="11"/>
        <v>16701</v>
      </c>
      <c r="H171" s="3">
        <f t="shared" si="10"/>
        <v>16800</v>
      </c>
      <c r="I171" t="s">
        <v>27</v>
      </c>
      <c r="J171" t="s">
        <v>27</v>
      </c>
      <c r="K171">
        <v>211</v>
      </c>
      <c r="L171" t="s">
        <v>367</v>
      </c>
      <c r="M171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EDM',16701,16800,198.7,198.7,198.7,'2023-12-05-23.59.59.0000','2023-12-05-23.59.59.0000')@</v>
      </c>
    </row>
    <row r="172" spans="1:13" x14ac:dyDescent="0.25">
      <c r="A172" s="5" t="s">
        <v>368</v>
      </c>
      <c r="B172" s="5" t="s">
        <v>368</v>
      </c>
      <c r="C172" s="2">
        <v>199.79999999999961</v>
      </c>
      <c r="D172" s="2">
        <v>199.79999999999961</v>
      </c>
      <c r="E172" s="2">
        <v>199.79999999999961</v>
      </c>
      <c r="F172" t="s">
        <v>379</v>
      </c>
      <c r="G172" s="3">
        <f t="shared" si="11"/>
        <v>16801</v>
      </c>
      <c r="H172" s="3">
        <f t="shared" si="10"/>
        <v>16900</v>
      </c>
      <c r="I172" t="s">
        <v>27</v>
      </c>
      <c r="J172" t="s">
        <v>27</v>
      </c>
      <c r="K172">
        <v>211</v>
      </c>
      <c r="L172" t="s">
        <v>367</v>
      </c>
      <c r="M172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EDM',16801,16900,199.8,199.8,199.8,'2023-12-05-23.59.59.0000','2023-12-05-23.59.59.0000')@</v>
      </c>
    </row>
    <row r="173" spans="1:13" x14ac:dyDescent="0.25">
      <c r="A173" s="5" t="s">
        <v>368</v>
      </c>
      <c r="B173" s="5" t="s">
        <v>368</v>
      </c>
      <c r="C173" s="2">
        <v>200.89999999999961</v>
      </c>
      <c r="D173" s="2">
        <v>200.89999999999961</v>
      </c>
      <c r="E173" s="2">
        <v>200.89999999999961</v>
      </c>
      <c r="F173" t="s">
        <v>379</v>
      </c>
      <c r="G173" s="3">
        <f t="shared" si="11"/>
        <v>16901</v>
      </c>
      <c r="H173" s="3">
        <f t="shared" si="10"/>
        <v>17000</v>
      </c>
      <c r="I173" t="s">
        <v>27</v>
      </c>
      <c r="J173" t="s">
        <v>27</v>
      </c>
      <c r="K173">
        <v>211</v>
      </c>
      <c r="L173" t="s">
        <v>367</v>
      </c>
      <c r="M173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EDM',16901,17000,200.9,200.9,200.9,'2023-12-05-23.59.59.0000','2023-12-05-23.59.59.0000')@</v>
      </c>
    </row>
    <row r="174" spans="1:13" x14ac:dyDescent="0.25">
      <c r="A174" s="5" t="s">
        <v>368</v>
      </c>
      <c r="B174" s="5" t="s">
        <v>368</v>
      </c>
      <c r="C174" s="2">
        <v>201.9999999999996</v>
      </c>
      <c r="D174">
        <v>201.9999999999996</v>
      </c>
      <c r="E174">
        <v>201.9999999999996</v>
      </c>
      <c r="F174" t="s">
        <v>379</v>
      </c>
      <c r="G174" s="3">
        <f t="shared" si="11"/>
        <v>17001</v>
      </c>
      <c r="H174" s="3">
        <f t="shared" si="10"/>
        <v>17100</v>
      </c>
      <c r="I174" t="s">
        <v>27</v>
      </c>
      <c r="J174" t="s">
        <v>27</v>
      </c>
      <c r="K174">
        <v>211</v>
      </c>
      <c r="L174" t="s">
        <v>367</v>
      </c>
      <c r="M174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EDM',17001,17100,202,202,202,'2023-12-05-23.59.59.0000','2023-12-05-23.59.59.0000')@</v>
      </c>
    </row>
    <row r="175" spans="1:13" x14ac:dyDescent="0.25">
      <c r="A175" s="5" t="s">
        <v>368</v>
      </c>
      <c r="B175" s="5" t="s">
        <v>368</v>
      </c>
      <c r="C175" s="2">
        <v>203.0999999999996</v>
      </c>
      <c r="D175">
        <v>203.0999999999996</v>
      </c>
      <c r="E175">
        <v>203.0999999999996</v>
      </c>
      <c r="F175" t="s">
        <v>379</v>
      </c>
      <c r="G175" s="3">
        <f t="shared" si="11"/>
        <v>17101</v>
      </c>
      <c r="H175" s="3">
        <f t="shared" si="10"/>
        <v>17200</v>
      </c>
      <c r="I175" t="s">
        <v>27</v>
      </c>
      <c r="J175" t="s">
        <v>27</v>
      </c>
      <c r="K175">
        <v>211</v>
      </c>
      <c r="L175" t="s">
        <v>367</v>
      </c>
      <c r="M175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EDM',17101,17200,203.1,203.1,203.1,'2023-12-05-23.59.59.0000','2023-12-05-23.59.59.0000')@</v>
      </c>
    </row>
    <row r="176" spans="1:13" x14ac:dyDescent="0.25">
      <c r="A176" s="5" t="s">
        <v>368</v>
      </c>
      <c r="B176" s="5" t="s">
        <v>368</v>
      </c>
      <c r="C176" s="2">
        <v>204.19999999999959</v>
      </c>
      <c r="D176">
        <v>204.19999999999959</v>
      </c>
      <c r="E176">
        <v>204.19999999999959</v>
      </c>
      <c r="F176" t="s">
        <v>379</v>
      </c>
      <c r="G176" s="3">
        <f t="shared" si="11"/>
        <v>17201</v>
      </c>
      <c r="H176" s="3">
        <f t="shared" si="10"/>
        <v>17300</v>
      </c>
      <c r="I176" t="s">
        <v>27</v>
      </c>
      <c r="J176" t="s">
        <v>27</v>
      </c>
      <c r="K176">
        <v>211</v>
      </c>
      <c r="L176" t="s">
        <v>367</v>
      </c>
      <c r="M176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EDM',17201,17300,204.2,204.2,204.2,'2023-12-05-23.59.59.0000','2023-12-05-23.59.59.0000')@</v>
      </c>
    </row>
    <row r="177" spans="1:13" x14ac:dyDescent="0.25">
      <c r="A177" s="5" t="s">
        <v>368</v>
      </c>
      <c r="B177" s="5" t="s">
        <v>368</v>
      </c>
      <c r="C177" s="2">
        <v>205.29999999999959</v>
      </c>
      <c r="D177">
        <v>205.29999999999959</v>
      </c>
      <c r="E177">
        <v>205.29999999999959</v>
      </c>
      <c r="F177" t="s">
        <v>379</v>
      </c>
      <c r="G177" s="3">
        <f t="shared" si="11"/>
        <v>17301</v>
      </c>
      <c r="H177" s="3">
        <f t="shared" si="10"/>
        <v>17400</v>
      </c>
      <c r="I177" t="s">
        <v>27</v>
      </c>
      <c r="J177" t="s">
        <v>27</v>
      </c>
      <c r="K177">
        <v>211</v>
      </c>
      <c r="L177" t="s">
        <v>367</v>
      </c>
      <c r="M177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EDM',17301,17400,205.3,205.3,205.3,'2023-12-05-23.59.59.0000','2023-12-05-23.59.59.0000')@</v>
      </c>
    </row>
    <row r="178" spans="1:13" x14ac:dyDescent="0.25">
      <c r="A178" s="5" t="s">
        <v>368</v>
      </c>
      <c r="B178" s="5" t="s">
        <v>368</v>
      </c>
      <c r="C178" s="2">
        <v>206.39999999999958</v>
      </c>
      <c r="D178">
        <v>206.39999999999958</v>
      </c>
      <c r="E178">
        <v>206.39999999999958</v>
      </c>
      <c r="F178" t="s">
        <v>379</v>
      </c>
      <c r="G178" s="3">
        <f>G177+100</f>
        <v>17401</v>
      </c>
      <c r="H178" s="3">
        <f t="shared" si="10"/>
        <v>17500</v>
      </c>
      <c r="I178" t="s">
        <v>27</v>
      </c>
      <c r="J178" t="s">
        <v>27</v>
      </c>
      <c r="K178">
        <v>211</v>
      </c>
      <c r="L178" t="s">
        <v>367</v>
      </c>
      <c r="M178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EDM',17401,17500,206.4,206.4,206.4,'2023-12-05-23.59.59.0000','2023-12-05-23.59.59.0000')@</v>
      </c>
    </row>
    <row r="179" spans="1:13" x14ac:dyDescent="0.25">
      <c r="A179" s="5" t="s">
        <v>368</v>
      </c>
      <c r="B179" s="5" t="s">
        <v>368</v>
      </c>
      <c r="C179" s="2">
        <v>207.49999999999957</v>
      </c>
      <c r="D179">
        <v>207.49999999999957</v>
      </c>
      <c r="E179">
        <v>207.49999999999957</v>
      </c>
      <c r="F179" t="s">
        <v>379</v>
      </c>
      <c r="G179" s="3">
        <f t="shared" si="11"/>
        <v>17501</v>
      </c>
      <c r="H179" s="3">
        <f t="shared" si="10"/>
        <v>17600</v>
      </c>
      <c r="I179" t="s">
        <v>27</v>
      </c>
      <c r="J179" t="s">
        <v>27</v>
      </c>
      <c r="K179">
        <v>211</v>
      </c>
      <c r="L179" t="s">
        <v>367</v>
      </c>
      <c r="M179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EDM',17501,17600,207.5,207.5,207.5,'2023-12-05-23.59.59.0000','2023-12-05-23.59.59.0000')@</v>
      </c>
    </row>
    <row r="180" spans="1:13" x14ac:dyDescent="0.25">
      <c r="A180" s="5" t="s">
        <v>368</v>
      </c>
      <c r="B180" s="5" t="s">
        <v>368</v>
      </c>
      <c r="C180" s="2">
        <v>208.59999999999957</v>
      </c>
      <c r="D180" s="2">
        <v>208.59999999999957</v>
      </c>
      <c r="E180" s="2">
        <v>208.59999999999957</v>
      </c>
      <c r="F180" t="s">
        <v>379</v>
      </c>
      <c r="G180" s="3">
        <f t="shared" si="11"/>
        <v>17601</v>
      </c>
      <c r="H180" s="3">
        <f t="shared" si="10"/>
        <v>17700</v>
      </c>
      <c r="I180" t="s">
        <v>27</v>
      </c>
      <c r="J180" t="s">
        <v>27</v>
      </c>
      <c r="K180">
        <v>211</v>
      </c>
      <c r="L180" t="s">
        <v>367</v>
      </c>
      <c r="M180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EDM',17601,17700,208.6,208.6,208.6,'2023-12-05-23.59.59.0000','2023-12-05-23.59.59.0000')@</v>
      </c>
    </row>
    <row r="181" spans="1:13" x14ac:dyDescent="0.25">
      <c r="A181" s="5" t="s">
        <v>368</v>
      </c>
      <c r="B181" s="5" t="s">
        <v>368</v>
      </c>
      <c r="C181" s="2">
        <v>209.69999999999956</v>
      </c>
      <c r="D181" s="2">
        <v>209.69999999999956</v>
      </c>
      <c r="E181" s="2">
        <v>209.69999999999956</v>
      </c>
      <c r="F181" t="s">
        <v>379</v>
      </c>
      <c r="G181" s="3">
        <f t="shared" si="11"/>
        <v>17701</v>
      </c>
      <c r="H181" s="3">
        <f t="shared" si="10"/>
        <v>17800</v>
      </c>
      <c r="I181" t="s">
        <v>27</v>
      </c>
      <c r="J181" t="s">
        <v>27</v>
      </c>
      <c r="K181">
        <v>211</v>
      </c>
      <c r="L181" t="s">
        <v>367</v>
      </c>
      <c r="M181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EDM',17701,17800,209.7,209.7,209.7,'2023-12-05-23.59.59.0000','2023-12-05-23.59.59.0000')@</v>
      </c>
    </row>
    <row r="182" spans="1:13" x14ac:dyDescent="0.25">
      <c r="A182" s="5" t="s">
        <v>368</v>
      </c>
      <c r="B182" s="5" t="s">
        <v>368</v>
      </c>
      <c r="C182" s="2">
        <v>210.79999999999956</v>
      </c>
      <c r="D182" s="2">
        <v>210.79999999999956</v>
      </c>
      <c r="E182" s="2">
        <v>210.79999999999956</v>
      </c>
      <c r="F182" t="s">
        <v>379</v>
      </c>
      <c r="G182" s="3">
        <f t="shared" si="11"/>
        <v>17801</v>
      </c>
      <c r="H182" s="3">
        <f t="shared" si="10"/>
        <v>17900</v>
      </c>
      <c r="I182" t="s">
        <v>27</v>
      </c>
      <c r="J182" t="s">
        <v>27</v>
      </c>
      <c r="K182">
        <v>211</v>
      </c>
      <c r="L182" t="s">
        <v>367</v>
      </c>
      <c r="M182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EDM',17801,17900,210.8,210.8,210.8,'2023-12-05-23.59.59.0000','2023-12-05-23.59.59.0000')@</v>
      </c>
    </row>
    <row r="183" spans="1:13" x14ac:dyDescent="0.25">
      <c r="A183" s="5" t="s">
        <v>368</v>
      </c>
      <c r="B183" s="5" t="s">
        <v>368</v>
      </c>
      <c r="C183" s="2">
        <v>211.89999999999955</v>
      </c>
      <c r="D183" s="2">
        <v>211.89999999999955</v>
      </c>
      <c r="E183" s="2">
        <v>211.89999999999955</v>
      </c>
      <c r="F183" t="s">
        <v>379</v>
      </c>
      <c r="G183" s="3">
        <f t="shared" si="11"/>
        <v>17901</v>
      </c>
      <c r="H183" s="3">
        <f t="shared" si="10"/>
        <v>18000</v>
      </c>
      <c r="I183" t="s">
        <v>27</v>
      </c>
      <c r="J183" t="s">
        <v>27</v>
      </c>
      <c r="K183">
        <v>211</v>
      </c>
      <c r="L183" t="s">
        <v>367</v>
      </c>
      <c r="M183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EDM',17901,18000,211.9,211.9,211.9,'2023-12-05-23.59.59.0000','2023-12-05-23.59.59.0000')@</v>
      </c>
    </row>
    <row r="184" spans="1:13" x14ac:dyDescent="0.25">
      <c r="A184" s="5" t="s">
        <v>368</v>
      </c>
      <c r="B184" s="5" t="s">
        <v>368</v>
      </c>
      <c r="C184" s="2">
        <v>212.99999999999955</v>
      </c>
      <c r="D184">
        <v>212.99999999999955</v>
      </c>
      <c r="E184">
        <v>212.99999999999955</v>
      </c>
      <c r="F184" t="s">
        <v>379</v>
      </c>
      <c r="G184" s="3">
        <f t="shared" si="11"/>
        <v>18001</v>
      </c>
      <c r="H184" s="3">
        <f t="shared" si="10"/>
        <v>18100</v>
      </c>
      <c r="I184" t="s">
        <v>27</v>
      </c>
      <c r="J184" t="s">
        <v>27</v>
      </c>
      <c r="K184">
        <v>211</v>
      </c>
      <c r="L184" t="s">
        <v>367</v>
      </c>
      <c r="M184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EDM',18001,18100,213,213,213,'2023-12-05-23.59.59.0000','2023-12-05-23.59.59.0000')@</v>
      </c>
    </row>
    <row r="185" spans="1:13" x14ac:dyDescent="0.25">
      <c r="A185" s="5" t="s">
        <v>368</v>
      </c>
      <c r="B185" s="5" t="s">
        <v>368</v>
      </c>
      <c r="C185" s="2">
        <v>214.09999999999954</v>
      </c>
      <c r="D185">
        <v>214.09999999999954</v>
      </c>
      <c r="E185">
        <v>214.09999999999954</v>
      </c>
      <c r="F185" t="s">
        <v>379</v>
      </c>
      <c r="G185" s="3">
        <f t="shared" si="11"/>
        <v>18101</v>
      </c>
      <c r="H185" s="3">
        <f t="shared" si="10"/>
        <v>18200</v>
      </c>
      <c r="I185" t="s">
        <v>27</v>
      </c>
      <c r="J185" t="s">
        <v>27</v>
      </c>
      <c r="K185">
        <v>211</v>
      </c>
      <c r="L185" t="s">
        <v>367</v>
      </c>
      <c r="M185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EDM',18101,18200,214.1,214.1,214.1,'2023-12-05-23.59.59.0000','2023-12-05-23.59.59.0000')@</v>
      </c>
    </row>
    <row r="186" spans="1:13" x14ac:dyDescent="0.25">
      <c r="A186" s="5" t="s">
        <v>368</v>
      </c>
      <c r="B186" s="5" t="s">
        <v>368</v>
      </c>
      <c r="C186" s="2">
        <v>215.19999999999953</v>
      </c>
      <c r="D186">
        <v>215.19999999999953</v>
      </c>
      <c r="E186">
        <v>215.19999999999953</v>
      </c>
      <c r="F186" t="s">
        <v>379</v>
      </c>
      <c r="G186" s="3">
        <f t="shared" si="11"/>
        <v>18201</v>
      </c>
      <c r="H186" s="3">
        <f t="shared" si="10"/>
        <v>18300</v>
      </c>
      <c r="I186" t="s">
        <v>27</v>
      </c>
      <c r="J186" t="s">
        <v>27</v>
      </c>
      <c r="K186">
        <v>211</v>
      </c>
      <c r="L186" t="s">
        <v>367</v>
      </c>
      <c r="M186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EDM',18201,18300,215.2,215.2,215.2,'2023-12-05-23.59.59.0000','2023-12-05-23.59.59.0000')@</v>
      </c>
    </row>
    <row r="187" spans="1:13" x14ac:dyDescent="0.25">
      <c r="A187" s="5" t="s">
        <v>368</v>
      </c>
      <c r="B187" s="5" t="s">
        <v>368</v>
      </c>
      <c r="C187" s="2">
        <v>216.29999999999953</v>
      </c>
      <c r="D187">
        <v>216.29999999999953</v>
      </c>
      <c r="E187">
        <v>216.29999999999953</v>
      </c>
      <c r="F187" t="s">
        <v>379</v>
      </c>
      <c r="G187" s="3">
        <f t="shared" si="11"/>
        <v>18301</v>
      </c>
      <c r="H187" s="3">
        <f t="shared" si="10"/>
        <v>18400</v>
      </c>
      <c r="I187" t="s">
        <v>27</v>
      </c>
      <c r="J187" t="s">
        <v>27</v>
      </c>
      <c r="K187">
        <v>211</v>
      </c>
      <c r="L187" t="s">
        <v>367</v>
      </c>
      <c r="M187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EDM',18301,18400,216.3,216.3,216.3,'2023-12-05-23.59.59.0000','2023-12-05-23.59.59.0000')@</v>
      </c>
    </row>
    <row r="188" spans="1:13" x14ac:dyDescent="0.25">
      <c r="A188" s="5" t="s">
        <v>368</v>
      </c>
      <c r="B188" s="5" t="s">
        <v>368</v>
      </c>
      <c r="C188" s="2">
        <v>217.39999999999952</v>
      </c>
      <c r="D188">
        <v>217.39999999999952</v>
      </c>
      <c r="E188">
        <v>217.39999999999952</v>
      </c>
      <c r="F188" t="s">
        <v>379</v>
      </c>
      <c r="G188" s="3">
        <f t="shared" si="11"/>
        <v>18401</v>
      </c>
      <c r="H188" s="3">
        <f t="shared" si="10"/>
        <v>18500</v>
      </c>
      <c r="I188" t="s">
        <v>27</v>
      </c>
      <c r="J188" t="s">
        <v>27</v>
      </c>
      <c r="K188">
        <v>211</v>
      </c>
      <c r="L188" t="s">
        <v>367</v>
      </c>
      <c r="M188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EDM',18401,18500,217.4,217.4,217.4,'2023-12-05-23.59.59.0000','2023-12-05-23.59.59.0000')@</v>
      </c>
    </row>
    <row r="189" spans="1:13" x14ac:dyDescent="0.25">
      <c r="A189" s="5" t="s">
        <v>368</v>
      </c>
      <c r="B189" s="5" t="s">
        <v>368</v>
      </c>
      <c r="C189" s="2">
        <v>218.49999999999952</v>
      </c>
      <c r="D189">
        <v>218.49999999999952</v>
      </c>
      <c r="E189">
        <v>218.49999999999952</v>
      </c>
      <c r="F189" t="s">
        <v>379</v>
      </c>
      <c r="G189" s="3">
        <f t="shared" si="11"/>
        <v>18501</v>
      </c>
      <c r="H189" s="3">
        <f t="shared" si="10"/>
        <v>18600</v>
      </c>
      <c r="I189" t="s">
        <v>27</v>
      </c>
      <c r="J189" t="s">
        <v>27</v>
      </c>
      <c r="K189">
        <v>211</v>
      </c>
      <c r="L189" t="s">
        <v>367</v>
      </c>
      <c r="M189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EDM',18501,18600,218.5,218.5,218.5,'2023-12-05-23.59.59.0000','2023-12-05-23.59.59.0000')@</v>
      </c>
    </row>
    <row r="190" spans="1:13" x14ac:dyDescent="0.25">
      <c r="A190" s="5" t="s">
        <v>368</v>
      </c>
      <c r="B190" s="5" t="s">
        <v>368</v>
      </c>
      <c r="C190" s="2">
        <v>219.59999999999951</v>
      </c>
      <c r="D190" s="2">
        <v>219.59999999999951</v>
      </c>
      <c r="E190" s="2">
        <v>219.59999999999951</v>
      </c>
      <c r="F190" t="s">
        <v>379</v>
      </c>
      <c r="G190" s="3">
        <f t="shared" si="11"/>
        <v>18601</v>
      </c>
      <c r="H190" s="3">
        <f t="shared" si="10"/>
        <v>18700</v>
      </c>
      <c r="I190" t="s">
        <v>27</v>
      </c>
      <c r="J190" t="s">
        <v>27</v>
      </c>
      <c r="K190">
        <v>211</v>
      </c>
      <c r="L190" t="s">
        <v>367</v>
      </c>
      <c r="M190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EDM',18601,18700,219.6,219.6,219.6,'2023-12-05-23.59.59.0000','2023-12-05-23.59.59.0000')@</v>
      </c>
    </row>
    <row r="191" spans="1:13" x14ac:dyDescent="0.25">
      <c r="A191" s="5" t="s">
        <v>368</v>
      </c>
      <c r="B191" s="5" t="s">
        <v>368</v>
      </c>
      <c r="C191" s="2">
        <v>220.69999999999951</v>
      </c>
      <c r="D191" s="2">
        <v>220.69999999999951</v>
      </c>
      <c r="E191" s="2">
        <v>220.69999999999951</v>
      </c>
      <c r="F191" t="s">
        <v>379</v>
      </c>
      <c r="G191" s="3">
        <f t="shared" si="11"/>
        <v>18701</v>
      </c>
      <c r="H191" s="3">
        <f t="shared" si="10"/>
        <v>18800</v>
      </c>
      <c r="I191" t="s">
        <v>27</v>
      </c>
      <c r="J191" t="s">
        <v>27</v>
      </c>
      <c r="K191">
        <v>211</v>
      </c>
      <c r="L191" t="s">
        <v>367</v>
      </c>
      <c r="M191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EDM',18701,18800,220.7,220.7,220.7,'2023-12-05-23.59.59.0000','2023-12-05-23.59.59.0000')@</v>
      </c>
    </row>
    <row r="192" spans="1:13" x14ac:dyDescent="0.25">
      <c r="A192" s="5" t="s">
        <v>368</v>
      </c>
      <c r="B192" s="5" t="s">
        <v>368</v>
      </c>
      <c r="C192" s="2">
        <v>221.7999999999995</v>
      </c>
      <c r="D192" s="2">
        <v>221.7999999999995</v>
      </c>
      <c r="E192" s="2">
        <v>221.7999999999995</v>
      </c>
      <c r="F192" t="s">
        <v>379</v>
      </c>
      <c r="G192" s="3">
        <f t="shared" si="11"/>
        <v>18801</v>
      </c>
      <c r="H192" s="3">
        <f t="shared" si="10"/>
        <v>18900</v>
      </c>
      <c r="I192" t="s">
        <v>27</v>
      </c>
      <c r="J192" t="s">
        <v>27</v>
      </c>
      <c r="K192">
        <v>211</v>
      </c>
      <c r="L192" t="s">
        <v>367</v>
      </c>
      <c r="M192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EDM',18801,18900,221.799999999999,221.799999999999,221.799999999999,'2023-12-05-23.59.59.0000','2023-12-05-23.59.59.0000')@</v>
      </c>
    </row>
    <row r="193" spans="1:13" x14ac:dyDescent="0.25">
      <c r="A193" s="5" t="s">
        <v>368</v>
      </c>
      <c r="B193" s="5" t="s">
        <v>368</v>
      </c>
      <c r="C193" s="2">
        <v>222.89999999999949</v>
      </c>
      <c r="D193" s="2">
        <v>222.89999999999949</v>
      </c>
      <c r="E193" s="2">
        <v>222.89999999999949</v>
      </c>
      <c r="F193" t="s">
        <v>379</v>
      </c>
      <c r="G193" s="3">
        <f t="shared" si="11"/>
        <v>18901</v>
      </c>
      <c r="H193" s="3">
        <f t="shared" si="10"/>
        <v>19000</v>
      </c>
      <c r="I193" t="s">
        <v>27</v>
      </c>
      <c r="J193" t="s">
        <v>27</v>
      </c>
      <c r="K193">
        <v>211</v>
      </c>
      <c r="L193" t="s">
        <v>367</v>
      </c>
      <c r="M193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EDM',18901,19000,222.899999999999,222.899999999999,222.899999999999,'2023-12-05-23.59.59.0000','2023-12-05-23.59.59.0000')@</v>
      </c>
    </row>
    <row r="194" spans="1:13" x14ac:dyDescent="0.25">
      <c r="A194" s="5" t="s">
        <v>368</v>
      </c>
      <c r="B194" s="5" t="s">
        <v>368</v>
      </c>
      <c r="C194" s="2">
        <v>223.99999999999949</v>
      </c>
      <c r="D194">
        <v>223.99999999999949</v>
      </c>
      <c r="E194">
        <v>223.99999999999949</v>
      </c>
      <c r="F194" t="s">
        <v>379</v>
      </c>
      <c r="G194" s="3">
        <f t="shared" si="11"/>
        <v>19001</v>
      </c>
      <c r="H194" s="3">
        <f t="shared" si="10"/>
        <v>19100</v>
      </c>
      <c r="I194" t="s">
        <v>27</v>
      </c>
      <c r="J194" t="s">
        <v>27</v>
      </c>
      <c r="K194">
        <v>211</v>
      </c>
      <c r="L194" t="s">
        <v>367</v>
      </c>
      <c r="M194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EDM',19001,19100,223.999999999999,223.999999999999,223.999999999999,'2023-12-05-23.59.59.0000','2023-12-05-23.59.59.0000')@</v>
      </c>
    </row>
    <row r="195" spans="1:13" x14ac:dyDescent="0.25">
      <c r="A195" s="5" t="s">
        <v>368</v>
      </c>
      <c r="B195" s="5" t="s">
        <v>368</v>
      </c>
      <c r="C195" s="2">
        <v>225.09999999999948</v>
      </c>
      <c r="D195">
        <v>225.09999999999948</v>
      </c>
      <c r="E195">
        <v>225.09999999999948</v>
      </c>
      <c r="F195" t="s">
        <v>379</v>
      </c>
      <c r="G195" s="3">
        <f t="shared" si="11"/>
        <v>19101</v>
      </c>
      <c r="H195" s="3">
        <f t="shared" si="10"/>
        <v>19200</v>
      </c>
      <c r="I195" t="s">
        <v>27</v>
      </c>
      <c r="J195" t="s">
        <v>27</v>
      </c>
      <c r="K195">
        <v>211</v>
      </c>
      <c r="L195" t="s">
        <v>367</v>
      </c>
      <c r="M195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EDM',19101,19200,225.099999999999,225.099999999999,225.099999999999,'2023-12-05-23.59.59.0000','2023-12-05-23.59.59.0000')@</v>
      </c>
    </row>
    <row r="196" spans="1:13" x14ac:dyDescent="0.25">
      <c r="A196" s="5" t="s">
        <v>368</v>
      </c>
      <c r="B196" s="5" t="s">
        <v>368</v>
      </c>
      <c r="C196" s="2">
        <v>226.19999999999948</v>
      </c>
      <c r="D196">
        <v>226.19999999999948</v>
      </c>
      <c r="E196">
        <v>226.19999999999948</v>
      </c>
      <c r="F196" t="s">
        <v>379</v>
      </c>
      <c r="G196" s="3">
        <f>G195+100</f>
        <v>19201</v>
      </c>
      <c r="H196" s="3">
        <f t="shared" si="10"/>
        <v>19300</v>
      </c>
      <c r="I196" t="s">
        <v>27</v>
      </c>
      <c r="J196" t="s">
        <v>27</v>
      </c>
      <c r="K196">
        <v>211</v>
      </c>
      <c r="L196" t="s">
        <v>367</v>
      </c>
      <c r="M196" t="str">
        <f t="shared" si="8"/>
        <v>INSERT INTO RATE_LIST( RATE_SHEET_ID,ROW_ID,ORIGIN_ZONE,DESTINATION_ZONE,DESCRIPTION,MIN_QTY,MAX_QTY,RATE,MIN_RATE,MAX_RATE,ROW_TIMESTAMP,INS_TIMESTAMP) VALUES (211,NEXTVAL FOR TMWIN.GEN_RATE_LIST_ID,'ABEDMONT01', 'ABEDMONT01','EDM TO EDM',19201,19300,226.199999999999,226.199999999999,226.199999999999,'2023-12-05-23.59.59.0000','2023-12-05-23.59.59.0000')@</v>
      </c>
    </row>
    <row r="197" spans="1:13" x14ac:dyDescent="0.25">
      <c r="A197" s="5" t="s">
        <v>368</v>
      </c>
      <c r="B197" s="5" t="s">
        <v>368</v>
      </c>
      <c r="C197" s="2">
        <v>227.29999999999947</v>
      </c>
      <c r="D197">
        <v>227.29999999999947</v>
      </c>
      <c r="E197">
        <v>227.29999999999947</v>
      </c>
      <c r="F197" t="s">
        <v>379</v>
      </c>
      <c r="G197" s="3">
        <f t="shared" si="11"/>
        <v>19301</v>
      </c>
      <c r="H197" s="3">
        <f t="shared" si="10"/>
        <v>19400</v>
      </c>
      <c r="I197" t="s">
        <v>27</v>
      </c>
      <c r="J197" t="s">
        <v>27</v>
      </c>
      <c r="K197">
        <v>211</v>
      </c>
      <c r="L197" t="s">
        <v>367</v>
      </c>
      <c r="M197" t="str">
        <f t="shared" ref="M197:M260" si="12">M$3&amp;K197&amp;","&amp;L197&amp;",'"&amp;A197&amp;"', '"&amp;B197&amp;"','"&amp;F197&amp;"',"&amp;G197&amp;","&amp;H197&amp;","&amp;C197&amp;","&amp;D197&amp;","&amp;E197&amp;",'"&amp;I197&amp;"','"&amp;J197&amp;"')@"</f>
        <v>INSERT INTO RATE_LIST( RATE_SHEET_ID,ROW_ID,ORIGIN_ZONE,DESTINATION_ZONE,DESCRIPTION,MIN_QTY,MAX_QTY,RATE,MIN_RATE,MAX_RATE,ROW_TIMESTAMP,INS_TIMESTAMP) VALUES (211,NEXTVAL FOR TMWIN.GEN_RATE_LIST_ID,'ABEDMONT01', 'ABEDMONT01','EDM TO EDM',19301,19400,227.299999999999,227.299999999999,227.299999999999,'2023-12-05-23.59.59.0000','2023-12-05-23.59.59.0000')@</v>
      </c>
    </row>
    <row r="198" spans="1:13" x14ac:dyDescent="0.25">
      <c r="A198" s="5" t="s">
        <v>368</v>
      </c>
      <c r="B198" s="5" t="s">
        <v>368</v>
      </c>
      <c r="C198" s="2">
        <v>228.39999999999947</v>
      </c>
      <c r="D198">
        <v>228.39999999999947</v>
      </c>
      <c r="E198">
        <v>228.39999999999947</v>
      </c>
      <c r="F198" t="s">
        <v>379</v>
      </c>
      <c r="G198" s="3">
        <f t="shared" si="11"/>
        <v>19401</v>
      </c>
      <c r="H198" s="3">
        <f t="shared" si="10"/>
        <v>19500</v>
      </c>
      <c r="I198" t="s">
        <v>27</v>
      </c>
      <c r="J198" t="s">
        <v>27</v>
      </c>
      <c r="K198">
        <v>211</v>
      </c>
      <c r="L198" t="s">
        <v>367</v>
      </c>
      <c r="M198" t="str">
        <f t="shared" si="12"/>
        <v>INSERT INTO RATE_LIST( RATE_SHEET_ID,ROW_ID,ORIGIN_ZONE,DESTINATION_ZONE,DESCRIPTION,MIN_QTY,MAX_QTY,RATE,MIN_RATE,MAX_RATE,ROW_TIMESTAMP,INS_TIMESTAMP) VALUES (211,NEXTVAL FOR TMWIN.GEN_RATE_LIST_ID,'ABEDMONT01', 'ABEDMONT01','EDM TO EDM',19401,19500,228.399999999999,228.399999999999,228.399999999999,'2023-12-05-23.59.59.0000','2023-12-05-23.59.59.0000')@</v>
      </c>
    </row>
    <row r="199" spans="1:13" x14ac:dyDescent="0.25">
      <c r="A199" s="5" t="s">
        <v>368</v>
      </c>
      <c r="B199" s="5" t="s">
        <v>368</v>
      </c>
      <c r="C199" s="2">
        <v>229.49999999999946</v>
      </c>
      <c r="D199">
        <v>229.49999999999946</v>
      </c>
      <c r="E199">
        <v>229.49999999999946</v>
      </c>
      <c r="F199" t="s">
        <v>379</v>
      </c>
      <c r="G199" s="3">
        <f t="shared" si="11"/>
        <v>19501</v>
      </c>
      <c r="H199" s="3">
        <f t="shared" si="10"/>
        <v>19600</v>
      </c>
      <c r="I199" t="s">
        <v>27</v>
      </c>
      <c r="J199" t="s">
        <v>27</v>
      </c>
      <c r="K199">
        <v>211</v>
      </c>
      <c r="L199" t="s">
        <v>367</v>
      </c>
      <c r="M199" t="str">
        <f t="shared" si="12"/>
        <v>INSERT INTO RATE_LIST( RATE_SHEET_ID,ROW_ID,ORIGIN_ZONE,DESTINATION_ZONE,DESCRIPTION,MIN_QTY,MAX_QTY,RATE,MIN_RATE,MAX_RATE,ROW_TIMESTAMP,INS_TIMESTAMP) VALUES (211,NEXTVAL FOR TMWIN.GEN_RATE_LIST_ID,'ABEDMONT01', 'ABEDMONT01','EDM TO EDM',19501,19600,229.499999999999,229.499999999999,229.499999999999,'2023-12-05-23.59.59.0000','2023-12-05-23.59.59.0000')@</v>
      </c>
    </row>
    <row r="200" spans="1:13" x14ac:dyDescent="0.25">
      <c r="A200" s="5" t="s">
        <v>368</v>
      </c>
      <c r="B200" s="5" t="s">
        <v>368</v>
      </c>
      <c r="C200" s="2">
        <v>230.59999999999945</v>
      </c>
      <c r="D200" s="2">
        <v>230.59999999999945</v>
      </c>
      <c r="E200" s="2">
        <v>230.59999999999945</v>
      </c>
      <c r="F200" t="s">
        <v>379</v>
      </c>
      <c r="G200" s="3">
        <f t="shared" si="11"/>
        <v>19601</v>
      </c>
      <c r="H200" s="3">
        <f t="shared" si="10"/>
        <v>19700</v>
      </c>
      <c r="I200" t="s">
        <v>27</v>
      </c>
      <c r="J200" t="s">
        <v>27</v>
      </c>
      <c r="K200">
        <v>211</v>
      </c>
      <c r="L200" t="s">
        <v>367</v>
      </c>
      <c r="M200" t="str">
        <f t="shared" si="12"/>
        <v>INSERT INTO RATE_LIST( RATE_SHEET_ID,ROW_ID,ORIGIN_ZONE,DESTINATION_ZONE,DESCRIPTION,MIN_QTY,MAX_QTY,RATE,MIN_RATE,MAX_RATE,ROW_TIMESTAMP,INS_TIMESTAMP) VALUES (211,NEXTVAL FOR TMWIN.GEN_RATE_LIST_ID,'ABEDMONT01', 'ABEDMONT01','EDM TO EDM',19601,19700,230.599999999999,230.599999999999,230.599999999999,'2023-12-05-23.59.59.0000','2023-12-05-23.59.59.0000')@</v>
      </c>
    </row>
    <row r="201" spans="1:13" x14ac:dyDescent="0.25">
      <c r="A201" s="5" t="s">
        <v>368</v>
      </c>
      <c r="B201" s="5" t="s">
        <v>368</v>
      </c>
      <c r="C201" s="2">
        <v>231.69999999999945</v>
      </c>
      <c r="D201" s="2">
        <v>231.69999999999945</v>
      </c>
      <c r="E201" s="2">
        <v>231.69999999999945</v>
      </c>
      <c r="F201" t="s">
        <v>379</v>
      </c>
      <c r="G201" s="3">
        <f t="shared" si="11"/>
        <v>19701</v>
      </c>
      <c r="H201" s="3">
        <f t="shared" si="10"/>
        <v>19800</v>
      </c>
      <c r="I201" t="s">
        <v>27</v>
      </c>
      <c r="J201" t="s">
        <v>27</v>
      </c>
      <c r="K201">
        <v>211</v>
      </c>
      <c r="L201" t="s">
        <v>367</v>
      </c>
      <c r="M201" t="str">
        <f t="shared" si="12"/>
        <v>INSERT INTO RATE_LIST( RATE_SHEET_ID,ROW_ID,ORIGIN_ZONE,DESTINATION_ZONE,DESCRIPTION,MIN_QTY,MAX_QTY,RATE,MIN_RATE,MAX_RATE,ROW_TIMESTAMP,INS_TIMESTAMP) VALUES (211,NEXTVAL FOR TMWIN.GEN_RATE_LIST_ID,'ABEDMONT01', 'ABEDMONT01','EDM TO EDM',19701,19800,231.699999999999,231.699999999999,231.699999999999,'2023-12-05-23.59.59.0000','2023-12-05-23.59.59.0000')@</v>
      </c>
    </row>
    <row r="202" spans="1:13" x14ac:dyDescent="0.25">
      <c r="A202" s="5" t="s">
        <v>368</v>
      </c>
      <c r="B202" s="5" t="s">
        <v>368</v>
      </c>
      <c r="C202" s="2">
        <v>232.79999999999944</v>
      </c>
      <c r="D202" s="2">
        <v>232.79999999999944</v>
      </c>
      <c r="E202" s="2">
        <v>232.79999999999944</v>
      </c>
      <c r="F202" t="s">
        <v>379</v>
      </c>
      <c r="G202" s="3">
        <f t="shared" si="11"/>
        <v>19801</v>
      </c>
      <c r="H202" s="3">
        <f t="shared" si="10"/>
        <v>19900</v>
      </c>
      <c r="I202" t="s">
        <v>27</v>
      </c>
      <c r="J202" t="s">
        <v>27</v>
      </c>
      <c r="K202">
        <v>211</v>
      </c>
      <c r="L202" t="s">
        <v>367</v>
      </c>
      <c r="M202" t="str">
        <f t="shared" si="12"/>
        <v>INSERT INTO RATE_LIST( RATE_SHEET_ID,ROW_ID,ORIGIN_ZONE,DESTINATION_ZONE,DESCRIPTION,MIN_QTY,MAX_QTY,RATE,MIN_RATE,MAX_RATE,ROW_TIMESTAMP,INS_TIMESTAMP) VALUES (211,NEXTVAL FOR TMWIN.GEN_RATE_LIST_ID,'ABEDMONT01', 'ABEDMONT01','EDM TO EDM',19801,19900,232.799999999999,232.799999999999,232.799999999999,'2023-12-05-23.59.59.0000','2023-12-05-23.59.59.0000')@</v>
      </c>
    </row>
    <row r="203" spans="1:13" x14ac:dyDescent="0.25">
      <c r="A203" s="5" t="s">
        <v>368</v>
      </c>
      <c r="B203" s="5" t="s">
        <v>368</v>
      </c>
      <c r="C203" s="2">
        <v>233.89999999999944</v>
      </c>
      <c r="D203" s="2">
        <v>233.89999999999944</v>
      </c>
      <c r="E203" s="2">
        <v>233.89999999999944</v>
      </c>
      <c r="F203" t="s">
        <v>379</v>
      </c>
      <c r="G203" s="3">
        <f t="shared" si="11"/>
        <v>19901</v>
      </c>
      <c r="H203" s="3">
        <f t="shared" si="10"/>
        <v>20000</v>
      </c>
      <c r="I203" t="s">
        <v>27</v>
      </c>
      <c r="J203" t="s">
        <v>27</v>
      </c>
      <c r="K203">
        <v>211</v>
      </c>
      <c r="L203" t="s">
        <v>367</v>
      </c>
      <c r="M203" t="str">
        <f t="shared" si="12"/>
        <v>INSERT INTO RATE_LIST( RATE_SHEET_ID,ROW_ID,ORIGIN_ZONE,DESTINATION_ZONE,DESCRIPTION,MIN_QTY,MAX_QTY,RATE,MIN_RATE,MAX_RATE,ROW_TIMESTAMP,INS_TIMESTAMP) VALUES (211,NEXTVAL FOR TMWIN.GEN_RATE_LIST_ID,'ABEDMONT01', 'ABEDMONT01','EDM TO EDM',19901,20000,233.899999999999,233.899999999999,233.899999999999,'2023-12-05-23.59.59.0000','2023-12-05-23.59.59.0000')@</v>
      </c>
    </row>
    <row r="204" spans="1:13" x14ac:dyDescent="0.25">
      <c r="A204" s="5" t="s">
        <v>368</v>
      </c>
      <c r="B204" s="5" t="s">
        <v>368</v>
      </c>
      <c r="C204" s="2">
        <v>234.99999999999943</v>
      </c>
      <c r="D204">
        <v>234.99999999999943</v>
      </c>
      <c r="E204">
        <v>234.99999999999943</v>
      </c>
      <c r="F204" t="s">
        <v>379</v>
      </c>
      <c r="G204" s="3">
        <f t="shared" si="11"/>
        <v>20001</v>
      </c>
      <c r="H204" s="3">
        <f t="shared" si="10"/>
        <v>20100</v>
      </c>
      <c r="I204" t="s">
        <v>27</v>
      </c>
      <c r="J204" t="s">
        <v>27</v>
      </c>
      <c r="K204">
        <v>211</v>
      </c>
      <c r="L204" t="s">
        <v>367</v>
      </c>
      <c r="M204" t="str">
        <f t="shared" si="12"/>
        <v>INSERT INTO RATE_LIST( RATE_SHEET_ID,ROW_ID,ORIGIN_ZONE,DESTINATION_ZONE,DESCRIPTION,MIN_QTY,MAX_QTY,RATE,MIN_RATE,MAX_RATE,ROW_TIMESTAMP,INS_TIMESTAMP) VALUES (211,NEXTVAL FOR TMWIN.GEN_RATE_LIST_ID,'ABEDMONT01', 'ABEDMONT01','EDM TO EDM',20001,20100,234.999999999999,234.999999999999,234.999999999999,'2023-12-05-23.59.59.0000','2023-12-05-23.59.59.0000')@</v>
      </c>
    </row>
    <row r="205" spans="1:13" x14ac:dyDescent="0.25">
      <c r="A205" s="5" t="s">
        <v>368</v>
      </c>
      <c r="B205" s="5" t="s">
        <v>368</v>
      </c>
      <c r="C205" s="2">
        <v>236.09999999999943</v>
      </c>
      <c r="D205">
        <v>236.09999999999943</v>
      </c>
      <c r="E205">
        <v>236.09999999999943</v>
      </c>
      <c r="F205" t="s">
        <v>379</v>
      </c>
      <c r="G205" s="3">
        <f t="shared" si="11"/>
        <v>20101</v>
      </c>
      <c r="H205" s="3">
        <f t="shared" si="10"/>
        <v>20200</v>
      </c>
      <c r="I205" t="s">
        <v>27</v>
      </c>
      <c r="J205" t="s">
        <v>27</v>
      </c>
      <c r="K205">
        <v>211</v>
      </c>
      <c r="L205" t="s">
        <v>367</v>
      </c>
      <c r="M205" t="str">
        <f t="shared" si="12"/>
        <v>INSERT INTO RATE_LIST( RATE_SHEET_ID,ROW_ID,ORIGIN_ZONE,DESTINATION_ZONE,DESCRIPTION,MIN_QTY,MAX_QTY,RATE,MIN_RATE,MAX_RATE,ROW_TIMESTAMP,INS_TIMESTAMP) VALUES (211,NEXTVAL FOR TMWIN.GEN_RATE_LIST_ID,'ABEDMONT01', 'ABEDMONT01','EDM TO EDM',20101,20200,236.099999999999,236.099999999999,236.099999999999,'2023-12-05-23.59.59.0000','2023-12-05-23.59.59.0000')@</v>
      </c>
    </row>
    <row r="206" spans="1:13" x14ac:dyDescent="0.25">
      <c r="A206" s="5" t="s">
        <v>368</v>
      </c>
      <c r="B206" s="5" t="s">
        <v>368</v>
      </c>
      <c r="C206" s="2">
        <v>237.19999999999942</v>
      </c>
      <c r="D206">
        <v>237.19999999999942</v>
      </c>
      <c r="E206">
        <v>237.19999999999942</v>
      </c>
      <c r="F206" t="s">
        <v>379</v>
      </c>
      <c r="G206" s="3">
        <f>G205+100</f>
        <v>20201</v>
      </c>
      <c r="H206" s="3">
        <f t="shared" si="10"/>
        <v>20300</v>
      </c>
      <c r="I206" t="s">
        <v>27</v>
      </c>
      <c r="J206" t="s">
        <v>27</v>
      </c>
      <c r="K206">
        <v>211</v>
      </c>
      <c r="L206" t="s">
        <v>367</v>
      </c>
      <c r="M206" t="str">
        <f t="shared" si="12"/>
        <v>INSERT INTO RATE_LIST( RATE_SHEET_ID,ROW_ID,ORIGIN_ZONE,DESTINATION_ZONE,DESCRIPTION,MIN_QTY,MAX_QTY,RATE,MIN_RATE,MAX_RATE,ROW_TIMESTAMP,INS_TIMESTAMP) VALUES (211,NEXTVAL FOR TMWIN.GEN_RATE_LIST_ID,'ABEDMONT01', 'ABEDMONT01','EDM TO EDM',20201,20300,237.199999999999,237.199999999999,237.199999999999,'2023-12-05-23.59.59.0000','2023-12-05-23.59.59.0000')@</v>
      </c>
    </row>
    <row r="207" spans="1:13" x14ac:dyDescent="0.25">
      <c r="A207" s="5" t="s">
        <v>368</v>
      </c>
      <c r="B207" s="5" t="s">
        <v>368</v>
      </c>
      <c r="C207" s="2">
        <v>238.29999999999941</v>
      </c>
      <c r="D207">
        <v>238.29999999999941</v>
      </c>
      <c r="E207">
        <v>238.29999999999941</v>
      </c>
      <c r="F207" t="s">
        <v>379</v>
      </c>
      <c r="G207" s="3">
        <f t="shared" si="11"/>
        <v>20301</v>
      </c>
      <c r="H207" s="3">
        <f t="shared" si="10"/>
        <v>20400</v>
      </c>
      <c r="I207" t="s">
        <v>27</v>
      </c>
      <c r="J207" t="s">
        <v>27</v>
      </c>
      <c r="K207">
        <v>211</v>
      </c>
      <c r="L207" t="s">
        <v>367</v>
      </c>
      <c r="M207" t="str">
        <f t="shared" si="12"/>
        <v>INSERT INTO RATE_LIST( RATE_SHEET_ID,ROW_ID,ORIGIN_ZONE,DESTINATION_ZONE,DESCRIPTION,MIN_QTY,MAX_QTY,RATE,MIN_RATE,MAX_RATE,ROW_TIMESTAMP,INS_TIMESTAMP) VALUES (211,NEXTVAL FOR TMWIN.GEN_RATE_LIST_ID,'ABEDMONT01', 'ABEDMONT01','EDM TO EDM',20301,20400,238.299999999999,238.299999999999,238.299999999999,'2023-12-05-23.59.59.0000','2023-12-05-23.59.59.0000')@</v>
      </c>
    </row>
    <row r="208" spans="1:13" x14ac:dyDescent="0.25">
      <c r="A208" s="5" t="s">
        <v>368</v>
      </c>
      <c r="B208" s="5" t="s">
        <v>368</v>
      </c>
      <c r="C208" s="2">
        <v>239.39999999999941</v>
      </c>
      <c r="D208">
        <v>239.39999999999941</v>
      </c>
      <c r="E208">
        <v>239.39999999999941</v>
      </c>
      <c r="F208" t="s">
        <v>379</v>
      </c>
      <c r="G208" s="3">
        <f t="shared" si="11"/>
        <v>20401</v>
      </c>
      <c r="H208" s="3">
        <f t="shared" ref="H208:H222" si="13">H207+100</f>
        <v>20500</v>
      </c>
      <c r="I208" t="s">
        <v>27</v>
      </c>
      <c r="J208" t="s">
        <v>27</v>
      </c>
      <c r="K208">
        <v>211</v>
      </c>
      <c r="L208" t="s">
        <v>367</v>
      </c>
      <c r="M208" t="str">
        <f t="shared" si="12"/>
        <v>INSERT INTO RATE_LIST( RATE_SHEET_ID,ROW_ID,ORIGIN_ZONE,DESTINATION_ZONE,DESCRIPTION,MIN_QTY,MAX_QTY,RATE,MIN_RATE,MAX_RATE,ROW_TIMESTAMP,INS_TIMESTAMP) VALUES (211,NEXTVAL FOR TMWIN.GEN_RATE_LIST_ID,'ABEDMONT01', 'ABEDMONT01','EDM TO EDM',20401,20500,239.399999999999,239.399999999999,239.399999999999,'2023-12-05-23.59.59.0000','2023-12-05-23.59.59.0000')@</v>
      </c>
    </row>
    <row r="209" spans="1:13" x14ac:dyDescent="0.25">
      <c r="A209" s="5" t="s">
        <v>368</v>
      </c>
      <c r="B209" s="5" t="s">
        <v>368</v>
      </c>
      <c r="C209" s="2">
        <v>240.4999999999994</v>
      </c>
      <c r="D209">
        <v>240.4999999999994</v>
      </c>
      <c r="E209">
        <v>240.4999999999994</v>
      </c>
      <c r="F209" t="s">
        <v>379</v>
      </c>
      <c r="G209" s="3">
        <f t="shared" ref="G209:G212" si="14">G208+100</f>
        <v>20501</v>
      </c>
      <c r="H209" s="3">
        <f t="shared" si="13"/>
        <v>20600</v>
      </c>
      <c r="I209" t="s">
        <v>27</v>
      </c>
      <c r="J209" t="s">
        <v>27</v>
      </c>
      <c r="K209">
        <v>211</v>
      </c>
      <c r="L209" t="s">
        <v>367</v>
      </c>
      <c r="M209" t="str">
        <f t="shared" si="12"/>
        <v>INSERT INTO RATE_LIST( RATE_SHEET_ID,ROW_ID,ORIGIN_ZONE,DESTINATION_ZONE,DESCRIPTION,MIN_QTY,MAX_QTY,RATE,MIN_RATE,MAX_RATE,ROW_TIMESTAMP,INS_TIMESTAMP) VALUES (211,NEXTVAL FOR TMWIN.GEN_RATE_LIST_ID,'ABEDMONT01', 'ABEDMONT01','EDM TO EDM',20501,20600,240.499999999999,240.499999999999,240.499999999999,'2023-12-05-23.59.59.0000','2023-12-05-23.59.59.0000')@</v>
      </c>
    </row>
    <row r="210" spans="1:13" x14ac:dyDescent="0.25">
      <c r="A210" s="5" t="s">
        <v>368</v>
      </c>
      <c r="B210" s="5" t="s">
        <v>368</v>
      </c>
      <c r="C210" s="2">
        <v>241.5999999999994</v>
      </c>
      <c r="D210" s="2">
        <v>241.5999999999994</v>
      </c>
      <c r="E210" s="2">
        <v>241.5999999999994</v>
      </c>
      <c r="F210" t="s">
        <v>379</v>
      </c>
      <c r="G210" s="3">
        <f t="shared" si="14"/>
        <v>20601</v>
      </c>
      <c r="H210" s="3">
        <f t="shared" si="13"/>
        <v>20700</v>
      </c>
      <c r="I210" t="s">
        <v>27</v>
      </c>
      <c r="J210" t="s">
        <v>27</v>
      </c>
      <c r="K210">
        <v>211</v>
      </c>
      <c r="L210" t="s">
        <v>367</v>
      </c>
      <c r="M210" t="str">
        <f t="shared" si="12"/>
        <v>INSERT INTO RATE_LIST( RATE_SHEET_ID,ROW_ID,ORIGIN_ZONE,DESTINATION_ZONE,DESCRIPTION,MIN_QTY,MAX_QTY,RATE,MIN_RATE,MAX_RATE,ROW_TIMESTAMP,INS_TIMESTAMP) VALUES (211,NEXTVAL FOR TMWIN.GEN_RATE_LIST_ID,'ABEDMONT01', 'ABEDMONT01','EDM TO EDM',20601,20700,241.599999999999,241.599999999999,241.599999999999,'2023-12-05-23.59.59.0000','2023-12-05-23.59.59.0000')@</v>
      </c>
    </row>
    <row r="211" spans="1:13" x14ac:dyDescent="0.25">
      <c r="A211" s="5" t="s">
        <v>368</v>
      </c>
      <c r="B211" s="5" t="s">
        <v>368</v>
      </c>
      <c r="C211" s="2">
        <v>242.69999999999939</v>
      </c>
      <c r="D211" s="2">
        <v>242.69999999999939</v>
      </c>
      <c r="E211" s="2">
        <v>242.69999999999939</v>
      </c>
      <c r="F211" t="s">
        <v>379</v>
      </c>
      <c r="G211" s="3">
        <f t="shared" si="14"/>
        <v>20701</v>
      </c>
      <c r="H211" s="3">
        <f t="shared" si="13"/>
        <v>20800</v>
      </c>
      <c r="I211" t="s">
        <v>27</v>
      </c>
      <c r="J211" t="s">
        <v>27</v>
      </c>
      <c r="K211">
        <v>211</v>
      </c>
      <c r="L211" t="s">
        <v>367</v>
      </c>
      <c r="M211" t="str">
        <f t="shared" si="12"/>
        <v>INSERT INTO RATE_LIST( RATE_SHEET_ID,ROW_ID,ORIGIN_ZONE,DESTINATION_ZONE,DESCRIPTION,MIN_QTY,MAX_QTY,RATE,MIN_RATE,MAX_RATE,ROW_TIMESTAMP,INS_TIMESTAMP) VALUES (211,NEXTVAL FOR TMWIN.GEN_RATE_LIST_ID,'ABEDMONT01', 'ABEDMONT01','EDM TO EDM',20701,20800,242.699999999999,242.699999999999,242.699999999999,'2023-12-05-23.59.59.0000','2023-12-05-23.59.59.0000')@</v>
      </c>
    </row>
    <row r="212" spans="1:13" x14ac:dyDescent="0.25">
      <c r="A212" s="5" t="s">
        <v>368</v>
      </c>
      <c r="B212" s="5" t="s">
        <v>368</v>
      </c>
      <c r="C212" s="2">
        <v>243.79999999999939</v>
      </c>
      <c r="D212" s="2">
        <v>243.79999999999939</v>
      </c>
      <c r="E212" s="2">
        <v>243.79999999999939</v>
      </c>
      <c r="F212" t="s">
        <v>379</v>
      </c>
      <c r="G212" s="3">
        <f t="shared" si="14"/>
        <v>20801</v>
      </c>
      <c r="H212" s="3">
        <f t="shared" si="13"/>
        <v>20900</v>
      </c>
      <c r="I212" t="s">
        <v>27</v>
      </c>
      <c r="J212" t="s">
        <v>27</v>
      </c>
      <c r="K212">
        <v>211</v>
      </c>
      <c r="L212" t="s">
        <v>367</v>
      </c>
      <c r="M212" t="str">
        <f t="shared" si="12"/>
        <v>INSERT INTO RATE_LIST( RATE_SHEET_ID,ROW_ID,ORIGIN_ZONE,DESTINATION_ZONE,DESCRIPTION,MIN_QTY,MAX_QTY,RATE,MIN_RATE,MAX_RATE,ROW_TIMESTAMP,INS_TIMESTAMP) VALUES (211,NEXTVAL FOR TMWIN.GEN_RATE_LIST_ID,'ABEDMONT01', 'ABEDMONT01','EDM TO EDM',20801,20900,243.799999999999,243.799999999999,243.799999999999,'2023-12-05-23.59.59.0000','2023-12-05-23.59.59.0000')@</v>
      </c>
    </row>
    <row r="213" spans="1:13" x14ac:dyDescent="0.25">
      <c r="A213" s="5" t="s">
        <v>368</v>
      </c>
      <c r="B213" s="5" t="s">
        <v>368</v>
      </c>
      <c r="C213" s="2">
        <v>244.89999999999938</v>
      </c>
      <c r="D213" s="2">
        <v>244.89999999999938</v>
      </c>
      <c r="E213" s="2">
        <v>244.89999999999938</v>
      </c>
      <c r="F213" t="s">
        <v>379</v>
      </c>
      <c r="G213" s="3">
        <f>G212+100</f>
        <v>20901</v>
      </c>
      <c r="H213" s="3">
        <f t="shared" si="13"/>
        <v>21000</v>
      </c>
      <c r="I213" t="s">
        <v>27</v>
      </c>
      <c r="J213" t="s">
        <v>27</v>
      </c>
      <c r="K213">
        <v>211</v>
      </c>
      <c r="L213" t="s">
        <v>367</v>
      </c>
      <c r="M213" t="str">
        <f t="shared" si="12"/>
        <v>INSERT INTO RATE_LIST( RATE_SHEET_ID,ROW_ID,ORIGIN_ZONE,DESTINATION_ZONE,DESCRIPTION,MIN_QTY,MAX_QTY,RATE,MIN_RATE,MAX_RATE,ROW_TIMESTAMP,INS_TIMESTAMP) VALUES (211,NEXTVAL FOR TMWIN.GEN_RATE_LIST_ID,'ABEDMONT01', 'ABEDMONT01','EDM TO EDM',20901,21000,244.899999999999,244.899999999999,244.899999999999,'2023-12-05-23.59.59.0000','2023-12-05-23.59.59.0000')@</v>
      </c>
    </row>
    <row r="214" spans="1:13" x14ac:dyDescent="0.25">
      <c r="A214" s="5" t="s">
        <v>368</v>
      </c>
      <c r="B214" s="5" t="s">
        <v>368</v>
      </c>
      <c r="C214" s="2">
        <v>245.99999999999937</v>
      </c>
      <c r="D214">
        <v>245.99999999999937</v>
      </c>
      <c r="E214">
        <v>245.99999999999937</v>
      </c>
      <c r="F214" t="s">
        <v>379</v>
      </c>
      <c r="G214" s="3">
        <f t="shared" ref="G214:G223" si="15">G213+100</f>
        <v>21001</v>
      </c>
      <c r="H214" s="3">
        <f t="shared" si="13"/>
        <v>21100</v>
      </c>
      <c r="I214" t="s">
        <v>27</v>
      </c>
      <c r="J214" t="s">
        <v>27</v>
      </c>
      <c r="K214">
        <v>211</v>
      </c>
      <c r="L214" t="s">
        <v>367</v>
      </c>
      <c r="M214" t="str">
        <f t="shared" si="12"/>
        <v>INSERT INTO RATE_LIST( RATE_SHEET_ID,ROW_ID,ORIGIN_ZONE,DESTINATION_ZONE,DESCRIPTION,MIN_QTY,MAX_QTY,RATE,MIN_RATE,MAX_RATE,ROW_TIMESTAMP,INS_TIMESTAMP) VALUES (211,NEXTVAL FOR TMWIN.GEN_RATE_LIST_ID,'ABEDMONT01', 'ABEDMONT01','EDM TO EDM',21001,21100,245.999999999999,245.999999999999,245.999999999999,'2023-12-05-23.59.59.0000','2023-12-05-23.59.59.0000')@</v>
      </c>
    </row>
    <row r="215" spans="1:13" x14ac:dyDescent="0.25">
      <c r="A215" s="5" t="s">
        <v>368</v>
      </c>
      <c r="B215" s="5" t="s">
        <v>368</v>
      </c>
      <c r="C215" s="2">
        <v>247.09999999999937</v>
      </c>
      <c r="D215" s="2">
        <v>247.09999999999937</v>
      </c>
      <c r="E215" s="2">
        <v>247.09999999999937</v>
      </c>
      <c r="F215" t="s">
        <v>379</v>
      </c>
      <c r="G215" s="3">
        <f t="shared" si="15"/>
        <v>21101</v>
      </c>
      <c r="H215" s="3">
        <f t="shared" si="13"/>
        <v>21200</v>
      </c>
      <c r="I215" t="s">
        <v>27</v>
      </c>
      <c r="J215" t="s">
        <v>27</v>
      </c>
      <c r="K215">
        <v>211</v>
      </c>
      <c r="L215" t="s">
        <v>367</v>
      </c>
      <c r="M215" t="str">
        <f t="shared" si="12"/>
        <v>INSERT INTO RATE_LIST( RATE_SHEET_ID,ROW_ID,ORIGIN_ZONE,DESTINATION_ZONE,DESCRIPTION,MIN_QTY,MAX_QTY,RATE,MIN_RATE,MAX_RATE,ROW_TIMESTAMP,INS_TIMESTAMP) VALUES (211,NEXTVAL FOR TMWIN.GEN_RATE_LIST_ID,'ABEDMONT01', 'ABEDMONT01','EDM TO EDM',21101,21200,247.099999999999,247.099999999999,247.099999999999,'2023-12-05-23.59.59.0000','2023-12-05-23.59.59.0000')@</v>
      </c>
    </row>
    <row r="216" spans="1:13" x14ac:dyDescent="0.25">
      <c r="A216" s="5" t="s">
        <v>368</v>
      </c>
      <c r="B216" s="5" t="s">
        <v>368</v>
      </c>
      <c r="C216" s="2">
        <v>248.19999999999936</v>
      </c>
      <c r="D216" s="2">
        <v>248.19999999999936</v>
      </c>
      <c r="E216" s="2">
        <v>248.19999999999936</v>
      </c>
      <c r="F216" t="s">
        <v>379</v>
      </c>
      <c r="G216" s="3">
        <f t="shared" si="15"/>
        <v>21201</v>
      </c>
      <c r="H216" s="3">
        <f t="shared" si="13"/>
        <v>21300</v>
      </c>
      <c r="I216" t="s">
        <v>27</v>
      </c>
      <c r="J216" t="s">
        <v>27</v>
      </c>
      <c r="K216">
        <v>211</v>
      </c>
      <c r="L216" t="s">
        <v>367</v>
      </c>
      <c r="M216" t="str">
        <f t="shared" si="12"/>
        <v>INSERT INTO RATE_LIST( RATE_SHEET_ID,ROW_ID,ORIGIN_ZONE,DESTINATION_ZONE,DESCRIPTION,MIN_QTY,MAX_QTY,RATE,MIN_RATE,MAX_RATE,ROW_TIMESTAMP,INS_TIMESTAMP) VALUES (211,NEXTVAL FOR TMWIN.GEN_RATE_LIST_ID,'ABEDMONT01', 'ABEDMONT01','EDM TO EDM',21201,21300,248.199999999999,248.199999999999,248.199999999999,'2023-12-05-23.59.59.0000','2023-12-05-23.59.59.0000')@</v>
      </c>
    </row>
    <row r="217" spans="1:13" x14ac:dyDescent="0.25">
      <c r="A217" s="5" t="s">
        <v>368</v>
      </c>
      <c r="B217" s="5" t="s">
        <v>368</v>
      </c>
      <c r="C217" s="2">
        <v>249.29999999999936</v>
      </c>
      <c r="D217" s="2">
        <v>249.29999999999936</v>
      </c>
      <c r="E217" s="2">
        <v>249.29999999999936</v>
      </c>
      <c r="F217" t="s">
        <v>379</v>
      </c>
      <c r="G217" s="3">
        <f t="shared" si="15"/>
        <v>21301</v>
      </c>
      <c r="H217" s="3">
        <f t="shared" si="13"/>
        <v>21400</v>
      </c>
      <c r="I217" t="s">
        <v>27</v>
      </c>
      <c r="J217" t="s">
        <v>27</v>
      </c>
      <c r="K217">
        <v>211</v>
      </c>
      <c r="L217" t="s">
        <v>367</v>
      </c>
      <c r="M217" t="str">
        <f t="shared" si="12"/>
        <v>INSERT INTO RATE_LIST( RATE_SHEET_ID,ROW_ID,ORIGIN_ZONE,DESTINATION_ZONE,DESCRIPTION,MIN_QTY,MAX_QTY,RATE,MIN_RATE,MAX_RATE,ROW_TIMESTAMP,INS_TIMESTAMP) VALUES (211,NEXTVAL FOR TMWIN.GEN_RATE_LIST_ID,'ABEDMONT01', 'ABEDMONT01','EDM TO EDM',21301,21400,249.299999999999,249.299999999999,249.299999999999,'2023-12-05-23.59.59.0000','2023-12-05-23.59.59.0000')@</v>
      </c>
    </row>
    <row r="218" spans="1:13" x14ac:dyDescent="0.25">
      <c r="A218" s="5" t="s">
        <v>368</v>
      </c>
      <c r="B218" s="5" t="s">
        <v>368</v>
      </c>
      <c r="C218" s="2">
        <v>250.39999999999935</v>
      </c>
      <c r="D218" s="2">
        <v>250.39999999999935</v>
      </c>
      <c r="E218" s="2">
        <v>250.39999999999935</v>
      </c>
      <c r="F218" t="s">
        <v>379</v>
      </c>
      <c r="G218" s="3">
        <f t="shared" si="15"/>
        <v>21401</v>
      </c>
      <c r="H218" s="3">
        <f t="shared" si="13"/>
        <v>21500</v>
      </c>
      <c r="I218" t="s">
        <v>27</v>
      </c>
      <c r="J218" t="s">
        <v>27</v>
      </c>
      <c r="K218">
        <v>211</v>
      </c>
      <c r="L218" t="s">
        <v>367</v>
      </c>
      <c r="M218" t="str">
        <f t="shared" si="12"/>
        <v>INSERT INTO RATE_LIST( RATE_SHEET_ID,ROW_ID,ORIGIN_ZONE,DESTINATION_ZONE,DESCRIPTION,MIN_QTY,MAX_QTY,RATE,MIN_RATE,MAX_RATE,ROW_TIMESTAMP,INS_TIMESTAMP) VALUES (211,NEXTVAL FOR TMWIN.GEN_RATE_LIST_ID,'ABEDMONT01', 'ABEDMONT01','EDM TO EDM',21401,21500,250.399999999999,250.399999999999,250.399999999999,'2023-12-05-23.59.59.0000','2023-12-05-23.59.59.0000')@</v>
      </c>
    </row>
    <row r="219" spans="1:13" x14ac:dyDescent="0.25">
      <c r="A219" s="5" t="s">
        <v>368</v>
      </c>
      <c r="B219" s="5" t="s">
        <v>368</v>
      </c>
      <c r="C219" s="2">
        <v>251.49999999999935</v>
      </c>
      <c r="D219" s="2">
        <v>251.49999999999935</v>
      </c>
      <c r="E219" s="2">
        <v>251.49999999999935</v>
      </c>
      <c r="F219" t="s">
        <v>379</v>
      </c>
      <c r="G219" s="3">
        <f t="shared" si="15"/>
        <v>21501</v>
      </c>
      <c r="H219" s="3">
        <f t="shared" si="13"/>
        <v>21600</v>
      </c>
      <c r="I219" t="s">
        <v>27</v>
      </c>
      <c r="J219" t="s">
        <v>27</v>
      </c>
      <c r="K219">
        <v>211</v>
      </c>
      <c r="L219" t="s">
        <v>367</v>
      </c>
      <c r="M219" t="str">
        <f t="shared" si="12"/>
        <v>INSERT INTO RATE_LIST( RATE_SHEET_ID,ROW_ID,ORIGIN_ZONE,DESTINATION_ZONE,DESCRIPTION,MIN_QTY,MAX_QTY,RATE,MIN_RATE,MAX_RATE,ROW_TIMESTAMP,INS_TIMESTAMP) VALUES (211,NEXTVAL FOR TMWIN.GEN_RATE_LIST_ID,'ABEDMONT01', 'ABEDMONT01','EDM TO EDM',21501,21600,251.499999999999,251.499999999999,251.499999999999,'2023-12-05-23.59.59.0000','2023-12-05-23.59.59.0000')@</v>
      </c>
    </row>
    <row r="220" spans="1:13" x14ac:dyDescent="0.25">
      <c r="A220" s="5" t="s">
        <v>368</v>
      </c>
      <c r="B220" s="5" t="s">
        <v>368</v>
      </c>
      <c r="C220" s="2">
        <v>252.59999999999934</v>
      </c>
      <c r="D220" s="2">
        <v>252.59999999999934</v>
      </c>
      <c r="E220" s="2">
        <v>252.59999999999934</v>
      </c>
      <c r="F220" t="s">
        <v>379</v>
      </c>
      <c r="G220" s="3">
        <f t="shared" si="15"/>
        <v>21601</v>
      </c>
      <c r="H220" s="3">
        <f t="shared" si="13"/>
        <v>21700</v>
      </c>
      <c r="I220" t="s">
        <v>27</v>
      </c>
      <c r="J220" t="s">
        <v>27</v>
      </c>
      <c r="K220">
        <v>211</v>
      </c>
      <c r="L220" t="s">
        <v>367</v>
      </c>
      <c r="M220" t="str">
        <f t="shared" si="12"/>
        <v>INSERT INTO RATE_LIST( RATE_SHEET_ID,ROW_ID,ORIGIN_ZONE,DESTINATION_ZONE,DESCRIPTION,MIN_QTY,MAX_QTY,RATE,MIN_RATE,MAX_RATE,ROW_TIMESTAMP,INS_TIMESTAMP) VALUES (211,NEXTVAL FOR TMWIN.GEN_RATE_LIST_ID,'ABEDMONT01', 'ABEDMONT01','EDM TO EDM',21601,21700,252.599999999999,252.599999999999,252.599999999999,'2023-12-05-23.59.59.0000','2023-12-05-23.59.59.0000')@</v>
      </c>
    </row>
    <row r="221" spans="1:13" x14ac:dyDescent="0.25">
      <c r="A221" s="5" t="s">
        <v>368</v>
      </c>
      <c r="B221" s="5" t="s">
        <v>368</v>
      </c>
      <c r="C221" s="2">
        <v>253.69999999999933</v>
      </c>
      <c r="D221" s="2">
        <v>253.69999999999933</v>
      </c>
      <c r="E221" s="2">
        <v>253.69999999999933</v>
      </c>
      <c r="F221" t="s">
        <v>379</v>
      </c>
      <c r="G221" s="3">
        <f t="shared" si="15"/>
        <v>21701</v>
      </c>
      <c r="H221" s="3">
        <f t="shared" si="13"/>
        <v>21800</v>
      </c>
      <c r="I221" t="s">
        <v>27</v>
      </c>
      <c r="J221" t="s">
        <v>27</v>
      </c>
      <c r="K221">
        <v>211</v>
      </c>
      <c r="L221" t="s">
        <v>367</v>
      </c>
      <c r="M221" t="str">
        <f t="shared" si="12"/>
        <v>INSERT INTO RATE_LIST( RATE_SHEET_ID,ROW_ID,ORIGIN_ZONE,DESTINATION_ZONE,DESCRIPTION,MIN_QTY,MAX_QTY,RATE,MIN_RATE,MAX_RATE,ROW_TIMESTAMP,INS_TIMESTAMP) VALUES (211,NEXTVAL FOR TMWIN.GEN_RATE_LIST_ID,'ABEDMONT01', 'ABEDMONT01','EDM TO EDM',21701,21800,253.699999999999,253.699999999999,253.699999999999,'2023-12-05-23.59.59.0000','2023-12-05-23.59.59.0000')@</v>
      </c>
    </row>
    <row r="222" spans="1:13" x14ac:dyDescent="0.25">
      <c r="A222" s="5" t="s">
        <v>368</v>
      </c>
      <c r="B222" s="5" t="s">
        <v>368</v>
      </c>
      <c r="C222" s="2">
        <v>254.79999999999933</v>
      </c>
      <c r="D222" s="2">
        <v>254.79999999999933</v>
      </c>
      <c r="E222" s="2">
        <v>254.79999999999933</v>
      </c>
      <c r="F222" t="s">
        <v>379</v>
      </c>
      <c r="G222" s="3">
        <f t="shared" si="15"/>
        <v>21801</v>
      </c>
      <c r="H222" s="3">
        <f t="shared" si="13"/>
        <v>21900</v>
      </c>
      <c r="I222" t="s">
        <v>27</v>
      </c>
      <c r="J222" t="s">
        <v>27</v>
      </c>
      <c r="K222">
        <v>211</v>
      </c>
      <c r="L222" t="s">
        <v>367</v>
      </c>
      <c r="M222" t="str">
        <f t="shared" si="12"/>
        <v>INSERT INTO RATE_LIST( RATE_SHEET_ID,ROW_ID,ORIGIN_ZONE,DESTINATION_ZONE,DESCRIPTION,MIN_QTY,MAX_QTY,RATE,MIN_RATE,MAX_RATE,ROW_TIMESTAMP,INS_TIMESTAMP) VALUES (211,NEXTVAL FOR TMWIN.GEN_RATE_LIST_ID,'ABEDMONT01', 'ABEDMONT01','EDM TO EDM',21801,21900,254.799999999999,254.799999999999,254.799999999999,'2023-12-05-23.59.59.0000','2023-12-05-23.59.59.0000')@</v>
      </c>
    </row>
    <row r="223" spans="1:13" x14ac:dyDescent="0.25">
      <c r="A223" s="5" t="s">
        <v>368</v>
      </c>
      <c r="B223" s="5" t="s">
        <v>368</v>
      </c>
      <c r="C223" s="2">
        <v>255</v>
      </c>
      <c r="D223" s="2">
        <v>255</v>
      </c>
      <c r="E223" s="2">
        <v>255</v>
      </c>
      <c r="F223" t="s">
        <v>380</v>
      </c>
      <c r="G223" s="3">
        <f t="shared" si="15"/>
        <v>21901</v>
      </c>
      <c r="H223" s="3">
        <v>22000</v>
      </c>
      <c r="I223" t="s">
        <v>27</v>
      </c>
      <c r="J223" t="s">
        <v>27</v>
      </c>
      <c r="K223">
        <v>211</v>
      </c>
      <c r="L223" t="s">
        <v>367</v>
      </c>
      <c r="M223" t="str">
        <f t="shared" si="12"/>
        <v>INSERT INTO RATE_LIST( RATE_SHEET_ID,ROW_ID,ORIGIN_ZONE,DESTINATION_ZONE,DESCRIPTION,MIN_QTY,MAX_QTY,RATE,MIN_RATE,MAX_RATE,ROW_TIMESTAMP,INS_TIMESTAMP) VALUES (211,NEXTVAL FOR TMWIN.GEN_RATE_LIST_ID,'ABEDMONT01', 'ABEDMONT01','EDM TO ACHESON',21901,22000,255,255,255,'2023-12-05-23.59.59.0000','2023-12-05-23.59.59.0000')@</v>
      </c>
    </row>
    <row r="224" spans="1:13" x14ac:dyDescent="0.25">
      <c r="A224" s="4" t="s">
        <v>368</v>
      </c>
      <c r="B224" s="2" t="s">
        <v>369</v>
      </c>
      <c r="C224" s="2">
        <v>15</v>
      </c>
      <c r="D224" s="2">
        <v>15</v>
      </c>
      <c r="E224" s="2">
        <v>15</v>
      </c>
      <c r="F224" t="s">
        <v>380</v>
      </c>
      <c r="G224" s="3">
        <v>0</v>
      </c>
      <c r="H224" s="3">
        <v>100</v>
      </c>
      <c r="I224" t="s">
        <v>27</v>
      </c>
      <c r="J224" t="s">
        <v>27</v>
      </c>
      <c r="K224">
        <v>211</v>
      </c>
      <c r="L224" t="s">
        <v>367</v>
      </c>
      <c r="M224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ACHESON',0,100,15,15,15,'2023-12-05-23.59.59.0000','2023-12-05-23.59.59.0000')@</v>
      </c>
    </row>
    <row r="225" spans="1:13" x14ac:dyDescent="0.25">
      <c r="A225" s="5" t="s">
        <v>368</v>
      </c>
      <c r="B225" s="2" t="s">
        <v>369</v>
      </c>
      <c r="C225" s="2">
        <v>16.350000000000001</v>
      </c>
      <c r="D225" s="2">
        <v>16.350000000000001</v>
      </c>
      <c r="E225" s="2">
        <v>16.350000000000001</v>
      </c>
      <c r="F225" t="s">
        <v>380</v>
      </c>
      <c r="G225" s="3">
        <v>101</v>
      </c>
      <c r="H225" s="3">
        <f>H224+100</f>
        <v>200</v>
      </c>
      <c r="I225" t="s">
        <v>27</v>
      </c>
      <c r="J225" t="s">
        <v>27</v>
      </c>
      <c r="K225">
        <v>211</v>
      </c>
      <c r="L225" t="s">
        <v>367</v>
      </c>
      <c r="M225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ACHESON',101,200,16.35,16.35,16.35,'2023-12-05-23.59.59.0000','2023-12-05-23.59.59.0000')@</v>
      </c>
    </row>
    <row r="226" spans="1:13" x14ac:dyDescent="0.25">
      <c r="A226" s="5" t="s">
        <v>368</v>
      </c>
      <c r="B226" s="2" t="s">
        <v>369</v>
      </c>
      <c r="C226" s="2">
        <v>17.700000000000003</v>
      </c>
      <c r="D226" s="2">
        <v>17.700000000000003</v>
      </c>
      <c r="E226" s="2">
        <v>17.700000000000003</v>
      </c>
      <c r="F226" t="s">
        <v>380</v>
      </c>
      <c r="G226" s="3">
        <f>G225+100</f>
        <v>201</v>
      </c>
      <c r="H226" s="3">
        <f t="shared" ref="H226:H289" si="16">H225+100</f>
        <v>300</v>
      </c>
      <c r="I226" t="s">
        <v>27</v>
      </c>
      <c r="J226" t="s">
        <v>27</v>
      </c>
      <c r="K226">
        <v>211</v>
      </c>
      <c r="L226" t="s">
        <v>367</v>
      </c>
      <c r="M226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ACHESON',201,300,17.7,17.7,17.7,'2023-12-05-23.59.59.0000','2023-12-05-23.59.59.0000')@</v>
      </c>
    </row>
    <row r="227" spans="1:13" x14ac:dyDescent="0.25">
      <c r="A227" s="5" t="s">
        <v>368</v>
      </c>
      <c r="B227" s="2" t="s">
        <v>369</v>
      </c>
      <c r="C227" s="2">
        <v>19.050000000000004</v>
      </c>
      <c r="D227" s="2">
        <v>19.050000000000004</v>
      </c>
      <c r="E227" s="2">
        <v>19.050000000000004</v>
      </c>
      <c r="F227" t="s">
        <v>380</v>
      </c>
      <c r="G227" s="3">
        <f t="shared" ref="G227:H290" si="17">G226+100</f>
        <v>301</v>
      </c>
      <c r="H227" s="3">
        <f t="shared" si="16"/>
        <v>400</v>
      </c>
      <c r="I227" t="s">
        <v>27</v>
      </c>
      <c r="J227" t="s">
        <v>27</v>
      </c>
      <c r="K227">
        <v>211</v>
      </c>
      <c r="L227" t="s">
        <v>367</v>
      </c>
      <c r="M227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ACHESON',301,400,19.05,19.05,19.05,'2023-12-05-23.59.59.0000','2023-12-05-23.59.59.0000')@</v>
      </c>
    </row>
    <row r="228" spans="1:13" x14ac:dyDescent="0.25">
      <c r="A228" s="5" t="s">
        <v>368</v>
      </c>
      <c r="B228" s="2" t="s">
        <v>369</v>
      </c>
      <c r="C228" s="2">
        <v>20.400000000000006</v>
      </c>
      <c r="D228" s="2">
        <v>20.400000000000006</v>
      </c>
      <c r="E228" s="2">
        <v>20.400000000000006</v>
      </c>
      <c r="F228" t="s">
        <v>380</v>
      </c>
      <c r="G228" s="3">
        <f t="shared" si="17"/>
        <v>401</v>
      </c>
      <c r="H228" s="3">
        <f t="shared" si="16"/>
        <v>500</v>
      </c>
      <c r="I228" t="s">
        <v>27</v>
      </c>
      <c r="J228" t="s">
        <v>27</v>
      </c>
      <c r="K228">
        <v>211</v>
      </c>
      <c r="L228" t="s">
        <v>367</v>
      </c>
      <c r="M228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ACHESON',401,500,20.4,20.4,20.4,'2023-12-05-23.59.59.0000','2023-12-05-23.59.59.0000')@</v>
      </c>
    </row>
    <row r="229" spans="1:13" x14ac:dyDescent="0.25">
      <c r="A229" s="5" t="s">
        <v>368</v>
      </c>
      <c r="B229" s="2" t="s">
        <v>369</v>
      </c>
      <c r="C229" s="2">
        <v>21.750000000000007</v>
      </c>
      <c r="D229" s="2">
        <v>21.750000000000007</v>
      </c>
      <c r="E229" s="2">
        <v>21.750000000000007</v>
      </c>
      <c r="F229" t="s">
        <v>380</v>
      </c>
      <c r="G229" s="3">
        <f t="shared" si="17"/>
        <v>501</v>
      </c>
      <c r="H229" s="3">
        <f t="shared" si="16"/>
        <v>600</v>
      </c>
      <c r="I229" t="s">
        <v>27</v>
      </c>
      <c r="J229" t="s">
        <v>27</v>
      </c>
      <c r="K229">
        <v>211</v>
      </c>
      <c r="L229" t="s">
        <v>367</v>
      </c>
      <c r="M229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ACHESON',501,600,21.75,21.75,21.75,'2023-12-05-23.59.59.0000','2023-12-05-23.59.59.0000')@</v>
      </c>
    </row>
    <row r="230" spans="1:13" x14ac:dyDescent="0.25">
      <c r="A230" s="5" t="s">
        <v>368</v>
      </c>
      <c r="B230" s="2" t="s">
        <v>369</v>
      </c>
      <c r="C230" s="2">
        <v>23.100000000000009</v>
      </c>
      <c r="D230" s="2">
        <v>23.100000000000009</v>
      </c>
      <c r="E230" s="2">
        <v>23.100000000000009</v>
      </c>
      <c r="F230" t="s">
        <v>380</v>
      </c>
      <c r="G230" s="3">
        <f t="shared" si="17"/>
        <v>601</v>
      </c>
      <c r="H230" s="3">
        <f t="shared" si="16"/>
        <v>700</v>
      </c>
      <c r="I230" t="s">
        <v>27</v>
      </c>
      <c r="J230" t="s">
        <v>27</v>
      </c>
      <c r="K230">
        <v>211</v>
      </c>
      <c r="L230" t="s">
        <v>367</v>
      </c>
      <c r="M230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ACHESON',601,700,23.1,23.1,23.1,'2023-12-05-23.59.59.0000','2023-12-05-23.59.59.0000')@</v>
      </c>
    </row>
    <row r="231" spans="1:13" x14ac:dyDescent="0.25">
      <c r="A231" s="5" t="s">
        <v>368</v>
      </c>
      <c r="B231" s="2" t="s">
        <v>369</v>
      </c>
      <c r="C231" s="2">
        <v>24.45000000000001</v>
      </c>
      <c r="D231" s="2">
        <v>24.45000000000001</v>
      </c>
      <c r="E231" s="2">
        <v>24.45000000000001</v>
      </c>
      <c r="F231" t="s">
        <v>380</v>
      </c>
      <c r="G231" s="3">
        <f t="shared" si="17"/>
        <v>701</v>
      </c>
      <c r="H231" s="3">
        <f t="shared" si="16"/>
        <v>800</v>
      </c>
      <c r="I231" t="s">
        <v>27</v>
      </c>
      <c r="J231" t="s">
        <v>27</v>
      </c>
      <c r="K231">
        <v>211</v>
      </c>
      <c r="L231" t="s">
        <v>367</v>
      </c>
      <c r="M231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ACHESON',701,800,24.45,24.45,24.45,'2023-12-05-23.59.59.0000','2023-12-05-23.59.59.0000')@</v>
      </c>
    </row>
    <row r="232" spans="1:13" x14ac:dyDescent="0.25">
      <c r="A232" s="5" t="s">
        <v>368</v>
      </c>
      <c r="B232" s="2" t="s">
        <v>369</v>
      </c>
      <c r="C232" s="2">
        <v>25.800000000000011</v>
      </c>
      <c r="D232" s="2">
        <v>25.800000000000011</v>
      </c>
      <c r="E232" s="2">
        <v>25.800000000000011</v>
      </c>
      <c r="F232" t="s">
        <v>380</v>
      </c>
      <c r="G232" s="3">
        <f t="shared" si="17"/>
        <v>801</v>
      </c>
      <c r="H232" s="3">
        <f t="shared" si="16"/>
        <v>900</v>
      </c>
      <c r="I232" t="s">
        <v>27</v>
      </c>
      <c r="J232" t="s">
        <v>27</v>
      </c>
      <c r="K232">
        <v>211</v>
      </c>
      <c r="L232" t="s">
        <v>367</v>
      </c>
      <c r="M232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ACHESON',801,900,25.8,25.8,25.8,'2023-12-05-23.59.59.0000','2023-12-05-23.59.59.0000')@</v>
      </c>
    </row>
    <row r="233" spans="1:13" x14ac:dyDescent="0.25">
      <c r="A233" s="5" t="s">
        <v>368</v>
      </c>
      <c r="B233" s="2" t="s">
        <v>369</v>
      </c>
      <c r="C233" s="2">
        <v>27.150000000000013</v>
      </c>
      <c r="D233" s="2">
        <v>27.150000000000013</v>
      </c>
      <c r="E233" s="2">
        <v>27.150000000000013</v>
      </c>
      <c r="F233" t="s">
        <v>380</v>
      </c>
      <c r="G233" s="3">
        <f t="shared" si="17"/>
        <v>901</v>
      </c>
      <c r="H233" s="3">
        <f t="shared" si="16"/>
        <v>1000</v>
      </c>
      <c r="I233" t="s">
        <v>27</v>
      </c>
      <c r="J233" t="s">
        <v>27</v>
      </c>
      <c r="K233">
        <v>211</v>
      </c>
      <c r="L233" t="s">
        <v>367</v>
      </c>
      <c r="M233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ACHESON',901,1000,27.15,27.15,27.15,'2023-12-05-23.59.59.0000','2023-12-05-23.59.59.0000')@</v>
      </c>
    </row>
    <row r="234" spans="1:13" x14ac:dyDescent="0.25">
      <c r="A234" s="5" t="s">
        <v>368</v>
      </c>
      <c r="B234" s="2" t="s">
        <v>369</v>
      </c>
      <c r="C234" s="2">
        <v>28.500000000000014</v>
      </c>
      <c r="D234" s="2">
        <v>28.500000000000014</v>
      </c>
      <c r="E234" s="2">
        <v>28.500000000000014</v>
      </c>
      <c r="F234" t="s">
        <v>380</v>
      </c>
      <c r="G234" s="3">
        <f t="shared" si="17"/>
        <v>1001</v>
      </c>
      <c r="H234" s="3">
        <f t="shared" si="16"/>
        <v>1100</v>
      </c>
      <c r="I234" t="s">
        <v>27</v>
      </c>
      <c r="J234" t="s">
        <v>27</v>
      </c>
      <c r="K234">
        <v>211</v>
      </c>
      <c r="L234" t="s">
        <v>367</v>
      </c>
      <c r="M234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ACHESON',1001,1100,28.5,28.5,28.5,'2023-12-05-23.59.59.0000','2023-12-05-23.59.59.0000')@</v>
      </c>
    </row>
    <row r="235" spans="1:13" x14ac:dyDescent="0.25">
      <c r="A235" s="5" t="s">
        <v>368</v>
      </c>
      <c r="B235" s="2" t="s">
        <v>369</v>
      </c>
      <c r="C235" s="2">
        <v>29.850000000000016</v>
      </c>
      <c r="D235" s="2">
        <v>29.850000000000016</v>
      </c>
      <c r="E235" s="2">
        <v>29.850000000000016</v>
      </c>
      <c r="F235" t="s">
        <v>380</v>
      </c>
      <c r="G235" s="3">
        <f t="shared" si="17"/>
        <v>1101</v>
      </c>
      <c r="H235" s="3">
        <f t="shared" si="16"/>
        <v>1200</v>
      </c>
      <c r="I235" t="s">
        <v>27</v>
      </c>
      <c r="J235" t="s">
        <v>27</v>
      </c>
      <c r="K235">
        <v>211</v>
      </c>
      <c r="L235" t="s">
        <v>367</v>
      </c>
      <c r="M235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ACHESON',1101,1200,29.85,29.85,29.85,'2023-12-05-23.59.59.0000','2023-12-05-23.59.59.0000')@</v>
      </c>
    </row>
    <row r="236" spans="1:13" x14ac:dyDescent="0.25">
      <c r="A236" s="5" t="s">
        <v>368</v>
      </c>
      <c r="B236" s="2" t="s">
        <v>369</v>
      </c>
      <c r="C236" s="2">
        <v>31.200000000000017</v>
      </c>
      <c r="D236" s="2">
        <v>31.200000000000017</v>
      </c>
      <c r="E236" s="2">
        <v>31.200000000000017</v>
      </c>
      <c r="F236" t="s">
        <v>380</v>
      </c>
      <c r="G236" s="3">
        <f t="shared" si="17"/>
        <v>1201</v>
      </c>
      <c r="H236" s="3">
        <f t="shared" si="16"/>
        <v>1300</v>
      </c>
      <c r="I236" t="s">
        <v>27</v>
      </c>
      <c r="J236" t="s">
        <v>27</v>
      </c>
      <c r="K236">
        <v>211</v>
      </c>
      <c r="L236" t="s">
        <v>367</v>
      </c>
      <c r="M236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ACHESON',1201,1300,31.2,31.2,31.2,'2023-12-05-23.59.59.0000','2023-12-05-23.59.59.0000')@</v>
      </c>
    </row>
    <row r="237" spans="1:13" x14ac:dyDescent="0.25">
      <c r="A237" s="5" t="s">
        <v>368</v>
      </c>
      <c r="B237" s="2" t="s">
        <v>369</v>
      </c>
      <c r="C237" s="2">
        <v>32.550000000000018</v>
      </c>
      <c r="D237" s="2">
        <v>32.550000000000018</v>
      </c>
      <c r="E237" s="2">
        <v>32.550000000000018</v>
      </c>
      <c r="F237" t="s">
        <v>380</v>
      </c>
      <c r="G237" s="3">
        <f t="shared" si="17"/>
        <v>1301</v>
      </c>
      <c r="H237" s="3">
        <f t="shared" si="16"/>
        <v>1400</v>
      </c>
      <c r="I237" t="s">
        <v>27</v>
      </c>
      <c r="J237" t="s">
        <v>27</v>
      </c>
      <c r="K237">
        <v>211</v>
      </c>
      <c r="L237" t="s">
        <v>367</v>
      </c>
      <c r="M237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ACHESON',1301,1400,32.55,32.55,32.55,'2023-12-05-23.59.59.0000','2023-12-05-23.59.59.0000')@</v>
      </c>
    </row>
    <row r="238" spans="1:13" x14ac:dyDescent="0.25">
      <c r="A238" s="5" t="s">
        <v>368</v>
      </c>
      <c r="B238" s="2" t="s">
        <v>369</v>
      </c>
      <c r="C238" s="2">
        <v>33.90000000000002</v>
      </c>
      <c r="D238" s="2">
        <v>33.90000000000002</v>
      </c>
      <c r="E238" s="2">
        <v>33.90000000000002</v>
      </c>
      <c r="F238" t="s">
        <v>380</v>
      </c>
      <c r="G238" s="3">
        <f t="shared" si="17"/>
        <v>1401</v>
      </c>
      <c r="H238" s="3">
        <f t="shared" si="16"/>
        <v>1500</v>
      </c>
      <c r="I238" t="s">
        <v>27</v>
      </c>
      <c r="J238" t="s">
        <v>27</v>
      </c>
      <c r="K238">
        <v>211</v>
      </c>
      <c r="L238" t="s">
        <v>367</v>
      </c>
      <c r="M238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ACHESON',1401,1500,33.9,33.9,33.9,'2023-12-05-23.59.59.0000','2023-12-05-23.59.59.0000')@</v>
      </c>
    </row>
    <row r="239" spans="1:13" x14ac:dyDescent="0.25">
      <c r="A239" s="5" t="s">
        <v>368</v>
      </c>
      <c r="B239" s="2" t="s">
        <v>369</v>
      </c>
      <c r="C239" s="2">
        <v>35.250000000000021</v>
      </c>
      <c r="D239" s="2">
        <v>35.250000000000021</v>
      </c>
      <c r="E239" s="2">
        <v>35.250000000000021</v>
      </c>
      <c r="F239" t="s">
        <v>380</v>
      </c>
      <c r="G239" s="3">
        <f t="shared" si="17"/>
        <v>1501</v>
      </c>
      <c r="H239" s="3">
        <f t="shared" si="16"/>
        <v>1600</v>
      </c>
      <c r="I239" t="s">
        <v>27</v>
      </c>
      <c r="J239" t="s">
        <v>27</v>
      </c>
      <c r="K239">
        <v>211</v>
      </c>
      <c r="L239" t="s">
        <v>367</v>
      </c>
      <c r="M239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ACHESON',1501,1600,35.25,35.25,35.25,'2023-12-05-23.59.59.0000','2023-12-05-23.59.59.0000')@</v>
      </c>
    </row>
    <row r="240" spans="1:13" x14ac:dyDescent="0.25">
      <c r="A240" s="5" t="s">
        <v>368</v>
      </c>
      <c r="B240" s="2" t="s">
        <v>369</v>
      </c>
      <c r="C240" s="2">
        <v>36.600000000000023</v>
      </c>
      <c r="D240" s="2">
        <v>36.600000000000023</v>
      </c>
      <c r="E240" s="2">
        <v>36.600000000000023</v>
      </c>
      <c r="F240" t="s">
        <v>380</v>
      </c>
      <c r="G240" s="3">
        <f t="shared" si="17"/>
        <v>1601</v>
      </c>
      <c r="H240" s="3">
        <f t="shared" si="16"/>
        <v>1700</v>
      </c>
      <c r="I240" t="s">
        <v>27</v>
      </c>
      <c r="J240" t="s">
        <v>27</v>
      </c>
      <c r="K240">
        <v>211</v>
      </c>
      <c r="L240" t="s">
        <v>367</v>
      </c>
      <c r="M240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ACHESON',1601,1700,36.6,36.6,36.6,'2023-12-05-23.59.59.0000','2023-12-05-23.59.59.0000')@</v>
      </c>
    </row>
    <row r="241" spans="1:13" x14ac:dyDescent="0.25">
      <c r="A241" s="5" t="s">
        <v>368</v>
      </c>
      <c r="B241" s="2" t="s">
        <v>369</v>
      </c>
      <c r="C241" s="2">
        <v>37.950000000000024</v>
      </c>
      <c r="D241" s="2">
        <v>37.950000000000024</v>
      </c>
      <c r="E241" s="2">
        <v>37.950000000000024</v>
      </c>
      <c r="F241" t="s">
        <v>380</v>
      </c>
      <c r="G241" s="3">
        <f t="shared" si="17"/>
        <v>1701</v>
      </c>
      <c r="H241" s="3">
        <f t="shared" si="16"/>
        <v>1800</v>
      </c>
      <c r="I241" t="s">
        <v>27</v>
      </c>
      <c r="J241" t="s">
        <v>27</v>
      </c>
      <c r="K241">
        <v>211</v>
      </c>
      <c r="L241" t="s">
        <v>367</v>
      </c>
      <c r="M241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ACHESON',1701,1800,37.95,37.95,37.95,'2023-12-05-23.59.59.0000','2023-12-05-23.59.59.0000')@</v>
      </c>
    </row>
    <row r="242" spans="1:13" x14ac:dyDescent="0.25">
      <c r="A242" s="5" t="s">
        <v>368</v>
      </c>
      <c r="B242" s="2" t="s">
        <v>369</v>
      </c>
      <c r="C242" s="2">
        <v>39.300000000000026</v>
      </c>
      <c r="D242" s="2">
        <v>39.300000000000026</v>
      </c>
      <c r="E242" s="2">
        <v>39.300000000000026</v>
      </c>
      <c r="F242" t="s">
        <v>380</v>
      </c>
      <c r="G242" s="3">
        <f t="shared" si="17"/>
        <v>1801</v>
      </c>
      <c r="H242" s="3">
        <f t="shared" si="16"/>
        <v>1900</v>
      </c>
      <c r="I242" t="s">
        <v>27</v>
      </c>
      <c r="J242" t="s">
        <v>27</v>
      </c>
      <c r="K242">
        <v>211</v>
      </c>
      <c r="L242" t="s">
        <v>367</v>
      </c>
      <c r="M242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ACHESON',1801,1900,39.3,39.3,39.3,'2023-12-05-23.59.59.0000','2023-12-05-23.59.59.0000')@</v>
      </c>
    </row>
    <row r="243" spans="1:13" x14ac:dyDescent="0.25">
      <c r="A243" s="5" t="s">
        <v>368</v>
      </c>
      <c r="B243" s="2" t="s">
        <v>369</v>
      </c>
      <c r="C243" s="2">
        <v>40.650000000000027</v>
      </c>
      <c r="D243" s="2">
        <v>40.650000000000027</v>
      </c>
      <c r="E243" s="2">
        <v>40.650000000000027</v>
      </c>
      <c r="F243" t="s">
        <v>380</v>
      </c>
      <c r="G243" s="3">
        <f t="shared" si="17"/>
        <v>1901</v>
      </c>
      <c r="H243" s="3">
        <f t="shared" si="16"/>
        <v>2000</v>
      </c>
      <c r="I243" t="s">
        <v>27</v>
      </c>
      <c r="J243" t="s">
        <v>27</v>
      </c>
      <c r="K243">
        <v>211</v>
      </c>
      <c r="L243" t="s">
        <v>367</v>
      </c>
      <c r="M243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ACHESON',1901,2000,40.65,40.65,40.65,'2023-12-05-23.59.59.0000','2023-12-05-23.59.59.0000')@</v>
      </c>
    </row>
    <row r="244" spans="1:13" x14ac:dyDescent="0.25">
      <c r="A244" s="5" t="s">
        <v>368</v>
      </c>
      <c r="B244" s="2" t="s">
        <v>369</v>
      </c>
      <c r="C244" s="2">
        <v>40</v>
      </c>
      <c r="D244" s="2">
        <v>40</v>
      </c>
      <c r="E244" s="2">
        <v>40</v>
      </c>
      <c r="F244" t="s">
        <v>380</v>
      </c>
      <c r="G244" s="3">
        <f t="shared" si="17"/>
        <v>2001</v>
      </c>
      <c r="H244" s="3">
        <f t="shared" si="16"/>
        <v>2100</v>
      </c>
      <c r="I244" t="s">
        <v>27</v>
      </c>
      <c r="J244" t="s">
        <v>27</v>
      </c>
      <c r="K244">
        <v>211</v>
      </c>
      <c r="L244" t="s">
        <v>367</v>
      </c>
      <c r="M244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ACHESON',2001,2100,40,40,40,'2023-12-05-23.59.59.0000','2023-12-05-23.59.59.0000')@</v>
      </c>
    </row>
    <row r="245" spans="1:13" x14ac:dyDescent="0.25">
      <c r="A245" s="5" t="s">
        <v>368</v>
      </c>
      <c r="B245" s="2" t="s">
        <v>369</v>
      </c>
      <c r="C245" s="2">
        <v>41.25</v>
      </c>
      <c r="D245" s="2">
        <v>41.25</v>
      </c>
      <c r="E245" s="2">
        <v>41.25</v>
      </c>
      <c r="F245" t="s">
        <v>380</v>
      </c>
      <c r="G245" s="3">
        <f t="shared" si="17"/>
        <v>2101</v>
      </c>
      <c r="H245" s="3">
        <f t="shared" si="16"/>
        <v>2200</v>
      </c>
      <c r="I245" t="s">
        <v>27</v>
      </c>
      <c r="J245" t="s">
        <v>27</v>
      </c>
      <c r="K245">
        <v>211</v>
      </c>
      <c r="L245" t="s">
        <v>367</v>
      </c>
      <c r="M245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ACHESON',2101,2200,41.25,41.25,41.25,'2023-12-05-23.59.59.0000','2023-12-05-23.59.59.0000')@</v>
      </c>
    </row>
    <row r="246" spans="1:13" x14ac:dyDescent="0.25">
      <c r="A246" s="5" t="s">
        <v>368</v>
      </c>
      <c r="B246" s="2" t="s">
        <v>369</v>
      </c>
      <c r="C246" s="2">
        <v>42.5</v>
      </c>
      <c r="D246" s="2">
        <v>42.5</v>
      </c>
      <c r="E246" s="2">
        <v>42.5</v>
      </c>
      <c r="F246" t="s">
        <v>380</v>
      </c>
      <c r="G246" s="3">
        <f t="shared" si="17"/>
        <v>2201</v>
      </c>
      <c r="H246" s="3">
        <f t="shared" si="16"/>
        <v>2300</v>
      </c>
      <c r="I246" t="s">
        <v>27</v>
      </c>
      <c r="J246" t="s">
        <v>27</v>
      </c>
      <c r="K246">
        <v>211</v>
      </c>
      <c r="L246" t="s">
        <v>367</v>
      </c>
      <c r="M246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ACHESON',2201,2300,42.5,42.5,42.5,'2023-12-05-23.59.59.0000','2023-12-05-23.59.59.0000')@</v>
      </c>
    </row>
    <row r="247" spans="1:13" x14ac:dyDescent="0.25">
      <c r="A247" s="5" t="s">
        <v>368</v>
      </c>
      <c r="B247" s="2" t="s">
        <v>369</v>
      </c>
      <c r="C247" s="2">
        <v>43.75</v>
      </c>
      <c r="D247" s="2">
        <v>43.75</v>
      </c>
      <c r="E247" s="2">
        <v>43.75</v>
      </c>
      <c r="F247" t="s">
        <v>380</v>
      </c>
      <c r="G247" s="3">
        <f t="shared" si="17"/>
        <v>2301</v>
      </c>
      <c r="H247" s="3">
        <f t="shared" si="16"/>
        <v>2400</v>
      </c>
      <c r="I247" t="s">
        <v>27</v>
      </c>
      <c r="J247" t="s">
        <v>27</v>
      </c>
      <c r="K247">
        <v>211</v>
      </c>
      <c r="L247" t="s">
        <v>367</v>
      </c>
      <c r="M247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ACHESON',2301,2400,43.75,43.75,43.75,'2023-12-05-23.59.59.0000','2023-12-05-23.59.59.0000')@</v>
      </c>
    </row>
    <row r="248" spans="1:13" x14ac:dyDescent="0.25">
      <c r="A248" s="5" t="s">
        <v>368</v>
      </c>
      <c r="B248" s="2" t="s">
        <v>369</v>
      </c>
      <c r="C248" s="2">
        <v>45</v>
      </c>
      <c r="D248" s="2">
        <v>45</v>
      </c>
      <c r="E248" s="2">
        <v>45</v>
      </c>
      <c r="F248" t="s">
        <v>380</v>
      </c>
      <c r="G248" s="3">
        <f t="shared" si="17"/>
        <v>2401</v>
      </c>
      <c r="H248" s="3">
        <f t="shared" si="16"/>
        <v>2500</v>
      </c>
      <c r="I248" t="s">
        <v>27</v>
      </c>
      <c r="J248" t="s">
        <v>27</v>
      </c>
      <c r="K248">
        <v>211</v>
      </c>
      <c r="L248" t="s">
        <v>367</v>
      </c>
      <c r="M248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ACHESON',2401,2500,45,45,45,'2023-12-05-23.59.59.0000','2023-12-05-23.59.59.0000')@</v>
      </c>
    </row>
    <row r="249" spans="1:13" x14ac:dyDescent="0.25">
      <c r="A249" s="5" t="s">
        <v>368</v>
      </c>
      <c r="B249" s="2" t="s">
        <v>369</v>
      </c>
      <c r="C249" s="2">
        <v>46.25</v>
      </c>
      <c r="D249" s="2">
        <v>46.25</v>
      </c>
      <c r="E249" s="2">
        <v>46.25</v>
      </c>
      <c r="F249" t="s">
        <v>380</v>
      </c>
      <c r="G249" s="3">
        <f t="shared" si="17"/>
        <v>2501</v>
      </c>
      <c r="H249" s="3">
        <f t="shared" si="16"/>
        <v>2600</v>
      </c>
      <c r="I249" t="s">
        <v>27</v>
      </c>
      <c r="J249" t="s">
        <v>27</v>
      </c>
      <c r="K249">
        <v>211</v>
      </c>
      <c r="L249" t="s">
        <v>367</v>
      </c>
      <c r="M249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ACHESON',2501,2600,46.25,46.25,46.25,'2023-12-05-23.59.59.0000','2023-12-05-23.59.59.0000')@</v>
      </c>
    </row>
    <row r="250" spans="1:13" x14ac:dyDescent="0.25">
      <c r="A250" s="5" t="s">
        <v>368</v>
      </c>
      <c r="B250" s="2" t="s">
        <v>369</v>
      </c>
      <c r="C250" s="2">
        <v>47.5</v>
      </c>
      <c r="D250" s="2">
        <v>47.5</v>
      </c>
      <c r="E250" s="2">
        <v>47.5</v>
      </c>
      <c r="F250" t="s">
        <v>380</v>
      </c>
      <c r="G250" s="3">
        <f t="shared" si="17"/>
        <v>2601</v>
      </c>
      <c r="H250" s="3">
        <f t="shared" si="16"/>
        <v>2700</v>
      </c>
      <c r="I250" t="s">
        <v>27</v>
      </c>
      <c r="J250" t="s">
        <v>27</v>
      </c>
      <c r="K250">
        <v>211</v>
      </c>
      <c r="L250" t="s">
        <v>367</v>
      </c>
      <c r="M250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ACHESON',2601,2700,47.5,47.5,47.5,'2023-12-05-23.59.59.0000','2023-12-05-23.59.59.0000')@</v>
      </c>
    </row>
    <row r="251" spans="1:13" x14ac:dyDescent="0.25">
      <c r="A251" s="5" t="s">
        <v>368</v>
      </c>
      <c r="B251" s="2" t="s">
        <v>369</v>
      </c>
      <c r="C251" s="2">
        <v>48.75</v>
      </c>
      <c r="D251" s="2">
        <v>48.75</v>
      </c>
      <c r="E251" s="2">
        <v>48.75</v>
      </c>
      <c r="F251" t="s">
        <v>380</v>
      </c>
      <c r="G251" s="3">
        <f t="shared" si="17"/>
        <v>2701</v>
      </c>
      <c r="H251" s="3">
        <f t="shared" si="16"/>
        <v>2800</v>
      </c>
      <c r="I251" t="s">
        <v>27</v>
      </c>
      <c r="J251" t="s">
        <v>27</v>
      </c>
      <c r="K251">
        <v>211</v>
      </c>
      <c r="L251" t="s">
        <v>367</v>
      </c>
      <c r="M251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ACHESON',2701,2800,48.75,48.75,48.75,'2023-12-05-23.59.59.0000','2023-12-05-23.59.59.0000')@</v>
      </c>
    </row>
    <row r="252" spans="1:13" x14ac:dyDescent="0.25">
      <c r="A252" s="5" t="s">
        <v>368</v>
      </c>
      <c r="B252" s="2" t="s">
        <v>369</v>
      </c>
      <c r="C252" s="2">
        <v>50</v>
      </c>
      <c r="D252" s="2">
        <v>50</v>
      </c>
      <c r="E252" s="2">
        <v>50</v>
      </c>
      <c r="F252" t="s">
        <v>380</v>
      </c>
      <c r="G252" s="3">
        <f t="shared" si="17"/>
        <v>2801</v>
      </c>
      <c r="H252" s="3">
        <f t="shared" si="16"/>
        <v>2900</v>
      </c>
      <c r="I252" t="s">
        <v>27</v>
      </c>
      <c r="J252" t="s">
        <v>27</v>
      </c>
      <c r="K252">
        <v>211</v>
      </c>
      <c r="L252" t="s">
        <v>367</v>
      </c>
      <c r="M252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ACHESON',2801,2900,50,50,50,'2023-12-05-23.59.59.0000','2023-12-05-23.59.59.0000')@</v>
      </c>
    </row>
    <row r="253" spans="1:13" x14ac:dyDescent="0.25">
      <c r="A253" s="5" t="s">
        <v>368</v>
      </c>
      <c r="B253" s="2" t="s">
        <v>369</v>
      </c>
      <c r="C253" s="2">
        <v>51.25</v>
      </c>
      <c r="D253" s="2">
        <v>51.25</v>
      </c>
      <c r="E253" s="2">
        <v>51.25</v>
      </c>
      <c r="F253" t="s">
        <v>380</v>
      </c>
      <c r="G253" s="3">
        <f t="shared" si="17"/>
        <v>2901</v>
      </c>
      <c r="H253" s="3">
        <f t="shared" si="16"/>
        <v>3000</v>
      </c>
      <c r="I253" t="s">
        <v>27</v>
      </c>
      <c r="J253" t="s">
        <v>27</v>
      </c>
      <c r="K253">
        <v>211</v>
      </c>
      <c r="L253" t="s">
        <v>367</v>
      </c>
      <c r="M253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ACHESON',2901,3000,51.25,51.25,51.25,'2023-12-05-23.59.59.0000','2023-12-05-23.59.59.0000')@</v>
      </c>
    </row>
    <row r="254" spans="1:13" x14ac:dyDescent="0.25">
      <c r="A254" s="5" t="s">
        <v>368</v>
      </c>
      <c r="B254" s="2" t="s">
        <v>369</v>
      </c>
      <c r="C254" s="2">
        <v>52.5</v>
      </c>
      <c r="D254" s="2">
        <v>52.5</v>
      </c>
      <c r="E254" s="2">
        <v>52.5</v>
      </c>
      <c r="F254" t="s">
        <v>380</v>
      </c>
      <c r="G254" s="3">
        <f t="shared" si="17"/>
        <v>3001</v>
      </c>
      <c r="H254" s="3">
        <f t="shared" si="16"/>
        <v>3100</v>
      </c>
      <c r="I254" t="s">
        <v>27</v>
      </c>
      <c r="J254" t="s">
        <v>27</v>
      </c>
      <c r="K254">
        <v>211</v>
      </c>
      <c r="L254" t="s">
        <v>367</v>
      </c>
      <c r="M254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ACHESON',3001,3100,52.5,52.5,52.5,'2023-12-05-23.59.59.0000','2023-12-05-23.59.59.0000')@</v>
      </c>
    </row>
    <row r="255" spans="1:13" x14ac:dyDescent="0.25">
      <c r="A255" s="5" t="s">
        <v>368</v>
      </c>
      <c r="B255" s="2" t="s">
        <v>369</v>
      </c>
      <c r="C255" s="2">
        <v>53.75</v>
      </c>
      <c r="D255" s="2">
        <v>53.75</v>
      </c>
      <c r="E255" s="2">
        <v>53.75</v>
      </c>
      <c r="F255" t="s">
        <v>380</v>
      </c>
      <c r="G255" s="3">
        <f t="shared" si="17"/>
        <v>3101</v>
      </c>
      <c r="H255" s="3">
        <f t="shared" si="16"/>
        <v>3200</v>
      </c>
      <c r="I255" t="s">
        <v>27</v>
      </c>
      <c r="J255" t="s">
        <v>27</v>
      </c>
      <c r="K255">
        <v>211</v>
      </c>
      <c r="L255" t="s">
        <v>367</v>
      </c>
      <c r="M255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ACHESON',3101,3200,53.75,53.75,53.75,'2023-12-05-23.59.59.0000','2023-12-05-23.59.59.0000')@</v>
      </c>
    </row>
    <row r="256" spans="1:13" x14ac:dyDescent="0.25">
      <c r="A256" s="5" t="s">
        <v>368</v>
      </c>
      <c r="B256" s="2" t="s">
        <v>369</v>
      </c>
      <c r="C256" s="2">
        <v>55</v>
      </c>
      <c r="D256" s="2">
        <v>55</v>
      </c>
      <c r="E256" s="2">
        <v>55</v>
      </c>
      <c r="F256" t="s">
        <v>380</v>
      </c>
      <c r="G256" s="3">
        <f>G255+100</f>
        <v>3201</v>
      </c>
      <c r="H256" s="3">
        <f t="shared" si="16"/>
        <v>3300</v>
      </c>
      <c r="I256" t="s">
        <v>27</v>
      </c>
      <c r="J256" t="s">
        <v>27</v>
      </c>
      <c r="K256">
        <v>211</v>
      </c>
      <c r="L256" t="s">
        <v>367</v>
      </c>
      <c r="M256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ACHESON',3201,3300,55,55,55,'2023-12-05-23.59.59.0000','2023-12-05-23.59.59.0000')@</v>
      </c>
    </row>
    <row r="257" spans="1:13" x14ac:dyDescent="0.25">
      <c r="A257" s="5" t="s">
        <v>368</v>
      </c>
      <c r="B257" s="2" t="s">
        <v>369</v>
      </c>
      <c r="C257" s="2">
        <v>56.25</v>
      </c>
      <c r="D257" s="2">
        <v>56.25</v>
      </c>
      <c r="E257" s="2">
        <v>56.25</v>
      </c>
      <c r="F257" t="s">
        <v>380</v>
      </c>
      <c r="G257" s="3">
        <f t="shared" si="17"/>
        <v>3301</v>
      </c>
      <c r="H257" s="3">
        <f t="shared" si="16"/>
        <v>3400</v>
      </c>
      <c r="I257" t="s">
        <v>27</v>
      </c>
      <c r="J257" t="s">
        <v>27</v>
      </c>
      <c r="K257">
        <v>211</v>
      </c>
      <c r="L257" t="s">
        <v>367</v>
      </c>
      <c r="M257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ACHESON',3301,3400,56.25,56.25,56.25,'2023-12-05-23.59.59.0000','2023-12-05-23.59.59.0000')@</v>
      </c>
    </row>
    <row r="258" spans="1:13" x14ac:dyDescent="0.25">
      <c r="A258" s="5" t="s">
        <v>368</v>
      </c>
      <c r="B258" s="2" t="s">
        <v>369</v>
      </c>
      <c r="C258" s="2">
        <v>57.5</v>
      </c>
      <c r="D258" s="2">
        <v>57.5</v>
      </c>
      <c r="E258" s="2">
        <v>57.5</v>
      </c>
      <c r="F258" t="s">
        <v>380</v>
      </c>
      <c r="G258" s="3">
        <f t="shared" si="17"/>
        <v>3401</v>
      </c>
      <c r="H258" s="3">
        <f t="shared" si="16"/>
        <v>3500</v>
      </c>
      <c r="I258" t="s">
        <v>27</v>
      </c>
      <c r="J258" t="s">
        <v>27</v>
      </c>
      <c r="K258">
        <v>211</v>
      </c>
      <c r="L258" t="s">
        <v>367</v>
      </c>
      <c r="M258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ACHESON',3401,3500,57.5,57.5,57.5,'2023-12-05-23.59.59.0000','2023-12-05-23.59.59.0000')@</v>
      </c>
    </row>
    <row r="259" spans="1:13" x14ac:dyDescent="0.25">
      <c r="A259" s="5" t="s">
        <v>368</v>
      </c>
      <c r="B259" s="2" t="s">
        <v>369</v>
      </c>
      <c r="C259" s="2">
        <v>58.75</v>
      </c>
      <c r="D259" s="2">
        <v>58.75</v>
      </c>
      <c r="E259" s="2">
        <v>58.75</v>
      </c>
      <c r="F259" t="s">
        <v>380</v>
      </c>
      <c r="G259" s="3">
        <f t="shared" si="17"/>
        <v>3501</v>
      </c>
      <c r="H259" s="3">
        <f t="shared" si="16"/>
        <v>3600</v>
      </c>
      <c r="I259" t="s">
        <v>27</v>
      </c>
      <c r="J259" t="s">
        <v>27</v>
      </c>
      <c r="K259">
        <v>211</v>
      </c>
      <c r="L259" t="s">
        <v>367</v>
      </c>
      <c r="M259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ACHESON',3501,3600,58.75,58.75,58.75,'2023-12-05-23.59.59.0000','2023-12-05-23.59.59.0000')@</v>
      </c>
    </row>
    <row r="260" spans="1:13" x14ac:dyDescent="0.25">
      <c r="A260" s="5" t="s">
        <v>368</v>
      </c>
      <c r="B260" s="2" t="s">
        <v>369</v>
      </c>
      <c r="C260" s="2">
        <v>60</v>
      </c>
      <c r="D260" s="2">
        <v>60</v>
      </c>
      <c r="E260" s="2">
        <v>60</v>
      </c>
      <c r="F260" t="s">
        <v>380</v>
      </c>
      <c r="G260" s="3">
        <f t="shared" si="17"/>
        <v>3601</v>
      </c>
      <c r="H260" s="3">
        <f t="shared" si="16"/>
        <v>3700</v>
      </c>
      <c r="I260" t="s">
        <v>27</v>
      </c>
      <c r="J260" t="s">
        <v>27</v>
      </c>
      <c r="K260">
        <v>211</v>
      </c>
      <c r="L260" t="s">
        <v>367</v>
      </c>
      <c r="M260" t="str">
        <f t="shared" si="12"/>
        <v>INSERT INTO RATE_LIST( RATE_SHEET_ID,ROW_ID,ORIGIN_ZONE,DESTINATION_ZONE,DESCRIPTION,MIN_QTY,MAX_QTY,RATE,MIN_RATE,MAX_RATE,ROW_TIMESTAMP,INS_TIMESTAMP) VALUES (211,NEXTVAL FOR TMWIN.GEN_RATE_LIST_ID,'ABEDMONT01', 'ABACHESO01','EDM TO ACHESON',3601,3700,60,60,60,'2023-12-05-23.59.59.0000','2023-12-05-23.59.59.0000')@</v>
      </c>
    </row>
    <row r="261" spans="1:13" x14ac:dyDescent="0.25">
      <c r="A261" s="5" t="s">
        <v>368</v>
      </c>
      <c r="B261" s="2" t="s">
        <v>369</v>
      </c>
      <c r="C261" s="2">
        <v>61.25</v>
      </c>
      <c r="D261" s="2">
        <v>61.25</v>
      </c>
      <c r="E261" s="2">
        <v>61.25</v>
      </c>
      <c r="F261" t="s">
        <v>380</v>
      </c>
      <c r="G261" s="3">
        <f t="shared" si="17"/>
        <v>3701</v>
      </c>
      <c r="H261" s="3">
        <f t="shared" si="16"/>
        <v>3800</v>
      </c>
      <c r="I261" t="s">
        <v>27</v>
      </c>
      <c r="J261" t="s">
        <v>27</v>
      </c>
      <c r="K261">
        <v>211</v>
      </c>
      <c r="L261" t="s">
        <v>367</v>
      </c>
      <c r="M261" t="str">
        <f t="shared" ref="M261:M324" si="18">M$3&amp;K261&amp;","&amp;L261&amp;",'"&amp;A261&amp;"', '"&amp;B261&amp;"','"&amp;F261&amp;"',"&amp;G261&amp;","&amp;H261&amp;","&amp;C261&amp;","&amp;D261&amp;","&amp;E261&amp;",'"&amp;I261&amp;"','"&amp;J261&amp;"')@"</f>
        <v>INSERT INTO RATE_LIST( RATE_SHEET_ID,ROW_ID,ORIGIN_ZONE,DESTINATION_ZONE,DESCRIPTION,MIN_QTY,MAX_QTY,RATE,MIN_RATE,MAX_RATE,ROW_TIMESTAMP,INS_TIMESTAMP) VALUES (211,NEXTVAL FOR TMWIN.GEN_RATE_LIST_ID,'ABEDMONT01', 'ABACHESO01','EDM TO ACHESON',3701,3800,61.25,61.25,61.25,'2023-12-05-23.59.59.0000','2023-12-05-23.59.59.0000')@</v>
      </c>
    </row>
    <row r="262" spans="1:13" x14ac:dyDescent="0.25">
      <c r="A262" s="5" t="s">
        <v>368</v>
      </c>
      <c r="B262" s="2" t="s">
        <v>369</v>
      </c>
      <c r="C262" s="2">
        <v>62.5</v>
      </c>
      <c r="D262" s="2">
        <v>62.5</v>
      </c>
      <c r="E262" s="2">
        <v>62.5</v>
      </c>
      <c r="F262" t="s">
        <v>380</v>
      </c>
      <c r="G262" s="3">
        <f t="shared" si="17"/>
        <v>3801</v>
      </c>
      <c r="H262" s="3">
        <f t="shared" si="16"/>
        <v>3900</v>
      </c>
      <c r="I262" t="s">
        <v>27</v>
      </c>
      <c r="J262" t="s">
        <v>27</v>
      </c>
      <c r="K262">
        <v>211</v>
      </c>
      <c r="L262" t="s">
        <v>367</v>
      </c>
      <c r="M262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ACHESON',3801,3900,62.5,62.5,62.5,'2023-12-05-23.59.59.0000','2023-12-05-23.59.59.0000')@</v>
      </c>
    </row>
    <row r="263" spans="1:13" x14ac:dyDescent="0.25">
      <c r="A263" s="5" t="s">
        <v>368</v>
      </c>
      <c r="B263" s="2" t="s">
        <v>369</v>
      </c>
      <c r="C263" s="2">
        <v>63.75</v>
      </c>
      <c r="D263" s="2">
        <v>63.75</v>
      </c>
      <c r="E263" s="2">
        <v>63.75</v>
      </c>
      <c r="F263" t="s">
        <v>380</v>
      </c>
      <c r="G263" s="3">
        <f t="shared" si="17"/>
        <v>3901</v>
      </c>
      <c r="H263" s="3">
        <f t="shared" si="16"/>
        <v>4000</v>
      </c>
      <c r="I263" t="s">
        <v>27</v>
      </c>
      <c r="J263" t="s">
        <v>27</v>
      </c>
      <c r="K263">
        <v>211</v>
      </c>
      <c r="L263" t="s">
        <v>367</v>
      </c>
      <c r="M263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ACHESON',3901,4000,63.75,63.75,63.75,'2023-12-05-23.59.59.0000','2023-12-05-23.59.59.0000')@</v>
      </c>
    </row>
    <row r="264" spans="1:13" x14ac:dyDescent="0.25">
      <c r="A264" s="5" t="s">
        <v>368</v>
      </c>
      <c r="B264" s="2" t="s">
        <v>369</v>
      </c>
      <c r="C264" s="2">
        <v>65</v>
      </c>
      <c r="D264" s="2">
        <v>65</v>
      </c>
      <c r="E264" s="2">
        <v>65</v>
      </c>
      <c r="F264" t="s">
        <v>380</v>
      </c>
      <c r="G264" s="3">
        <f t="shared" si="17"/>
        <v>4001</v>
      </c>
      <c r="H264" s="3">
        <f t="shared" si="16"/>
        <v>4100</v>
      </c>
      <c r="I264" t="s">
        <v>27</v>
      </c>
      <c r="J264" t="s">
        <v>27</v>
      </c>
      <c r="K264">
        <v>211</v>
      </c>
      <c r="L264" t="s">
        <v>367</v>
      </c>
      <c r="M264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ACHESON',4001,4100,65,65,65,'2023-12-05-23.59.59.0000','2023-12-05-23.59.59.0000')@</v>
      </c>
    </row>
    <row r="265" spans="1:13" x14ac:dyDescent="0.25">
      <c r="A265" s="5" t="s">
        <v>368</v>
      </c>
      <c r="B265" s="2" t="s">
        <v>369</v>
      </c>
      <c r="C265" s="2">
        <v>66.25</v>
      </c>
      <c r="D265" s="2">
        <v>66.25</v>
      </c>
      <c r="E265" s="2">
        <v>66.25</v>
      </c>
      <c r="F265" t="s">
        <v>380</v>
      </c>
      <c r="G265" s="3">
        <f t="shared" si="17"/>
        <v>4101</v>
      </c>
      <c r="H265" s="3">
        <f t="shared" si="16"/>
        <v>4200</v>
      </c>
      <c r="I265" t="s">
        <v>27</v>
      </c>
      <c r="J265" t="s">
        <v>27</v>
      </c>
      <c r="K265">
        <v>211</v>
      </c>
      <c r="L265" t="s">
        <v>367</v>
      </c>
      <c r="M265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ACHESON',4101,4200,66.25,66.25,66.25,'2023-12-05-23.59.59.0000','2023-12-05-23.59.59.0000')@</v>
      </c>
    </row>
    <row r="266" spans="1:13" x14ac:dyDescent="0.25">
      <c r="A266" s="5" t="s">
        <v>368</v>
      </c>
      <c r="B266" s="2" t="s">
        <v>369</v>
      </c>
      <c r="C266" s="2">
        <v>67.5</v>
      </c>
      <c r="D266" s="2">
        <v>67.5</v>
      </c>
      <c r="E266" s="2">
        <v>67.5</v>
      </c>
      <c r="F266" t="s">
        <v>380</v>
      </c>
      <c r="G266" s="3">
        <f>G265+100</f>
        <v>4201</v>
      </c>
      <c r="H266" s="3">
        <f t="shared" si="16"/>
        <v>4300</v>
      </c>
      <c r="I266" t="s">
        <v>27</v>
      </c>
      <c r="J266" t="s">
        <v>27</v>
      </c>
      <c r="K266">
        <v>211</v>
      </c>
      <c r="L266" t="s">
        <v>367</v>
      </c>
      <c r="M266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ACHESON',4201,4300,67.5,67.5,67.5,'2023-12-05-23.59.59.0000','2023-12-05-23.59.59.0000')@</v>
      </c>
    </row>
    <row r="267" spans="1:13" x14ac:dyDescent="0.25">
      <c r="A267" s="5" t="s">
        <v>368</v>
      </c>
      <c r="B267" s="2" t="s">
        <v>369</v>
      </c>
      <c r="C267" s="2">
        <v>68.75</v>
      </c>
      <c r="D267" s="2">
        <v>68.75</v>
      </c>
      <c r="E267" s="2">
        <v>68.75</v>
      </c>
      <c r="F267" t="s">
        <v>380</v>
      </c>
      <c r="G267" s="3">
        <f t="shared" si="17"/>
        <v>4301</v>
      </c>
      <c r="H267" s="3">
        <f t="shared" si="16"/>
        <v>4400</v>
      </c>
      <c r="I267" t="s">
        <v>27</v>
      </c>
      <c r="J267" t="s">
        <v>27</v>
      </c>
      <c r="K267">
        <v>211</v>
      </c>
      <c r="L267" t="s">
        <v>367</v>
      </c>
      <c r="M267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ACHESON',4301,4400,68.75,68.75,68.75,'2023-12-05-23.59.59.0000','2023-12-05-23.59.59.0000')@</v>
      </c>
    </row>
    <row r="268" spans="1:13" x14ac:dyDescent="0.25">
      <c r="A268" s="5" t="s">
        <v>368</v>
      </c>
      <c r="B268" s="2" t="s">
        <v>369</v>
      </c>
      <c r="C268" s="2">
        <v>70</v>
      </c>
      <c r="D268" s="2">
        <v>70</v>
      </c>
      <c r="E268" s="2">
        <v>70</v>
      </c>
      <c r="F268" t="s">
        <v>380</v>
      </c>
      <c r="G268" s="3">
        <f t="shared" si="17"/>
        <v>4401</v>
      </c>
      <c r="H268" s="3">
        <f t="shared" si="16"/>
        <v>4500</v>
      </c>
      <c r="I268" t="s">
        <v>27</v>
      </c>
      <c r="J268" t="s">
        <v>27</v>
      </c>
      <c r="K268">
        <v>211</v>
      </c>
      <c r="L268" t="s">
        <v>367</v>
      </c>
      <c r="M268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ACHESON',4401,4500,70,70,70,'2023-12-05-23.59.59.0000','2023-12-05-23.59.59.0000')@</v>
      </c>
    </row>
    <row r="269" spans="1:13" x14ac:dyDescent="0.25">
      <c r="A269" s="5" t="s">
        <v>368</v>
      </c>
      <c r="B269" s="2" t="s">
        <v>369</v>
      </c>
      <c r="C269" s="2">
        <v>71.25</v>
      </c>
      <c r="D269" s="2">
        <v>71.25</v>
      </c>
      <c r="E269" s="2">
        <v>71.25</v>
      </c>
      <c r="F269" t="s">
        <v>380</v>
      </c>
      <c r="G269" s="3">
        <f t="shared" si="17"/>
        <v>4501</v>
      </c>
      <c r="H269" s="3">
        <f t="shared" si="16"/>
        <v>4600</v>
      </c>
      <c r="I269" t="s">
        <v>27</v>
      </c>
      <c r="J269" t="s">
        <v>27</v>
      </c>
      <c r="K269">
        <v>211</v>
      </c>
      <c r="L269" t="s">
        <v>367</v>
      </c>
      <c r="M269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ACHESON',4501,4600,71.25,71.25,71.25,'2023-12-05-23.59.59.0000','2023-12-05-23.59.59.0000')@</v>
      </c>
    </row>
    <row r="270" spans="1:13" x14ac:dyDescent="0.25">
      <c r="A270" s="5" t="s">
        <v>368</v>
      </c>
      <c r="B270" s="2" t="s">
        <v>369</v>
      </c>
      <c r="C270" s="2">
        <v>72.5</v>
      </c>
      <c r="D270" s="2">
        <v>72.5</v>
      </c>
      <c r="E270" s="2">
        <v>72.5</v>
      </c>
      <c r="F270" t="s">
        <v>380</v>
      </c>
      <c r="G270" s="3">
        <f t="shared" si="17"/>
        <v>4601</v>
      </c>
      <c r="H270" s="3">
        <f t="shared" si="16"/>
        <v>4700</v>
      </c>
      <c r="I270" t="s">
        <v>27</v>
      </c>
      <c r="J270" t="s">
        <v>27</v>
      </c>
      <c r="K270">
        <v>211</v>
      </c>
      <c r="L270" t="s">
        <v>367</v>
      </c>
      <c r="M270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ACHESON',4601,4700,72.5,72.5,72.5,'2023-12-05-23.59.59.0000','2023-12-05-23.59.59.0000')@</v>
      </c>
    </row>
    <row r="271" spans="1:13" x14ac:dyDescent="0.25">
      <c r="A271" s="5" t="s">
        <v>368</v>
      </c>
      <c r="B271" s="2" t="s">
        <v>369</v>
      </c>
      <c r="C271" s="2">
        <v>73.75</v>
      </c>
      <c r="D271" s="2">
        <v>73.75</v>
      </c>
      <c r="E271" s="2">
        <v>73.75</v>
      </c>
      <c r="F271" t="s">
        <v>380</v>
      </c>
      <c r="G271" s="3">
        <f t="shared" si="17"/>
        <v>4701</v>
      </c>
      <c r="H271" s="3">
        <f t="shared" si="16"/>
        <v>4800</v>
      </c>
      <c r="I271" t="s">
        <v>27</v>
      </c>
      <c r="J271" t="s">
        <v>27</v>
      </c>
      <c r="K271">
        <v>211</v>
      </c>
      <c r="L271" t="s">
        <v>367</v>
      </c>
      <c r="M271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ACHESON',4701,4800,73.75,73.75,73.75,'2023-12-05-23.59.59.0000','2023-12-05-23.59.59.0000')@</v>
      </c>
    </row>
    <row r="272" spans="1:13" x14ac:dyDescent="0.25">
      <c r="A272" s="5" t="s">
        <v>368</v>
      </c>
      <c r="B272" s="2" t="s">
        <v>369</v>
      </c>
      <c r="C272" s="2">
        <v>75</v>
      </c>
      <c r="D272" s="2">
        <v>75</v>
      </c>
      <c r="E272" s="2">
        <v>75</v>
      </c>
      <c r="F272" t="s">
        <v>380</v>
      </c>
      <c r="G272" s="3">
        <f t="shared" si="17"/>
        <v>4801</v>
      </c>
      <c r="H272" s="3">
        <f t="shared" si="16"/>
        <v>4900</v>
      </c>
      <c r="I272" t="s">
        <v>27</v>
      </c>
      <c r="J272" t="s">
        <v>27</v>
      </c>
      <c r="K272">
        <v>211</v>
      </c>
      <c r="L272" t="s">
        <v>367</v>
      </c>
      <c r="M272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ACHESON',4801,4900,75,75,75,'2023-12-05-23.59.59.0000','2023-12-05-23.59.59.0000')@</v>
      </c>
    </row>
    <row r="273" spans="1:13" x14ac:dyDescent="0.25">
      <c r="A273" s="5" t="s">
        <v>368</v>
      </c>
      <c r="B273" s="2" t="s">
        <v>369</v>
      </c>
      <c r="C273" s="2">
        <v>76.25</v>
      </c>
      <c r="D273" s="2">
        <v>76.25</v>
      </c>
      <c r="E273" s="2">
        <v>76.25</v>
      </c>
      <c r="F273" t="s">
        <v>380</v>
      </c>
      <c r="G273" s="3">
        <f t="shared" si="17"/>
        <v>4901</v>
      </c>
      <c r="H273" s="3">
        <f t="shared" si="16"/>
        <v>5000</v>
      </c>
      <c r="I273" t="s">
        <v>27</v>
      </c>
      <c r="J273" t="s">
        <v>27</v>
      </c>
      <c r="K273">
        <v>211</v>
      </c>
      <c r="L273" t="s">
        <v>367</v>
      </c>
      <c r="M273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ACHESON',4901,5000,76.25,76.25,76.25,'2023-12-05-23.59.59.0000','2023-12-05-23.59.59.0000')@</v>
      </c>
    </row>
    <row r="274" spans="1:13" x14ac:dyDescent="0.25">
      <c r="A274" s="5" t="s">
        <v>368</v>
      </c>
      <c r="B274" s="2" t="s">
        <v>369</v>
      </c>
      <c r="C274" s="2">
        <v>72.5</v>
      </c>
      <c r="D274" s="2">
        <v>72.5</v>
      </c>
      <c r="E274" s="2">
        <v>72.5</v>
      </c>
      <c r="F274" t="s">
        <v>380</v>
      </c>
      <c r="G274" s="3">
        <f t="shared" si="17"/>
        <v>5001</v>
      </c>
      <c r="H274" s="3">
        <f t="shared" si="16"/>
        <v>5100</v>
      </c>
      <c r="I274" t="s">
        <v>27</v>
      </c>
      <c r="J274" t="s">
        <v>27</v>
      </c>
      <c r="K274">
        <v>211</v>
      </c>
      <c r="L274" t="s">
        <v>367</v>
      </c>
      <c r="M274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ACHESON',5001,5100,72.5,72.5,72.5,'2023-12-05-23.59.59.0000','2023-12-05-23.59.59.0000')@</v>
      </c>
    </row>
    <row r="275" spans="1:13" x14ac:dyDescent="0.25">
      <c r="A275" s="5" t="s">
        <v>368</v>
      </c>
      <c r="B275" s="2" t="s">
        <v>369</v>
      </c>
      <c r="C275" s="2">
        <v>73.650000000000006</v>
      </c>
      <c r="D275" s="2">
        <v>73.650000000000006</v>
      </c>
      <c r="E275" s="2">
        <v>73.650000000000006</v>
      </c>
      <c r="F275" t="s">
        <v>380</v>
      </c>
      <c r="G275" s="3">
        <f t="shared" si="17"/>
        <v>5101</v>
      </c>
      <c r="H275" s="3">
        <f t="shared" si="16"/>
        <v>5200</v>
      </c>
      <c r="I275" t="s">
        <v>27</v>
      </c>
      <c r="J275" t="s">
        <v>27</v>
      </c>
      <c r="K275">
        <v>211</v>
      </c>
      <c r="L275" t="s">
        <v>367</v>
      </c>
      <c r="M275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ACHESON',5101,5200,73.65,73.65,73.65,'2023-12-05-23.59.59.0000','2023-12-05-23.59.59.0000')@</v>
      </c>
    </row>
    <row r="276" spans="1:13" x14ac:dyDescent="0.25">
      <c r="A276" s="5" t="s">
        <v>368</v>
      </c>
      <c r="B276" s="2" t="s">
        <v>369</v>
      </c>
      <c r="C276" s="2">
        <v>74.800000000000011</v>
      </c>
      <c r="D276" s="2">
        <v>74.800000000000011</v>
      </c>
      <c r="E276" s="2">
        <v>74.800000000000011</v>
      </c>
      <c r="F276" t="s">
        <v>380</v>
      </c>
      <c r="G276" s="3">
        <f t="shared" si="17"/>
        <v>5201</v>
      </c>
      <c r="H276" s="3">
        <f t="shared" si="16"/>
        <v>5300</v>
      </c>
      <c r="I276" t="s">
        <v>27</v>
      </c>
      <c r="J276" t="s">
        <v>27</v>
      </c>
      <c r="K276">
        <v>211</v>
      </c>
      <c r="L276" t="s">
        <v>367</v>
      </c>
      <c r="M276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ACHESON',5201,5300,74.8,74.8,74.8,'2023-12-05-23.59.59.0000','2023-12-05-23.59.59.0000')@</v>
      </c>
    </row>
    <row r="277" spans="1:13" x14ac:dyDescent="0.25">
      <c r="A277" s="5" t="s">
        <v>368</v>
      </c>
      <c r="B277" s="2" t="s">
        <v>369</v>
      </c>
      <c r="C277" s="2">
        <v>75.950000000000017</v>
      </c>
      <c r="D277" s="2">
        <v>75.950000000000017</v>
      </c>
      <c r="E277" s="2">
        <v>75.950000000000017</v>
      </c>
      <c r="F277" t="s">
        <v>380</v>
      </c>
      <c r="G277" s="3">
        <f t="shared" si="17"/>
        <v>5301</v>
      </c>
      <c r="H277" s="3">
        <f t="shared" si="16"/>
        <v>5400</v>
      </c>
      <c r="I277" t="s">
        <v>27</v>
      </c>
      <c r="J277" t="s">
        <v>27</v>
      </c>
      <c r="K277">
        <v>211</v>
      </c>
      <c r="L277" t="s">
        <v>367</v>
      </c>
      <c r="M277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ACHESON',5301,5400,75.95,75.95,75.95,'2023-12-05-23.59.59.0000','2023-12-05-23.59.59.0000')@</v>
      </c>
    </row>
    <row r="278" spans="1:13" x14ac:dyDescent="0.25">
      <c r="A278" s="5" t="s">
        <v>368</v>
      </c>
      <c r="B278" s="2" t="s">
        <v>369</v>
      </c>
      <c r="C278" s="2">
        <v>77.100000000000023</v>
      </c>
      <c r="D278" s="2">
        <v>77.100000000000023</v>
      </c>
      <c r="E278" s="2">
        <v>77.100000000000023</v>
      </c>
      <c r="F278" t="s">
        <v>380</v>
      </c>
      <c r="G278" s="3">
        <f t="shared" si="17"/>
        <v>5401</v>
      </c>
      <c r="H278" s="3">
        <f t="shared" si="16"/>
        <v>5500</v>
      </c>
      <c r="I278" t="s">
        <v>27</v>
      </c>
      <c r="J278" t="s">
        <v>27</v>
      </c>
      <c r="K278">
        <v>211</v>
      </c>
      <c r="L278" t="s">
        <v>367</v>
      </c>
      <c r="M278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ACHESON',5401,5500,77.1,77.1,77.1,'2023-12-05-23.59.59.0000','2023-12-05-23.59.59.0000')@</v>
      </c>
    </row>
    <row r="279" spans="1:13" x14ac:dyDescent="0.25">
      <c r="A279" s="5" t="s">
        <v>368</v>
      </c>
      <c r="B279" s="2" t="s">
        <v>369</v>
      </c>
      <c r="C279" s="2">
        <v>78.250000000000028</v>
      </c>
      <c r="D279" s="2">
        <v>78.250000000000028</v>
      </c>
      <c r="E279" s="2">
        <v>78.250000000000028</v>
      </c>
      <c r="F279" t="s">
        <v>380</v>
      </c>
      <c r="G279" s="3">
        <f t="shared" si="17"/>
        <v>5501</v>
      </c>
      <c r="H279" s="3">
        <f t="shared" si="16"/>
        <v>5600</v>
      </c>
      <c r="I279" t="s">
        <v>27</v>
      </c>
      <c r="J279" t="s">
        <v>27</v>
      </c>
      <c r="K279">
        <v>211</v>
      </c>
      <c r="L279" t="s">
        <v>367</v>
      </c>
      <c r="M279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ACHESON',5501,5600,78.25,78.25,78.25,'2023-12-05-23.59.59.0000','2023-12-05-23.59.59.0000')@</v>
      </c>
    </row>
    <row r="280" spans="1:13" x14ac:dyDescent="0.25">
      <c r="A280" s="5" t="s">
        <v>368</v>
      </c>
      <c r="B280" s="2" t="s">
        <v>369</v>
      </c>
      <c r="C280" s="2">
        <v>79.400000000000034</v>
      </c>
      <c r="D280" s="2">
        <v>79.400000000000034</v>
      </c>
      <c r="E280" s="2">
        <v>79.400000000000034</v>
      </c>
      <c r="F280" t="s">
        <v>380</v>
      </c>
      <c r="G280" s="3">
        <f t="shared" si="17"/>
        <v>5601</v>
      </c>
      <c r="H280" s="3">
        <f t="shared" si="16"/>
        <v>5700</v>
      </c>
      <c r="I280" t="s">
        <v>27</v>
      </c>
      <c r="J280" t="s">
        <v>27</v>
      </c>
      <c r="K280">
        <v>211</v>
      </c>
      <c r="L280" t="s">
        <v>367</v>
      </c>
      <c r="M280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ACHESON',5601,5700,79.4,79.4,79.4,'2023-12-05-23.59.59.0000','2023-12-05-23.59.59.0000')@</v>
      </c>
    </row>
    <row r="281" spans="1:13" x14ac:dyDescent="0.25">
      <c r="A281" s="5" t="s">
        <v>368</v>
      </c>
      <c r="B281" s="2" t="s">
        <v>369</v>
      </c>
      <c r="C281" s="2">
        <v>80.55000000000004</v>
      </c>
      <c r="D281" s="2">
        <v>80.55000000000004</v>
      </c>
      <c r="E281" s="2">
        <v>80.55000000000004</v>
      </c>
      <c r="F281" t="s">
        <v>380</v>
      </c>
      <c r="G281" s="3">
        <f t="shared" si="17"/>
        <v>5701</v>
      </c>
      <c r="H281" s="3">
        <f t="shared" si="16"/>
        <v>5800</v>
      </c>
      <c r="I281" t="s">
        <v>27</v>
      </c>
      <c r="J281" t="s">
        <v>27</v>
      </c>
      <c r="K281">
        <v>211</v>
      </c>
      <c r="L281" t="s">
        <v>367</v>
      </c>
      <c r="M281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ACHESON',5701,5800,80.55,80.55,80.55,'2023-12-05-23.59.59.0000','2023-12-05-23.59.59.0000')@</v>
      </c>
    </row>
    <row r="282" spans="1:13" x14ac:dyDescent="0.25">
      <c r="A282" s="5" t="s">
        <v>368</v>
      </c>
      <c r="B282" s="2" t="s">
        <v>369</v>
      </c>
      <c r="C282" s="2">
        <v>81.700000000000045</v>
      </c>
      <c r="D282" s="2">
        <v>81.700000000000045</v>
      </c>
      <c r="E282" s="2">
        <v>81.700000000000045</v>
      </c>
      <c r="F282" t="s">
        <v>380</v>
      </c>
      <c r="G282" s="3">
        <f t="shared" si="17"/>
        <v>5801</v>
      </c>
      <c r="H282" s="3">
        <f t="shared" si="16"/>
        <v>5900</v>
      </c>
      <c r="I282" t="s">
        <v>27</v>
      </c>
      <c r="J282" t="s">
        <v>27</v>
      </c>
      <c r="K282">
        <v>211</v>
      </c>
      <c r="L282" t="s">
        <v>367</v>
      </c>
      <c r="M282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ACHESON',5801,5900,81.7,81.7,81.7,'2023-12-05-23.59.59.0000','2023-12-05-23.59.59.0000')@</v>
      </c>
    </row>
    <row r="283" spans="1:13" x14ac:dyDescent="0.25">
      <c r="A283" s="5" t="s">
        <v>368</v>
      </c>
      <c r="B283" s="2" t="s">
        <v>369</v>
      </c>
      <c r="C283" s="2">
        <v>82.850000000000051</v>
      </c>
      <c r="D283" s="2">
        <v>82.850000000000051</v>
      </c>
      <c r="E283" s="2">
        <v>82.850000000000051</v>
      </c>
      <c r="F283" t="s">
        <v>380</v>
      </c>
      <c r="G283" s="3">
        <f t="shared" si="17"/>
        <v>5901</v>
      </c>
      <c r="H283" s="3">
        <f t="shared" si="16"/>
        <v>6000</v>
      </c>
      <c r="I283" t="s">
        <v>27</v>
      </c>
      <c r="J283" t="s">
        <v>27</v>
      </c>
      <c r="K283">
        <v>211</v>
      </c>
      <c r="L283" t="s">
        <v>367</v>
      </c>
      <c r="M283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ACHESON',5901,6000,82.8500000000001,82.8500000000001,82.8500000000001,'2023-12-05-23.59.59.0000','2023-12-05-23.59.59.0000')@</v>
      </c>
    </row>
    <row r="284" spans="1:13" x14ac:dyDescent="0.25">
      <c r="A284" s="5" t="s">
        <v>368</v>
      </c>
      <c r="B284" s="2" t="s">
        <v>369</v>
      </c>
      <c r="C284" s="2">
        <v>84.000000000000057</v>
      </c>
      <c r="D284" s="2">
        <v>84.000000000000057</v>
      </c>
      <c r="E284" s="2">
        <v>84.000000000000057</v>
      </c>
      <c r="F284" t="s">
        <v>380</v>
      </c>
      <c r="G284" s="3">
        <f t="shared" si="17"/>
        <v>6001</v>
      </c>
      <c r="H284" s="3">
        <f t="shared" si="16"/>
        <v>6100</v>
      </c>
      <c r="I284" t="s">
        <v>27</v>
      </c>
      <c r="J284" t="s">
        <v>27</v>
      </c>
      <c r="K284">
        <v>211</v>
      </c>
      <c r="L284" t="s">
        <v>367</v>
      </c>
      <c r="M284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ACHESON',6001,6100,84.0000000000001,84.0000000000001,84.0000000000001,'2023-12-05-23.59.59.0000','2023-12-05-23.59.59.0000')@</v>
      </c>
    </row>
    <row r="285" spans="1:13" x14ac:dyDescent="0.25">
      <c r="A285" s="5" t="s">
        <v>368</v>
      </c>
      <c r="B285" s="2" t="s">
        <v>369</v>
      </c>
      <c r="C285" s="2">
        <v>85.150000000000063</v>
      </c>
      <c r="D285" s="2">
        <v>85.150000000000063</v>
      </c>
      <c r="E285" s="2">
        <v>85.150000000000063</v>
      </c>
      <c r="F285" t="s">
        <v>380</v>
      </c>
      <c r="G285" s="3">
        <f t="shared" si="17"/>
        <v>6101</v>
      </c>
      <c r="H285" s="3">
        <f t="shared" si="16"/>
        <v>6200</v>
      </c>
      <c r="I285" t="s">
        <v>27</v>
      </c>
      <c r="J285" t="s">
        <v>27</v>
      </c>
      <c r="K285">
        <v>211</v>
      </c>
      <c r="L285" t="s">
        <v>367</v>
      </c>
      <c r="M285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ACHESON',6101,6200,85.1500000000001,85.1500000000001,85.1500000000001,'2023-12-05-23.59.59.0000','2023-12-05-23.59.59.0000')@</v>
      </c>
    </row>
    <row r="286" spans="1:13" x14ac:dyDescent="0.25">
      <c r="A286" s="5" t="s">
        <v>368</v>
      </c>
      <c r="B286" s="2" t="s">
        <v>369</v>
      </c>
      <c r="C286" s="2">
        <v>86.300000000000068</v>
      </c>
      <c r="D286" s="2">
        <v>86.300000000000068</v>
      </c>
      <c r="E286" s="2">
        <v>86.300000000000068</v>
      </c>
      <c r="F286" t="s">
        <v>380</v>
      </c>
      <c r="G286" s="3">
        <f t="shared" si="17"/>
        <v>6201</v>
      </c>
      <c r="H286" s="3">
        <f t="shared" si="16"/>
        <v>6300</v>
      </c>
      <c r="I286" t="s">
        <v>27</v>
      </c>
      <c r="J286" t="s">
        <v>27</v>
      </c>
      <c r="K286">
        <v>211</v>
      </c>
      <c r="L286" t="s">
        <v>367</v>
      </c>
      <c r="M286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ACHESON',6201,6300,86.3000000000001,86.3000000000001,86.3000000000001,'2023-12-05-23.59.59.0000','2023-12-05-23.59.59.0000')@</v>
      </c>
    </row>
    <row r="287" spans="1:13" x14ac:dyDescent="0.25">
      <c r="A287" s="5" t="s">
        <v>368</v>
      </c>
      <c r="B287" s="2" t="s">
        <v>369</v>
      </c>
      <c r="C287" s="2">
        <v>87.450000000000074</v>
      </c>
      <c r="D287" s="2">
        <v>87.450000000000074</v>
      </c>
      <c r="E287" s="2">
        <v>87.450000000000074</v>
      </c>
      <c r="F287" t="s">
        <v>380</v>
      </c>
      <c r="G287" s="3">
        <f t="shared" si="17"/>
        <v>6301</v>
      </c>
      <c r="H287" s="3">
        <f t="shared" si="16"/>
        <v>6400</v>
      </c>
      <c r="I287" t="s">
        <v>27</v>
      </c>
      <c r="J287" t="s">
        <v>27</v>
      </c>
      <c r="K287">
        <v>211</v>
      </c>
      <c r="L287" t="s">
        <v>367</v>
      </c>
      <c r="M287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ACHESON',6301,6400,87.4500000000001,87.4500000000001,87.4500000000001,'2023-12-05-23.59.59.0000','2023-12-05-23.59.59.0000')@</v>
      </c>
    </row>
    <row r="288" spans="1:13" x14ac:dyDescent="0.25">
      <c r="A288" s="5" t="s">
        <v>368</v>
      </c>
      <c r="B288" s="2" t="s">
        <v>369</v>
      </c>
      <c r="C288" s="2">
        <v>88.60000000000008</v>
      </c>
      <c r="D288" s="2">
        <v>88.60000000000008</v>
      </c>
      <c r="E288" s="2">
        <v>88.60000000000008</v>
      </c>
      <c r="F288" t="s">
        <v>380</v>
      </c>
      <c r="G288" s="3">
        <f t="shared" si="17"/>
        <v>6401</v>
      </c>
      <c r="H288" s="3">
        <f t="shared" si="16"/>
        <v>6500</v>
      </c>
      <c r="I288" t="s">
        <v>27</v>
      </c>
      <c r="J288" t="s">
        <v>27</v>
      </c>
      <c r="K288">
        <v>211</v>
      </c>
      <c r="L288" t="s">
        <v>367</v>
      </c>
      <c r="M288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ACHESON',6401,6500,88.6000000000001,88.6000000000001,88.6000000000001,'2023-12-05-23.59.59.0000','2023-12-05-23.59.59.0000')@</v>
      </c>
    </row>
    <row r="289" spans="1:13" x14ac:dyDescent="0.25">
      <c r="A289" s="5" t="s">
        <v>368</v>
      </c>
      <c r="B289" s="2" t="s">
        <v>369</v>
      </c>
      <c r="C289" s="2">
        <v>89.750000000000085</v>
      </c>
      <c r="D289" s="2">
        <v>89.750000000000085</v>
      </c>
      <c r="E289" s="2">
        <v>89.750000000000085</v>
      </c>
      <c r="F289" t="s">
        <v>380</v>
      </c>
      <c r="G289" s="3">
        <f t="shared" si="17"/>
        <v>6501</v>
      </c>
      <c r="H289" s="3">
        <f t="shared" si="16"/>
        <v>6600</v>
      </c>
      <c r="I289" t="s">
        <v>27</v>
      </c>
      <c r="J289" t="s">
        <v>27</v>
      </c>
      <c r="K289">
        <v>211</v>
      </c>
      <c r="L289" t="s">
        <v>367</v>
      </c>
      <c r="M289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ACHESON',6501,6600,89.7500000000001,89.7500000000001,89.7500000000001,'2023-12-05-23.59.59.0000','2023-12-05-23.59.59.0000')@</v>
      </c>
    </row>
    <row r="290" spans="1:13" x14ac:dyDescent="0.25">
      <c r="A290" s="5" t="s">
        <v>368</v>
      </c>
      <c r="B290" s="2" t="s">
        <v>369</v>
      </c>
      <c r="C290" s="2">
        <v>90.900000000000091</v>
      </c>
      <c r="D290" s="2">
        <v>90.900000000000091</v>
      </c>
      <c r="E290" s="2">
        <v>90.900000000000091</v>
      </c>
      <c r="F290" t="s">
        <v>380</v>
      </c>
      <c r="G290" s="3">
        <f t="shared" si="17"/>
        <v>6601</v>
      </c>
      <c r="H290" s="3">
        <f t="shared" si="17"/>
        <v>6700</v>
      </c>
      <c r="I290" t="s">
        <v>27</v>
      </c>
      <c r="J290" t="s">
        <v>27</v>
      </c>
      <c r="K290">
        <v>211</v>
      </c>
      <c r="L290" t="s">
        <v>367</v>
      </c>
      <c r="M290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ACHESON',6601,6700,90.9000000000001,90.9000000000001,90.9000000000001,'2023-12-05-23.59.59.0000','2023-12-05-23.59.59.0000')@</v>
      </c>
    </row>
    <row r="291" spans="1:13" x14ac:dyDescent="0.25">
      <c r="A291" s="5" t="s">
        <v>368</v>
      </c>
      <c r="B291" s="2" t="s">
        <v>369</v>
      </c>
      <c r="C291" s="2">
        <v>92.050000000000097</v>
      </c>
      <c r="D291" s="2">
        <v>92.050000000000097</v>
      </c>
      <c r="E291" s="2">
        <v>92.050000000000097</v>
      </c>
      <c r="F291" t="s">
        <v>380</v>
      </c>
      <c r="G291" s="3">
        <f t="shared" ref="G291:H306" si="19">G290+100</f>
        <v>6701</v>
      </c>
      <c r="H291" s="3">
        <f t="shared" si="19"/>
        <v>6800</v>
      </c>
      <c r="I291" t="s">
        <v>27</v>
      </c>
      <c r="J291" t="s">
        <v>27</v>
      </c>
      <c r="K291">
        <v>211</v>
      </c>
      <c r="L291" t="s">
        <v>367</v>
      </c>
      <c r="M291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ACHESON',6701,6800,92.0500000000001,92.0500000000001,92.0500000000001,'2023-12-05-23.59.59.0000','2023-12-05-23.59.59.0000')@</v>
      </c>
    </row>
    <row r="292" spans="1:13" x14ac:dyDescent="0.25">
      <c r="A292" s="5" t="s">
        <v>368</v>
      </c>
      <c r="B292" s="2" t="s">
        <v>369</v>
      </c>
      <c r="C292" s="2">
        <v>93.200000000000102</v>
      </c>
      <c r="D292" s="2">
        <v>93.200000000000102</v>
      </c>
      <c r="E292" s="2">
        <v>93.200000000000102</v>
      </c>
      <c r="F292" t="s">
        <v>380</v>
      </c>
      <c r="G292" s="3">
        <f t="shared" si="19"/>
        <v>6801</v>
      </c>
      <c r="H292" s="3">
        <f t="shared" si="19"/>
        <v>6900</v>
      </c>
      <c r="I292" t="s">
        <v>27</v>
      </c>
      <c r="J292" t="s">
        <v>27</v>
      </c>
      <c r="K292">
        <v>211</v>
      </c>
      <c r="L292" t="s">
        <v>367</v>
      </c>
      <c r="M292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ACHESON',6801,6900,93.2000000000001,93.2000000000001,93.2000000000001,'2023-12-05-23.59.59.0000','2023-12-05-23.59.59.0000')@</v>
      </c>
    </row>
    <row r="293" spans="1:13" x14ac:dyDescent="0.25">
      <c r="A293" s="5" t="s">
        <v>368</v>
      </c>
      <c r="B293" s="2" t="s">
        <v>369</v>
      </c>
      <c r="C293" s="2">
        <v>94.350000000000108</v>
      </c>
      <c r="D293" s="2">
        <v>94.350000000000108</v>
      </c>
      <c r="E293" s="2">
        <v>94.350000000000108</v>
      </c>
      <c r="F293" t="s">
        <v>380</v>
      </c>
      <c r="G293" s="3">
        <f t="shared" si="19"/>
        <v>6901</v>
      </c>
      <c r="H293" s="3">
        <f t="shared" si="19"/>
        <v>7000</v>
      </c>
      <c r="I293" t="s">
        <v>27</v>
      </c>
      <c r="J293" t="s">
        <v>27</v>
      </c>
      <c r="K293">
        <v>211</v>
      </c>
      <c r="L293" t="s">
        <v>367</v>
      </c>
      <c r="M293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ACHESON',6901,7000,94.3500000000001,94.3500000000001,94.3500000000001,'2023-12-05-23.59.59.0000','2023-12-05-23.59.59.0000')@</v>
      </c>
    </row>
    <row r="294" spans="1:13" x14ac:dyDescent="0.25">
      <c r="A294" s="5" t="s">
        <v>368</v>
      </c>
      <c r="B294" s="2" t="s">
        <v>369</v>
      </c>
      <c r="C294" s="2">
        <v>95.500000000000114</v>
      </c>
      <c r="D294" s="2">
        <v>95.500000000000114</v>
      </c>
      <c r="E294" s="2">
        <v>95.500000000000114</v>
      </c>
      <c r="F294" t="s">
        <v>380</v>
      </c>
      <c r="G294" s="3">
        <f t="shared" si="19"/>
        <v>7001</v>
      </c>
      <c r="H294" s="3">
        <f t="shared" si="19"/>
        <v>7100</v>
      </c>
      <c r="I294" t="s">
        <v>27</v>
      </c>
      <c r="J294" t="s">
        <v>27</v>
      </c>
      <c r="K294">
        <v>211</v>
      </c>
      <c r="L294" t="s">
        <v>367</v>
      </c>
      <c r="M294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ACHESON',7001,7100,95.5000000000001,95.5000000000001,95.5000000000001,'2023-12-05-23.59.59.0000','2023-12-05-23.59.59.0000')@</v>
      </c>
    </row>
    <row r="295" spans="1:13" x14ac:dyDescent="0.25">
      <c r="A295" s="5" t="s">
        <v>368</v>
      </c>
      <c r="B295" s="2" t="s">
        <v>369</v>
      </c>
      <c r="C295" s="2">
        <v>96.650000000000119</v>
      </c>
      <c r="D295" s="2">
        <v>96.650000000000119</v>
      </c>
      <c r="E295" s="2">
        <v>96.650000000000119</v>
      </c>
      <c r="F295" t="s">
        <v>380</v>
      </c>
      <c r="G295" s="3">
        <f t="shared" si="19"/>
        <v>7101</v>
      </c>
      <c r="H295" s="3">
        <f t="shared" si="19"/>
        <v>7200</v>
      </c>
      <c r="I295" t="s">
        <v>27</v>
      </c>
      <c r="J295" t="s">
        <v>27</v>
      </c>
      <c r="K295">
        <v>211</v>
      </c>
      <c r="L295" t="s">
        <v>367</v>
      </c>
      <c r="M295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ACHESON',7101,7200,96.6500000000001,96.6500000000001,96.6500000000001,'2023-12-05-23.59.59.0000','2023-12-05-23.59.59.0000')@</v>
      </c>
    </row>
    <row r="296" spans="1:13" x14ac:dyDescent="0.25">
      <c r="A296" s="5" t="s">
        <v>368</v>
      </c>
      <c r="B296" s="2" t="s">
        <v>369</v>
      </c>
      <c r="C296" s="2">
        <v>97.800000000000125</v>
      </c>
      <c r="D296" s="2">
        <v>97.800000000000125</v>
      </c>
      <c r="E296" s="2">
        <v>97.800000000000125</v>
      </c>
      <c r="F296" t="s">
        <v>380</v>
      </c>
      <c r="G296" s="3">
        <f>G295+100</f>
        <v>7201</v>
      </c>
      <c r="H296" s="3">
        <f t="shared" si="19"/>
        <v>7300</v>
      </c>
      <c r="I296" t="s">
        <v>27</v>
      </c>
      <c r="J296" t="s">
        <v>27</v>
      </c>
      <c r="K296">
        <v>211</v>
      </c>
      <c r="L296" t="s">
        <v>367</v>
      </c>
      <c r="M296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ACHESON',7201,7300,97.8000000000001,97.8000000000001,97.8000000000001,'2023-12-05-23.59.59.0000','2023-12-05-23.59.59.0000')@</v>
      </c>
    </row>
    <row r="297" spans="1:13" x14ac:dyDescent="0.25">
      <c r="A297" s="5" t="s">
        <v>368</v>
      </c>
      <c r="B297" s="2" t="s">
        <v>369</v>
      </c>
      <c r="C297" s="2">
        <v>98.950000000000131</v>
      </c>
      <c r="D297" s="2">
        <v>98.950000000000131</v>
      </c>
      <c r="E297" s="2">
        <v>98.950000000000131</v>
      </c>
      <c r="F297" t="s">
        <v>380</v>
      </c>
      <c r="G297" s="3">
        <f t="shared" ref="G297:H312" si="20">G296+100</f>
        <v>7301</v>
      </c>
      <c r="H297" s="3">
        <f t="shared" si="19"/>
        <v>7400</v>
      </c>
      <c r="I297" t="s">
        <v>27</v>
      </c>
      <c r="J297" t="s">
        <v>27</v>
      </c>
      <c r="K297">
        <v>211</v>
      </c>
      <c r="L297" t="s">
        <v>367</v>
      </c>
      <c r="M297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ACHESON',7301,7400,98.9500000000001,98.9500000000001,98.9500000000001,'2023-12-05-23.59.59.0000','2023-12-05-23.59.59.0000')@</v>
      </c>
    </row>
    <row r="298" spans="1:13" x14ac:dyDescent="0.25">
      <c r="A298" s="5" t="s">
        <v>368</v>
      </c>
      <c r="B298" s="2" t="s">
        <v>369</v>
      </c>
      <c r="C298" s="2">
        <v>100.10000000000014</v>
      </c>
      <c r="D298" s="2">
        <v>100.10000000000014</v>
      </c>
      <c r="E298" s="2">
        <v>100.10000000000014</v>
      </c>
      <c r="F298" t="s">
        <v>380</v>
      </c>
      <c r="G298" s="3">
        <f t="shared" si="20"/>
        <v>7401</v>
      </c>
      <c r="H298" s="3">
        <f t="shared" si="19"/>
        <v>7500</v>
      </c>
      <c r="I298" t="s">
        <v>27</v>
      </c>
      <c r="J298" t="s">
        <v>27</v>
      </c>
      <c r="K298">
        <v>211</v>
      </c>
      <c r="L298" t="s">
        <v>367</v>
      </c>
      <c r="M298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ACHESON',7401,7500,100.1,100.1,100.1,'2023-12-05-23.59.59.0000','2023-12-05-23.59.59.0000')@</v>
      </c>
    </row>
    <row r="299" spans="1:13" x14ac:dyDescent="0.25">
      <c r="A299" s="5" t="s">
        <v>368</v>
      </c>
      <c r="B299" s="2" t="s">
        <v>369</v>
      </c>
      <c r="C299" s="2">
        <v>101.25000000000014</v>
      </c>
      <c r="D299" s="2">
        <v>101.25000000000014</v>
      </c>
      <c r="E299" s="2">
        <v>101.25000000000014</v>
      </c>
      <c r="F299" t="s">
        <v>380</v>
      </c>
      <c r="G299" s="3">
        <f t="shared" si="20"/>
        <v>7501</v>
      </c>
      <c r="H299" s="3">
        <f t="shared" si="19"/>
        <v>7600</v>
      </c>
      <c r="I299" t="s">
        <v>27</v>
      </c>
      <c r="J299" t="s">
        <v>27</v>
      </c>
      <c r="K299">
        <v>211</v>
      </c>
      <c r="L299" t="s">
        <v>367</v>
      </c>
      <c r="M299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ACHESON',7501,7600,101.25,101.25,101.25,'2023-12-05-23.59.59.0000','2023-12-05-23.59.59.0000')@</v>
      </c>
    </row>
    <row r="300" spans="1:13" x14ac:dyDescent="0.25">
      <c r="A300" s="5" t="s">
        <v>368</v>
      </c>
      <c r="B300" s="2" t="s">
        <v>369</v>
      </c>
      <c r="C300" s="2">
        <v>102.40000000000015</v>
      </c>
      <c r="D300" s="2">
        <v>102.40000000000015</v>
      </c>
      <c r="E300" s="2">
        <v>102.40000000000015</v>
      </c>
      <c r="F300" t="s">
        <v>380</v>
      </c>
      <c r="G300" s="3">
        <f t="shared" si="20"/>
        <v>7601</v>
      </c>
      <c r="H300" s="3">
        <f t="shared" si="19"/>
        <v>7700</v>
      </c>
      <c r="I300" t="s">
        <v>27</v>
      </c>
      <c r="J300" t="s">
        <v>27</v>
      </c>
      <c r="K300">
        <v>211</v>
      </c>
      <c r="L300" t="s">
        <v>367</v>
      </c>
      <c r="M300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ACHESON',7601,7700,102.4,102.4,102.4,'2023-12-05-23.59.59.0000','2023-12-05-23.59.59.0000')@</v>
      </c>
    </row>
    <row r="301" spans="1:13" x14ac:dyDescent="0.25">
      <c r="A301" s="5" t="s">
        <v>368</v>
      </c>
      <c r="B301" s="2" t="s">
        <v>369</v>
      </c>
      <c r="C301" s="2">
        <v>103.55000000000015</v>
      </c>
      <c r="D301" s="2">
        <v>103.55000000000015</v>
      </c>
      <c r="E301" s="2">
        <v>103.55000000000015</v>
      </c>
      <c r="F301" t="s">
        <v>380</v>
      </c>
      <c r="G301" s="3">
        <f t="shared" si="20"/>
        <v>7701</v>
      </c>
      <c r="H301" s="3">
        <f t="shared" si="19"/>
        <v>7800</v>
      </c>
      <c r="I301" t="s">
        <v>27</v>
      </c>
      <c r="J301" t="s">
        <v>27</v>
      </c>
      <c r="K301">
        <v>211</v>
      </c>
      <c r="L301" t="s">
        <v>367</v>
      </c>
      <c r="M301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ACHESON',7701,7800,103.55,103.55,103.55,'2023-12-05-23.59.59.0000','2023-12-05-23.59.59.0000')@</v>
      </c>
    </row>
    <row r="302" spans="1:13" x14ac:dyDescent="0.25">
      <c r="A302" s="5" t="s">
        <v>368</v>
      </c>
      <c r="B302" s="2" t="s">
        <v>369</v>
      </c>
      <c r="C302" s="2">
        <v>104.70000000000016</v>
      </c>
      <c r="D302" s="2">
        <v>104.70000000000016</v>
      </c>
      <c r="E302" s="2">
        <v>104.70000000000016</v>
      </c>
      <c r="F302" t="s">
        <v>380</v>
      </c>
      <c r="G302" s="3">
        <f t="shared" si="20"/>
        <v>7801</v>
      </c>
      <c r="H302" s="3">
        <f t="shared" si="19"/>
        <v>7900</v>
      </c>
      <c r="I302" t="s">
        <v>27</v>
      </c>
      <c r="J302" t="s">
        <v>27</v>
      </c>
      <c r="K302">
        <v>211</v>
      </c>
      <c r="L302" t="s">
        <v>367</v>
      </c>
      <c r="M302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ACHESON',7801,7900,104.7,104.7,104.7,'2023-12-05-23.59.59.0000','2023-12-05-23.59.59.0000')@</v>
      </c>
    </row>
    <row r="303" spans="1:13" x14ac:dyDescent="0.25">
      <c r="A303" s="5" t="s">
        <v>368</v>
      </c>
      <c r="B303" s="2" t="s">
        <v>369</v>
      </c>
      <c r="C303" s="2">
        <v>105.85000000000016</v>
      </c>
      <c r="D303" s="2">
        <v>105.85000000000016</v>
      </c>
      <c r="E303" s="2">
        <v>105.85000000000016</v>
      </c>
      <c r="F303" t="s">
        <v>380</v>
      </c>
      <c r="G303" s="3">
        <f t="shared" si="20"/>
        <v>7901</v>
      </c>
      <c r="H303" s="3">
        <f t="shared" si="19"/>
        <v>8000</v>
      </c>
      <c r="I303" t="s">
        <v>27</v>
      </c>
      <c r="J303" t="s">
        <v>27</v>
      </c>
      <c r="K303">
        <v>211</v>
      </c>
      <c r="L303" t="s">
        <v>367</v>
      </c>
      <c r="M303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ACHESON',7901,8000,105.85,105.85,105.85,'2023-12-05-23.59.59.0000','2023-12-05-23.59.59.0000')@</v>
      </c>
    </row>
    <row r="304" spans="1:13" x14ac:dyDescent="0.25">
      <c r="A304" s="5" t="s">
        <v>368</v>
      </c>
      <c r="B304" s="2" t="s">
        <v>369</v>
      </c>
      <c r="C304" s="2">
        <v>107.00000000000017</v>
      </c>
      <c r="D304" s="2">
        <v>107.00000000000017</v>
      </c>
      <c r="E304" s="2">
        <v>107.00000000000017</v>
      </c>
      <c r="F304" t="s">
        <v>380</v>
      </c>
      <c r="G304" s="3">
        <f t="shared" si="20"/>
        <v>8001</v>
      </c>
      <c r="H304" s="3">
        <f t="shared" si="19"/>
        <v>8100</v>
      </c>
      <c r="I304" t="s">
        <v>27</v>
      </c>
      <c r="J304" t="s">
        <v>27</v>
      </c>
      <c r="K304">
        <v>211</v>
      </c>
      <c r="L304" t="s">
        <v>367</v>
      </c>
      <c r="M304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ACHESON',8001,8100,107,107,107,'2023-12-05-23.59.59.0000','2023-12-05-23.59.59.0000')@</v>
      </c>
    </row>
    <row r="305" spans="1:13" x14ac:dyDescent="0.25">
      <c r="A305" s="5" t="s">
        <v>368</v>
      </c>
      <c r="B305" s="2" t="s">
        <v>369</v>
      </c>
      <c r="C305" s="2">
        <v>108.15000000000018</v>
      </c>
      <c r="D305" s="2">
        <v>108.15000000000018</v>
      </c>
      <c r="E305" s="2">
        <v>108.15000000000018</v>
      </c>
      <c r="F305" t="s">
        <v>380</v>
      </c>
      <c r="G305" s="3">
        <f t="shared" si="20"/>
        <v>8101</v>
      </c>
      <c r="H305" s="3">
        <f t="shared" si="19"/>
        <v>8200</v>
      </c>
      <c r="I305" t="s">
        <v>27</v>
      </c>
      <c r="J305" t="s">
        <v>27</v>
      </c>
      <c r="K305">
        <v>211</v>
      </c>
      <c r="L305" t="s">
        <v>367</v>
      </c>
      <c r="M305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ACHESON',8101,8200,108.15,108.15,108.15,'2023-12-05-23.59.59.0000','2023-12-05-23.59.59.0000')@</v>
      </c>
    </row>
    <row r="306" spans="1:13" x14ac:dyDescent="0.25">
      <c r="A306" s="5" t="s">
        <v>368</v>
      </c>
      <c r="B306" s="2" t="s">
        <v>369</v>
      </c>
      <c r="C306" s="2">
        <v>109.30000000000018</v>
      </c>
      <c r="D306" s="2">
        <v>109.30000000000018</v>
      </c>
      <c r="E306" s="2">
        <v>109.30000000000018</v>
      </c>
      <c r="F306" t="s">
        <v>380</v>
      </c>
      <c r="G306" s="3">
        <f t="shared" si="20"/>
        <v>8201</v>
      </c>
      <c r="H306" s="3">
        <f t="shared" si="19"/>
        <v>8300</v>
      </c>
      <c r="I306" t="s">
        <v>27</v>
      </c>
      <c r="J306" t="s">
        <v>27</v>
      </c>
      <c r="K306">
        <v>211</v>
      </c>
      <c r="L306" t="s">
        <v>367</v>
      </c>
      <c r="M306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ACHESON',8201,8300,109.3,109.3,109.3,'2023-12-05-23.59.59.0000','2023-12-05-23.59.59.0000')@</v>
      </c>
    </row>
    <row r="307" spans="1:13" x14ac:dyDescent="0.25">
      <c r="A307" s="5" t="s">
        <v>368</v>
      </c>
      <c r="B307" s="2" t="s">
        <v>369</v>
      </c>
      <c r="C307" s="2">
        <v>110.45000000000019</v>
      </c>
      <c r="D307" s="2">
        <v>110.45000000000019</v>
      </c>
      <c r="E307" s="2">
        <v>110.45000000000019</v>
      </c>
      <c r="F307" t="s">
        <v>380</v>
      </c>
      <c r="G307" s="3">
        <f t="shared" si="20"/>
        <v>8301</v>
      </c>
      <c r="H307" s="3">
        <f t="shared" si="20"/>
        <v>8400</v>
      </c>
      <c r="I307" t="s">
        <v>27</v>
      </c>
      <c r="J307" t="s">
        <v>27</v>
      </c>
      <c r="K307">
        <v>211</v>
      </c>
      <c r="L307" t="s">
        <v>367</v>
      </c>
      <c r="M307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ACHESON',8301,8400,110.45,110.45,110.45,'2023-12-05-23.59.59.0000','2023-12-05-23.59.59.0000')@</v>
      </c>
    </row>
    <row r="308" spans="1:13" x14ac:dyDescent="0.25">
      <c r="A308" s="5" t="s">
        <v>368</v>
      </c>
      <c r="B308" s="2" t="s">
        <v>369</v>
      </c>
      <c r="C308" s="2">
        <v>111.60000000000019</v>
      </c>
      <c r="D308" s="2">
        <v>111.60000000000019</v>
      </c>
      <c r="E308" s="2">
        <v>111.60000000000019</v>
      </c>
      <c r="F308" t="s">
        <v>380</v>
      </c>
      <c r="G308" s="3">
        <f t="shared" si="20"/>
        <v>8401</v>
      </c>
      <c r="H308" s="3">
        <f t="shared" si="20"/>
        <v>8500</v>
      </c>
      <c r="I308" t="s">
        <v>27</v>
      </c>
      <c r="J308" t="s">
        <v>27</v>
      </c>
      <c r="K308">
        <v>211</v>
      </c>
      <c r="L308" t="s">
        <v>367</v>
      </c>
      <c r="M308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ACHESON',8401,8500,111.6,111.6,111.6,'2023-12-05-23.59.59.0000','2023-12-05-23.59.59.0000')@</v>
      </c>
    </row>
    <row r="309" spans="1:13" x14ac:dyDescent="0.25">
      <c r="A309" s="5" t="s">
        <v>368</v>
      </c>
      <c r="B309" s="2" t="s">
        <v>369</v>
      </c>
      <c r="C309" s="2">
        <v>112.7500000000002</v>
      </c>
      <c r="D309" s="2">
        <v>112.7500000000002</v>
      </c>
      <c r="E309" s="2">
        <v>112.7500000000002</v>
      </c>
      <c r="F309" t="s">
        <v>380</v>
      </c>
      <c r="G309" s="3">
        <f t="shared" si="20"/>
        <v>8501</v>
      </c>
      <c r="H309" s="3">
        <f t="shared" si="20"/>
        <v>8600</v>
      </c>
      <c r="I309" t="s">
        <v>27</v>
      </c>
      <c r="J309" t="s">
        <v>27</v>
      </c>
      <c r="K309">
        <v>211</v>
      </c>
      <c r="L309" t="s">
        <v>367</v>
      </c>
      <c r="M309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ACHESON',8501,8600,112.75,112.75,112.75,'2023-12-05-23.59.59.0000','2023-12-05-23.59.59.0000')@</v>
      </c>
    </row>
    <row r="310" spans="1:13" x14ac:dyDescent="0.25">
      <c r="A310" s="5" t="s">
        <v>368</v>
      </c>
      <c r="B310" s="2" t="s">
        <v>369</v>
      </c>
      <c r="C310" s="2">
        <v>113.9000000000002</v>
      </c>
      <c r="D310" s="2">
        <v>113.9000000000002</v>
      </c>
      <c r="E310" s="2">
        <v>113.9000000000002</v>
      </c>
      <c r="F310" t="s">
        <v>380</v>
      </c>
      <c r="G310" s="3">
        <f t="shared" si="20"/>
        <v>8601</v>
      </c>
      <c r="H310" s="3">
        <f t="shared" si="20"/>
        <v>8700</v>
      </c>
      <c r="I310" t="s">
        <v>27</v>
      </c>
      <c r="J310" t="s">
        <v>27</v>
      </c>
      <c r="K310">
        <v>211</v>
      </c>
      <c r="L310" t="s">
        <v>367</v>
      </c>
      <c r="M310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ACHESON',8601,8700,113.9,113.9,113.9,'2023-12-05-23.59.59.0000','2023-12-05-23.59.59.0000')@</v>
      </c>
    </row>
    <row r="311" spans="1:13" x14ac:dyDescent="0.25">
      <c r="A311" s="5" t="s">
        <v>368</v>
      </c>
      <c r="B311" s="2" t="s">
        <v>369</v>
      </c>
      <c r="C311" s="2">
        <v>115.05000000000021</v>
      </c>
      <c r="D311" s="2">
        <v>115.05000000000021</v>
      </c>
      <c r="E311" s="2">
        <v>115.05000000000021</v>
      </c>
      <c r="F311" t="s">
        <v>380</v>
      </c>
      <c r="G311" s="3">
        <f t="shared" si="20"/>
        <v>8701</v>
      </c>
      <c r="H311" s="3">
        <f t="shared" si="20"/>
        <v>8800</v>
      </c>
      <c r="I311" t="s">
        <v>27</v>
      </c>
      <c r="J311" t="s">
        <v>27</v>
      </c>
      <c r="K311">
        <v>211</v>
      </c>
      <c r="L311" t="s">
        <v>367</v>
      </c>
      <c r="M311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ACHESON',8701,8800,115.05,115.05,115.05,'2023-12-05-23.59.59.0000','2023-12-05-23.59.59.0000')@</v>
      </c>
    </row>
    <row r="312" spans="1:13" x14ac:dyDescent="0.25">
      <c r="A312" s="5" t="s">
        <v>368</v>
      </c>
      <c r="B312" s="2" t="s">
        <v>369</v>
      </c>
      <c r="C312" s="2">
        <v>116.20000000000022</v>
      </c>
      <c r="D312" s="2">
        <v>116.20000000000022</v>
      </c>
      <c r="E312" s="2">
        <v>116.20000000000022</v>
      </c>
      <c r="F312" t="s">
        <v>380</v>
      </c>
      <c r="G312" s="3">
        <f t="shared" si="20"/>
        <v>8801</v>
      </c>
      <c r="H312" s="3">
        <f t="shared" si="20"/>
        <v>8900</v>
      </c>
      <c r="I312" t="s">
        <v>27</v>
      </c>
      <c r="J312" t="s">
        <v>27</v>
      </c>
      <c r="K312">
        <v>211</v>
      </c>
      <c r="L312" t="s">
        <v>367</v>
      </c>
      <c r="M312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ACHESON',8801,8900,116.2,116.2,116.2,'2023-12-05-23.59.59.0000','2023-12-05-23.59.59.0000')@</v>
      </c>
    </row>
    <row r="313" spans="1:13" x14ac:dyDescent="0.25">
      <c r="A313" s="5" t="s">
        <v>368</v>
      </c>
      <c r="B313" s="2" t="s">
        <v>369</v>
      </c>
      <c r="C313" s="2">
        <v>117.35000000000022</v>
      </c>
      <c r="D313" s="2">
        <v>117.35000000000022</v>
      </c>
      <c r="E313" s="2">
        <v>117.35000000000022</v>
      </c>
      <c r="F313" t="s">
        <v>380</v>
      </c>
      <c r="G313" s="3">
        <f>G312+100</f>
        <v>8901</v>
      </c>
      <c r="H313" s="3">
        <f t="shared" ref="H313:H362" si="21">H312+100</f>
        <v>9000</v>
      </c>
      <c r="I313" t="s">
        <v>27</v>
      </c>
      <c r="J313" t="s">
        <v>27</v>
      </c>
      <c r="K313">
        <v>211</v>
      </c>
      <c r="L313" t="s">
        <v>367</v>
      </c>
      <c r="M313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ACHESON',8901,9000,117.35,117.35,117.35,'2023-12-05-23.59.59.0000','2023-12-05-23.59.59.0000')@</v>
      </c>
    </row>
    <row r="314" spans="1:13" x14ac:dyDescent="0.25">
      <c r="A314" s="5" t="s">
        <v>368</v>
      </c>
      <c r="B314" s="2" t="s">
        <v>369</v>
      </c>
      <c r="C314" s="2">
        <v>118.50000000000023</v>
      </c>
      <c r="D314" s="2">
        <v>118.50000000000023</v>
      </c>
      <c r="E314" s="2">
        <v>118.50000000000023</v>
      </c>
      <c r="F314" t="s">
        <v>380</v>
      </c>
      <c r="G314" s="3">
        <f t="shared" ref="G314:G362" si="22">G313+100</f>
        <v>9001</v>
      </c>
      <c r="H314" s="3">
        <f t="shared" si="21"/>
        <v>9100</v>
      </c>
      <c r="I314" t="s">
        <v>27</v>
      </c>
      <c r="J314" t="s">
        <v>27</v>
      </c>
      <c r="K314">
        <v>211</v>
      </c>
      <c r="L314" t="s">
        <v>367</v>
      </c>
      <c r="M314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ACHESON',9001,9100,118.5,118.5,118.5,'2023-12-05-23.59.59.0000','2023-12-05-23.59.59.0000')@</v>
      </c>
    </row>
    <row r="315" spans="1:13" x14ac:dyDescent="0.25">
      <c r="A315" s="5" t="s">
        <v>368</v>
      </c>
      <c r="B315" s="2" t="s">
        <v>369</v>
      </c>
      <c r="C315" s="2">
        <v>119.65000000000023</v>
      </c>
      <c r="D315" s="2">
        <v>119.65000000000023</v>
      </c>
      <c r="E315" s="2">
        <v>119.65000000000023</v>
      </c>
      <c r="F315" t="s">
        <v>380</v>
      </c>
      <c r="G315" s="3">
        <f t="shared" si="22"/>
        <v>9101</v>
      </c>
      <c r="H315" s="3">
        <f t="shared" si="21"/>
        <v>9200</v>
      </c>
      <c r="I315" t="s">
        <v>27</v>
      </c>
      <c r="J315" t="s">
        <v>27</v>
      </c>
      <c r="K315">
        <v>211</v>
      </c>
      <c r="L315" t="s">
        <v>367</v>
      </c>
      <c r="M315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ACHESON',9101,9200,119.65,119.65,119.65,'2023-12-05-23.59.59.0000','2023-12-05-23.59.59.0000')@</v>
      </c>
    </row>
    <row r="316" spans="1:13" x14ac:dyDescent="0.25">
      <c r="A316" s="5" t="s">
        <v>368</v>
      </c>
      <c r="B316" s="2" t="s">
        <v>369</v>
      </c>
      <c r="C316" s="2">
        <v>120.80000000000024</v>
      </c>
      <c r="D316" s="2">
        <v>120.80000000000024</v>
      </c>
      <c r="E316" s="2">
        <v>120.80000000000024</v>
      </c>
      <c r="F316" t="s">
        <v>380</v>
      </c>
      <c r="G316" s="3">
        <f t="shared" si="22"/>
        <v>9201</v>
      </c>
      <c r="H316" s="3">
        <f t="shared" si="21"/>
        <v>9300</v>
      </c>
      <c r="I316" t="s">
        <v>27</v>
      </c>
      <c r="J316" t="s">
        <v>27</v>
      </c>
      <c r="K316">
        <v>211</v>
      </c>
      <c r="L316" t="s">
        <v>367</v>
      </c>
      <c r="M316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ACHESON',9201,9300,120.8,120.8,120.8,'2023-12-05-23.59.59.0000','2023-12-05-23.59.59.0000')@</v>
      </c>
    </row>
    <row r="317" spans="1:13" x14ac:dyDescent="0.25">
      <c r="A317" s="5" t="s">
        <v>368</v>
      </c>
      <c r="B317" s="2" t="s">
        <v>369</v>
      </c>
      <c r="C317" s="2">
        <v>121.95000000000024</v>
      </c>
      <c r="D317" s="2">
        <v>121.95000000000024</v>
      </c>
      <c r="E317" s="2">
        <v>121.95000000000024</v>
      </c>
      <c r="F317" t="s">
        <v>380</v>
      </c>
      <c r="G317" s="3">
        <f t="shared" si="22"/>
        <v>9301</v>
      </c>
      <c r="H317" s="3">
        <f t="shared" si="21"/>
        <v>9400</v>
      </c>
      <c r="I317" t="s">
        <v>27</v>
      </c>
      <c r="J317" t="s">
        <v>27</v>
      </c>
      <c r="K317">
        <v>211</v>
      </c>
      <c r="L317" t="s">
        <v>367</v>
      </c>
      <c r="M317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ACHESON',9301,9400,121.95,121.95,121.95,'2023-12-05-23.59.59.0000','2023-12-05-23.59.59.0000')@</v>
      </c>
    </row>
    <row r="318" spans="1:13" x14ac:dyDescent="0.25">
      <c r="A318" s="5" t="s">
        <v>368</v>
      </c>
      <c r="B318" s="2" t="s">
        <v>369</v>
      </c>
      <c r="C318" s="2">
        <v>123.10000000000025</v>
      </c>
      <c r="D318" s="2">
        <v>123.10000000000025</v>
      </c>
      <c r="E318" s="2">
        <v>123.10000000000025</v>
      </c>
      <c r="F318" t="s">
        <v>380</v>
      </c>
      <c r="G318" s="3">
        <f t="shared" si="22"/>
        <v>9401</v>
      </c>
      <c r="H318" s="3">
        <f t="shared" si="21"/>
        <v>9500</v>
      </c>
      <c r="I318" t="s">
        <v>27</v>
      </c>
      <c r="J318" t="s">
        <v>27</v>
      </c>
      <c r="K318">
        <v>211</v>
      </c>
      <c r="L318" t="s">
        <v>367</v>
      </c>
      <c r="M318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ACHESON',9401,9500,123.1,123.1,123.1,'2023-12-05-23.59.59.0000','2023-12-05-23.59.59.0000')@</v>
      </c>
    </row>
    <row r="319" spans="1:13" x14ac:dyDescent="0.25">
      <c r="A319" s="5" t="s">
        <v>368</v>
      </c>
      <c r="B319" s="2" t="s">
        <v>369</v>
      </c>
      <c r="C319" s="2">
        <v>124.25000000000026</v>
      </c>
      <c r="D319" s="2">
        <v>124.25000000000026</v>
      </c>
      <c r="E319" s="2">
        <v>124.25000000000026</v>
      </c>
      <c r="F319" t="s">
        <v>380</v>
      </c>
      <c r="G319" s="3">
        <f t="shared" si="22"/>
        <v>9501</v>
      </c>
      <c r="H319" s="3">
        <f t="shared" si="21"/>
        <v>9600</v>
      </c>
      <c r="I319" t="s">
        <v>27</v>
      </c>
      <c r="J319" t="s">
        <v>27</v>
      </c>
      <c r="K319">
        <v>211</v>
      </c>
      <c r="L319" t="s">
        <v>367</v>
      </c>
      <c r="M319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ACHESON',9501,9600,124.25,124.25,124.25,'2023-12-05-23.59.59.0000','2023-12-05-23.59.59.0000')@</v>
      </c>
    </row>
    <row r="320" spans="1:13" x14ac:dyDescent="0.25">
      <c r="A320" s="5" t="s">
        <v>368</v>
      </c>
      <c r="B320" s="2" t="s">
        <v>369</v>
      </c>
      <c r="C320" s="2">
        <v>125.40000000000026</v>
      </c>
      <c r="D320" s="2">
        <v>125.40000000000026</v>
      </c>
      <c r="E320" s="2">
        <v>125.40000000000026</v>
      </c>
      <c r="F320" t="s">
        <v>380</v>
      </c>
      <c r="G320" s="3">
        <f t="shared" si="22"/>
        <v>9601</v>
      </c>
      <c r="H320" s="3">
        <f t="shared" si="21"/>
        <v>9700</v>
      </c>
      <c r="I320" t="s">
        <v>27</v>
      </c>
      <c r="J320" t="s">
        <v>27</v>
      </c>
      <c r="K320">
        <v>211</v>
      </c>
      <c r="L320" t="s">
        <v>367</v>
      </c>
      <c r="M320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ACHESON',9601,9700,125.4,125.4,125.4,'2023-12-05-23.59.59.0000','2023-12-05-23.59.59.0000')@</v>
      </c>
    </row>
    <row r="321" spans="1:13" x14ac:dyDescent="0.25">
      <c r="A321" s="5" t="s">
        <v>368</v>
      </c>
      <c r="B321" s="2" t="s">
        <v>369</v>
      </c>
      <c r="C321" s="2">
        <v>126.55000000000027</v>
      </c>
      <c r="D321" s="2">
        <v>126.55000000000027</v>
      </c>
      <c r="E321" s="2">
        <v>126.55000000000027</v>
      </c>
      <c r="F321" t="s">
        <v>380</v>
      </c>
      <c r="G321" s="3">
        <f t="shared" si="22"/>
        <v>9701</v>
      </c>
      <c r="H321" s="3">
        <f t="shared" si="21"/>
        <v>9800</v>
      </c>
      <c r="I321" t="s">
        <v>27</v>
      </c>
      <c r="J321" t="s">
        <v>27</v>
      </c>
      <c r="K321">
        <v>211</v>
      </c>
      <c r="L321" t="s">
        <v>367</v>
      </c>
      <c r="M321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ACHESON',9701,9800,126.55,126.55,126.55,'2023-12-05-23.59.59.0000','2023-12-05-23.59.59.0000')@</v>
      </c>
    </row>
    <row r="322" spans="1:13" x14ac:dyDescent="0.25">
      <c r="A322" s="5" t="s">
        <v>368</v>
      </c>
      <c r="B322" s="2" t="s">
        <v>369</v>
      </c>
      <c r="C322" s="2">
        <v>127.70000000000027</v>
      </c>
      <c r="D322" s="2">
        <v>127.70000000000027</v>
      </c>
      <c r="E322" s="2">
        <v>127.70000000000027</v>
      </c>
      <c r="F322" t="s">
        <v>380</v>
      </c>
      <c r="G322" s="3">
        <f t="shared" si="22"/>
        <v>9801</v>
      </c>
      <c r="H322" s="3">
        <f t="shared" si="21"/>
        <v>9900</v>
      </c>
      <c r="I322" t="s">
        <v>27</v>
      </c>
      <c r="J322" t="s">
        <v>27</v>
      </c>
      <c r="K322">
        <v>211</v>
      </c>
      <c r="L322" t="s">
        <v>367</v>
      </c>
      <c r="M322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ACHESON',9801,9900,127.7,127.7,127.7,'2023-12-05-23.59.59.0000','2023-12-05-23.59.59.0000')@</v>
      </c>
    </row>
    <row r="323" spans="1:13" x14ac:dyDescent="0.25">
      <c r="A323" s="5" t="s">
        <v>368</v>
      </c>
      <c r="B323" s="2" t="s">
        <v>369</v>
      </c>
      <c r="C323" s="2">
        <v>128.85000000000028</v>
      </c>
      <c r="D323" s="2">
        <v>128.85000000000028</v>
      </c>
      <c r="E323" s="2">
        <v>128.85000000000028</v>
      </c>
      <c r="F323" t="s">
        <v>380</v>
      </c>
      <c r="G323" s="3">
        <f t="shared" si="22"/>
        <v>9901</v>
      </c>
      <c r="H323" s="3">
        <f t="shared" si="21"/>
        <v>10000</v>
      </c>
      <c r="I323" t="s">
        <v>27</v>
      </c>
      <c r="J323" t="s">
        <v>27</v>
      </c>
      <c r="K323">
        <v>211</v>
      </c>
      <c r="L323" t="s">
        <v>367</v>
      </c>
      <c r="M323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ACHESON',9901,10000,128.85,128.85,128.85,'2023-12-05-23.59.59.0000','2023-12-05-23.59.59.0000')@</v>
      </c>
    </row>
    <row r="324" spans="1:13" x14ac:dyDescent="0.25">
      <c r="A324" s="5" t="s">
        <v>368</v>
      </c>
      <c r="B324" s="2" t="s">
        <v>369</v>
      </c>
      <c r="C324" s="2">
        <v>125</v>
      </c>
      <c r="D324" s="2">
        <v>125</v>
      </c>
      <c r="E324" s="2">
        <v>125</v>
      </c>
      <c r="F324" t="s">
        <v>380</v>
      </c>
      <c r="G324" s="3">
        <f t="shared" si="22"/>
        <v>10001</v>
      </c>
      <c r="H324" s="3">
        <f t="shared" si="21"/>
        <v>10100</v>
      </c>
      <c r="I324" t="s">
        <v>27</v>
      </c>
      <c r="J324" t="s">
        <v>27</v>
      </c>
      <c r="K324">
        <v>211</v>
      </c>
      <c r="L324" t="s">
        <v>367</v>
      </c>
      <c r="M324" t="str">
        <f t="shared" si="18"/>
        <v>INSERT INTO RATE_LIST( RATE_SHEET_ID,ROW_ID,ORIGIN_ZONE,DESTINATION_ZONE,DESCRIPTION,MIN_QTY,MAX_QTY,RATE,MIN_RATE,MAX_RATE,ROW_TIMESTAMP,INS_TIMESTAMP) VALUES (211,NEXTVAL FOR TMWIN.GEN_RATE_LIST_ID,'ABEDMONT01', 'ABACHESO01','EDM TO ACHESON',10001,10100,125,125,125,'2023-12-05-23.59.59.0000','2023-12-05-23.59.59.0000')@</v>
      </c>
    </row>
    <row r="325" spans="1:13" x14ac:dyDescent="0.25">
      <c r="A325" s="5" t="s">
        <v>368</v>
      </c>
      <c r="B325" s="2" t="s">
        <v>369</v>
      </c>
      <c r="C325" s="2">
        <v>126.1</v>
      </c>
      <c r="D325" s="2">
        <v>126.1</v>
      </c>
      <c r="E325" s="2">
        <v>126.1</v>
      </c>
      <c r="F325" t="s">
        <v>380</v>
      </c>
      <c r="G325" s="3">
        <f t="shared" si="22"/>
        <v>10101</v>
      </c>
      <c r="H325" s="3">
        <f t="shared" si="21"/>
        <v>10200</v>
      </c>
      <c r="I325" t="s">
        <v>27</v>
      </c>
      <c r="J325" t="s">
        <v>27</v>
      </c>
      <c r="K325">
        <v>211</v>
      </c>
      <c r="L325" t="s">
        <v>367</v>
      </c>
      <c r="M325" t="str">
        <f t="shared" ref="M325:M388" si="23">M$3&amp;K325&amp;","&amp;L325&amp;",'"&amp;A325&amp;"', '"&amp;B325&amp;"','"&amp;F325&amp;"',"&amp;G325&amp;","&amp;H325&amp;","&amp;C325&amp;","&amp;D325&amp;","&amp;E325&amp;",'"&amp;I325&amp;"','"&amp;J325&amp;"')@"</f>
        <v>INSERT INTO RATE_LIST( RATE_SHEET_ID,ROW_ID,ORIGIN_ZONE,DESTINATION_ZONE,DESCRIPTION,MIN_QTY,MAX_QTY,RATE,MIN_RATE,MAX_RATE,ROW_TIMESTAMP,INS_TIMESTAMP) VALUES (211,NEXTVAL FOR TMWIN.GEN_RATE_LIST_ID,'ABEDMONT01', 'ABACHESO01','EDM TO ACHESON',10101,10200,126.1,126.1,126.1,'2023-12-05-23.59.59.0000','2023-12-05-23.59.59.0000')@</v>
      </c>
    </row>
    <row r="326" spans="1:13" x14ac:dyDescent="0.25">
      <c r="A326" s="5" t="s">
        <v>368</v>
      </c>
      <c r="B326" s="2" t="s">
        <v>369</v>
      </c>
      <c r="C326" s="2">
        <v>127.19999999999999</v>
      </c>
      <c r="D326" s="2">
        <v>127.19999999999999</v>
      </c>
      <c r="E326" s="2">
        <v>127.19999999999999</v>
      </c>
      <c r="F326" t="s">
        <v>380</v>
      </c>
      <c r="G326" s="3">
        <f t="shared" si="22"/>
        <v>10201</v>
      </c>
      <c r="H326" s="3">
        <f t="shared" si="21"/>
        <v>10300</v>
      </c>
      <c r="I326" t="s">
        <v>27</v>
      </c>
      <c r="J326" t="s">
        <v>27</v>
      </c>
      <c r="K326">
        <v>211</v>
      </c>
      <c r="L326" t="s">
        <v>367</v>
      </c>
      <c r="M326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ACHESON',10201,10300,127.2,127.2,127.2,'2023-12-05-23.59.59.0000','2023-12-05-23.59.59.0000')@</v>
      </c>
    </row>
    <row r="327" spans="1:13" x14ac:dyDescent="0.25">
      <c r="A327" s="5" t="s">
        <v>368</v>
      </c>
      <c r="B327" s="2" t="s">
        <v>369</v>
      </c>
      <c r="C327" s="2">
        <v>128.29999999999998</v>
      </c>
      <c r="D327" s="2">
        <v>128.29999999999998</v>
      </c>
      <c r="E327" s="2">
        <v>128.29999999999998</v>
      </c>
      <c r="F327" t="s">
        <v>380</v>
      </c>
      <c r="G327" s="3">
        <f t="shared" si="22"/>
        <v>10301</v>
      </c>
      <c r="H327" s="3">
        <f t="shared" si="21"/>
        <v>10400</v>
      </c>
      <c r="I327" t="s">
        <v>27</v>
      </c>
      <c r="J327" t="s">
        <v>27</v>
      </c>
      <c r="K327">
        <v>211</v>
      </c>
      <c r="L327" t="s">
        <v>367</v>
      </c>
      <c r="M327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ACHESON',10301,10400,128.3,128.3,128.3,'2023-12-05-23.59.59.0000','2023-12-05-23.59.59.0000')@</v>
      </c>
    </row>
    <row r="328" spans="1:13" x14ac:dyDescent="0.25">
      <c r="A328" s="5" t="s">
        <v>368</v>
      </c>
      <c r="B328" s="2" t="s">
        <v>369</v>
      </c>
      <c r="C328" s="2">
        <v>129.39999999999998</v>
      </c>
      <c r="D328" s="2">
        <v>129.39999999999998</v>
      </c>
      <c r="E328" s="2">
        <v>129.39999999999998</v>
      </c>
      <c r="F328" t="s">
        <v>380</v>
      </c>
      <c r="G328" s="3">
        <f t="shared" si="22"/>
        <v>10401</v>
      </c>
      <c r="H328" s="3">
        <f t="shared" si="21"/>
        <v>10500</v>
      </c>
      <c r="I328" t="s">
        <v>27</v>
      </c>
      <c r="J328" t="s">
        <v>27</v>
      </c>
      <c r="K328">
        <v>211</v>
      </c>
      <c r="L328" t="s">
        <v>367</v>
      </c>
      <c r="M328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ACHESON',10401,10500,129.4,129.4,129.4,'2023-12-05-23.59.59.0000','2023-12-05-23.59.59.0000')@</v>
      </c>
    </row>
    <row r="329" spans="1:13" x14ac:dyDescent="0.25">
      <c r="A329" s="5" t="s">
        <v>368</v>
      </c>
      <c r="B329" s="2" t="s">
        <v>369</v>
      </c>
      <c r="C329" s="2">
        <v>130.49999999999997</v>
      </c>
      <c r="D329" s="2">
        <v>130.49999999999997</v>
      </c>
      <c r="E329" s="2">
        <v>130.49999999999997</v>
      </c>
      <c r="F329" t="s">
        <v>380</v>
      </c>
      <c r="G329" s="3">
        <f t="shared" si="22"/>
        <v>10501</v>
      </c>
      <c r="H329" s="3">
        <f t="shared" si="21"/>
        <v>10600</v>
      </c>
      <c r="I329" t="s">
        <v>27</v>
      </c>
      <c r="J329" t="s">
        <v>27</v>
      </c>
      <c r="K329">
        <v>211</v>
      </c>
      <c r="L329" t="s">
        <v>367</v>
      </c>
      <c r="M329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ACHESON',10501,10600,130.5,130.5,130.5,'2023-12-05-23.59.59.0000','2023-12-05-23.59.59.0000')@</v>
      </c>
    </row>
    <row r="330" spans="1:13" x14ac:dyDescent="0.25">
      <c r="A330" s="5" t="s">
        <v>368</v>
      </c>
      <c r="B330" s="2" t="s">
        <v>369</v>
      </c>
      <c r="C330" s="2">
        <v>131.59999999999997</v>
      </c>
      <c r="D330" s="2">
        <v>131.59999999999997</v>
      </c>
      <c r="E330" s="2">
        <v>131.59999999999997</v>
      </c>
      <c r="F330" t="s">
        <v>380</v>
      </c>
      <c r="G330" s="3">
        <f t="shared" si="22"/>
        <v>10601</v>
      </c>
      <c r="H330" s="3">
        <f t="shared" si="21"/>
        <v>10700</v>
      </c>
      <c r="I330" t="s">
        <v>27</v>
      </c>
      <c r="J330" t="s">
        <v>27</v>
      </c>
      <c r="K330">
        <v>211</v>
      </c>
      <c r="L330" t="s">
        <v>367</v>
      </c>
      <c r="M330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ACHESON',10601,10700,131.6,131.6,131.6,'2023-12-05-23.59.59.0000','2023-12-05-23.59.59.0000')@</v>
      </c>
    </row>
    <row r="331" spans="1:13" x14ac:dyDescent="0.25">
      <c r="A331" s="5" t="s">
        <v>368</v>
      </c>
      <c r="B331" s="2" t="s">
        <v>369</v>
      </c>
      <c r="C331" s="2">
        <v>132.69999999999996</v>
      </c>
      <c r="D331" s="2">
        <v>132.69999999999996</v>
      </c>
      <c r="E331" s="2">
        <v>132.69999999999996</v>
      </c>
      <c r="F331" t="s">
        <v>380</v>
      </c>
      <c r="G331" s="3">
        <f t="shared" si="22"/>
        <v>10701</v>
      </c>
      <c r="H331" s="3">
        <f t="shared" si="21"/>
        <v>10800</v>
      </c>
      <c r="I331" t="s">
        <v>27</v>
      </c>
      <c r="J331" t="s">
        <v>27</v>
      </c>
      <c r="K331">
        <v>211</v>
      </c>
      <c r="L331" t="s">
        <v>367</v>
      </c>
      <c r="M331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ACHESON',10701,10800,132.7,132.7,132.7,'2023-12-05-23.59.59.0000','2023-12-05-23.59.59.0000')@</v>
      </c>
    </row>
    <row r="332" spans="1:13" x14ac:dyDescent="0.25">
      <c r="A332" s="5" t="s">
        <v>368</v>
      </c>
      <c r="B332" s="2" t="s">
        <v>369</v>
      </c>
      <c r="C332" s="2">
        <v>133.79999999999995</v>
      </c>
      <c r="D332" s="2">
        <v>133.79999999999995</v>
      </c>
      <c r="E332" s="2">
        <v>133.79999999999995</v>
      </c>
      <c r="F332" t="s">
        <v>380</v>
      </c>
      <c r="G332" s="3">
        <f t="shared" si="22"/>
        <v>10801</v>
      </c>
      <c r="H332" s="3">
        <f t="shared" si="21"/>
        <v>10900</v>
      </c>
      <c r="I332" t="s">
        <v>27</v>
      </c>
      <c r="J332" t="s">
        <v>27</v>
      </c>
      <c r="K332">
        <v>211</v>
      </c>
      <c r="L332" t="s">
        <v>367</v>
      </c>
      <c r="M332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ACHESON',10801,10900,133.8,133.8,133.8,'2023-12-05-23.59.59.0000','2023-12-05-23.59.59.0000')@</v>
      </c>
    </row>
    <row r="333" spans="1:13" x14ac:dyDescent="0.25">
      <c r="A333" s="5" t="s">
        <v>368</v>
      </c>
      <c r="B333" s="2" t="s">
        <v>369</v>
      </c>
      <c r="C333" s="2">
        <v>134.89999999999995</v>
      </c>
      <c r="D333" s="2">
        <v>134.89999999999995</v>
      </c>
      <c r="E333" s="2">
        <v>134.89999999999995</v>
      </c>
      <c r="F333" t="s">
        <v>380</v>
      </c>
      <c r="G333" s="3">
        <f t="shared" si="22"/>
        <v>10901</v>
      </c>
      <c r="H333" s="3">
        <f t="shared" si="21"/>
        <v>11000</v>
      </c>
      <c r="I333" t="s">
        <v>27</v>
      </c>
      <c r="J333" t="s">
        <v>27</v>
      </c>
      <c r="K333">
        <v>211</v>
      </c>
      <c r="L333" t="s">
        <v>367</v>
      </c>
      <c r="M333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ACHESON',10901,11000,134.9,134.9,134.9,'2023-12-05-23.59.59.0000','2023-12-05-23.59.59.0000')@</v>
      </c>
    </row>
    <row r="334" spans="1:13" x14ac:dyDescent="0.25">
      <c r="A334" s="5" t="s">
        <v>368</v>
      </c>
      <c r="B334" s="2" t="s">
        <v>369</v>
      </c>
      <c r="C334" s="2">
        <v>135.99999999999994</v>
      </c>
      <c r="D334" s="2">
        <v>135.99999999999994</v>
      </c>
      <c r="E334" s="2">
        <v>135.99999999999994</v>
      </c>
      <c r="F334" t="s">
        <v>380</v>
      </c>
      <c r="G334" s="3">
        <f t="shared" si="22"/>
        <v>11001</v>
      </c>
      <c r="H334" s="3">
        <f t="shared" si="21"/>
        <v>11100</v>
      </c>
      <c r="I334" t="s">
        <v>27</v>
      </c>
      <c r="J334" t="s">
        <v>27</v>
      </c>
      <c r="K334">
        <v>211</v>
      </c>
      <c r="L334" t="s">
        <v>367</v>
      </c>
      <c r="M334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ACHESON',11001,11100,136,136,136,'2023-12-05-23.59.59.0000','2023-12-05-23.59.59.0000')@</v>
      </c>
    </row>
    <row r="335" spans="1:13" x14ac:dyDescent="0.25">
      <c r="A335" s="5" t="s">
        <v>368</v>
      </c>
      <c r="B335" s="2" t="s">
        <v>369</v>
      </c>
      <c r="C335" s="2">
        <v>137.09999999999994</v>
      </c>
      <c r="D335" s="2">
        <v>137.09999999999994</v>
      </c>
      <c r="E335" s="2">
        <v>137.09999999999994</v>
      </c>
      <c r="F335" t="s">
        <v>380</v>
      </c>
      <c r="G335" s="3">
        <f t="shared" si="22"/>
        <v>11101</v>
      </c>
      <c r="H335" s="3">
        <f t="shared" si="21"/>
        <v>11200</v>
      </c>
      <c r="I335" t="s">
        <v>27</v>
      </c>
      <c r="J335" t="s">
        <v>27</v>
      </c>
      <c r="K335">
        <v>211</v>
      </c>
      <c r="L335" t="s">
        <v>367</v>
      </c>
      <c r="M335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ACHESON',11101,11200,137.1,137.1,137.1,'2023-12-05-23.59.59.0000','2023-12-05-23.59.59.0000')@</v>
      </c>
    </row>
    <row r="336" spans="1:13" x14ac:dyDescent="0.25">
      <c r="A336" s="5" t="s">
        <v>368</v>
      </c>
      <c r="B336" s="2" t="s">
        <v>369</v>
      </c>
      <c r="C336" s="2">
        <v>138.19999999999993</v>
      </c>
      <c r="D336" s="2">
        <v>138.19999999999993</v>
      </c>
      <c r="E336" s="2">
        <v>138.19999999999993</v>
      </c>
      <c r="F336" t="s">
        <v>380</v>
      </c>
      <c r="G336" s="3">
        <f t="shared" si="22"/>
        <v>11201</v>
      </c>
      <c r="H336" s="3">
        <f t="shared" si="21"/>
        <v>11300</v>
      </c>
      <c r="I336" t="s">
        <v>27</v>
      </c>
      <c r="J336" t="s">
        <v>27</v>
      </c>
      <c r="K336">
        <v>211</v>
      </c>
      <c r="L336" t="s">
        <v>367</v>
      </c>
      <c r="M336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ACHESON',11201,11300,138.2,138.2,138.2,'2023-12-05-23.59.59.0000','2023-12-05-23.59.59.0000')@</v>
      </c>
    </row>
    <row r="337" spans="1:13" x14ac:dyDescent="0.25">
      <c r="A337" s="5" t="s">
        <v>368</v>
      </c>
      <c r="B337" s="2" t="s">
        <v>369</v>
      </c>
      <c r="C337" s="2">
        <v>139.29999999999993</v>
      </c>
      <c r="D337" s="2">
        <v>139.29999999999993</v>
      </c>
      <c r="E337" s="2">
        <v>139.29999999999993</v>
      </c>
      <c r="F337" t="s">
        <v>380</v>
      </c>
      <c r="G337" s="3">
        <f t="shared" si="22"/>
        <v>11301</v>
      </c>
      <c r="H337" s="3">
        <f t="shared" si="21"/>
        <v>11400</v>
      </c>
      <c r="I337" t="s">
        <v>27</v>
      </c>
      <c r="J337" t="s">
        <v>27</v>
      </c>
      <c r="K337">
        <v>211</v>
      </c>
      <c r="L337" t="s">
        <v>367</v>
      </c>
      <c r="M337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ACHESON',11301,11400,139.3,139.3,139.3,'2023-12-05-23.59.59.0000','2023-12-05-23.59.59.0000')@</v>
      </c>
    </row>
    <row r="338" spans="1:13" x14ac:dyDescent="0.25">
      <c r="A338" s="5" t="s">
        <v>368</v>
      </c>
      <c r="B338" s="2" t="s">
        <v>369</v>
      </c>
      <c r="C338" s="2">
        <v>140.39999999999992</v>
      </c>
      <c r="D338" s="2">
        <v>140.39999999999992</v>
      </c>
      <c r="E338" s="2">
        <v>140.39999999999992</v>
      </c>
      <c r="F338" t="s">
        <v>380</v>
      </c>
      <c r="G338" s="3">
        <f t="shared" si="22"/>
        <v>11401</v>
      </c>
      <c r="H338" s="3">
        <f t="shared" si="21"/>
        <v>11500</v>
      </c>
      <c r="I338" t="s">
        <v>27</v>
      </c>
      <c r="J338" t="s">
        <v>27</v>
      </c>
      <c r="K338">
        <v>211</v>
      </c>
      <c r="L338" t="s">
        <v>367</v>
      </c>
      <c r="M338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ACHESON',11401,11500,140.4,140.4,140.4,'2023-12-05-23.59.59.0000','2023-12-05-23.59.59.0000')@</v>
      </c>
    </row>
    <row r="339" spans="1:13" x14ac:dyDescent="0.25">
      <c r="A339" s="5" t="s">
        <v>368</v>
      </c>
      <c r="B339" s="2" t="s">
        <v>369</v>
      </c>
      <c r="C339" s="2">
        <v>141.49999999999991</v>
      </c>
      <c r="D339" s="2">
        <v>141.49999999999991</v>
      </c>
      <c r="E339" s="2">
        <v>141.49999999999991</v>
      </c>
      <c r="F339" t="s">
        <v>380</v>
      </c>
      <c r="G339" s="3">
        <f t="shared" si="22"/>
        <v>11501</v>
      </c>
      <c r="H339" s="3">
        <f t="shared" si="21"/>
        <v>11600</v>
      </c>
      <c r="I339" t="s">
        <v>27</v>
      </c>
      <c r="J339" t="s">
        <v>27</v>
      </c>
      <c r="K339">
        <v>211</v>
      </c>
      <c r="L339" t="s">
        <v>367</v>
      </c>
      <c r="M339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ACHESON',11501,11600,141.5,141.5,141.5,'2023-12-05-23.59.59.0000','2023-12-05-23.59.59.0000')@</v>
      </c>
    </row>
    <row r="340" spans="1:13" x14ac:dyDescent="0.25">
      <c r="A340" s="5" t="s">
        <v>368</v>
      </c>
      <c r="B340" s="2" t="s">
        <v>369</v>
      </c>
      <c r="C340" s="2">
        <v>142.59999999999991</v>
      </c>
      <c r="D340" s="2">
        <v>142.59999999999991</v>
      </c>
      <c r="E340" s="2">
        <v>142.59999999999991</v>
      </c>
      <c r="F340" t="s">
        <v>380</v>
      </c>
      <c r="G340" s="3">
        <f t="shared" si="22"/>
        <v>11601</v>
      </c>
      <c r="H340" s="3">
        <f t="shared" si="21"/>
        <v>11700</v>
      </c>
      <c r="I340" t="s">
        <v>27</v>
      </c>
      <c r="J340" t="s">
        <v>27</v>
      </c>
      <c r="K340">
        <v>211</v>
      </c>
      <c r="L340" t="s">
        <v>367</v>
      </c>
      <c r="M340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ACHESON',11601,11700,142.6,142.6,142.6,'2023-12-05-23.59.59.0000','2023-12-05-23.59.59.0000')@</v>
      </c>
    </row>
    <row r="341" spans="1:13" x14ac:dyDescent="0.25">
      <c r="A341" s="5" t="s">
        <v>368</v>
      </c>
      <c r="B341" s="2" t="s">
        <v>369</v>
      </c>
      <c r="C341" s="2">
        <v>143.6999999999999</v>
      </c>
      <c r="D341" s="2">
        <v>143.6999999999999</v>
      </c>
      <c r="E341" s="2">
        <v>143.6999999999999</v>
      </c>
      <c r="F341" t="s">
        <v>380</v>
      </c>
      <c r="G341" s="3">
        <f t="shared" si="22"/>
        <v>11701</v>
      </c>
      <c r="H341" s="3">
        <f t="shared" si="21"/>
        <v>11800</v>
      </c>
      <c r="I341" t="s">
        <v>27</v>
      </c>
      <c r="J341" t="s">
        <v>27</v>
      </c>
      <c r="K341">
        <v>211</v>
      </c>
      <c r="L341" t="s">
        <v>367</v>
      </c>
      <c r="M341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ACHESON',11701,11800,143.7,143.7,143.7,'2023-12-05-23.59.59.0000','2023-12-05-23.59.59.0000')@</v>
      </c>
    </row>
    <row r="342" spans="1:13" x14ac:dyDescent="0.25">
      <c r="A342" s="5" t="s">
        <v>368</v>
      </c>
      <c r="B342" s="2" t="s">
        <v>369</v>
      </c>
      <c r="C342" s="2">
        <v>144.7999999999999</v>
      </c>
      <c r="D342" s="2">
        <v>144.7999999999999</v>
      </c>
      <c r="E342" s="2">
        <v>144.7999999999999</v>
      </c>
      <c r="F342" t="s">
        <v>380</v>
      </c>
      <c r="G342" s="3">
        <f t="shared" si="22"/>
        <v>11801</v>
      </c>
      <c r="H342" s="3">
        <f t="shared" si="21"/>
        <v>11900</v>
      </c>
      <c r="I342" t="s">
        <v>27</v>
      </c>
      <c r="J342" t="s">
        <v>27</v>
      </c>
      <c r="K342">
        <v>211</v>
      </c>
      <c r="L342" t="s">
        <v>367</v>
      </c>
      <c r="M342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ACHESON',11801,11900,144.8,144.8,144.8,'2023-12-05-23.59.59.0000','2023-12-05-23.59.59.0000')@</v>
      </c>
    </row>
    <row r="343" spans="1:13" x14ac:dyDescent="0.25">
      <c r="A343" s="5" t="s">
        <v>368</v>
      </c>
      <c r="B343" s="2" t="s">
        <v>369</v>
      </c>
      <c r="C343" s="2">
        <v>145.89999999999989</v>
      </c>
      <c r="D343" s="2">
        <v>145.89999999999989</v>
      </c>
      <c r="E343" s="2">
        <v>145.89999999999989</v>
      </c>
      <c r="F343" t="s">
        <v>380</v>
      </c>
      <c r="G343" s="3">
        <f t="shared" si="22"/>
        <v>11901</v>
      </c>
      <c r="H343" s="3">
        <f t="shared" si="21"/>
        <v>12000</v>
      </c>
      <c r="I343" t="s">
        <v>27</v>
      </c>
      <c r="J343" t="s">
        <v>27</v>
      </c>
      <c r="K343">
        <v>211</v>
      </c>
      <c r="L343" t="s">
        <v>367</v>
      </c>
      <c r="M343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ACHESON',11901,12000,145.9,145.9,145.9,'2023-12-05-23.59.59.0000','2023-12-05-23.59.59.0000')@</v>
      </c>
    </row>
    <row r="344" spans="1:13" x14ac:dyDescent="0.25">
      <c r="A344" s="5" t="s">
        <v>368</v>
      </c>
      <c r="B344" s="2" t="s">
        <v>369</v>
      </c>
      <c r="C344" s="2">
        <v>146.99999999999989</v>
      </c>
      <c r="D344" s="2">
        <v>146.99999999999989</v>
      </c>
      <c r="E344" s="2">
        <v>146.99999999999989</v>
      </c>
      <c r="F344" t="s">
        <v>380</v>
      </c>
      <c r="G344" s="3">
        <f t="shared" si="22"/>
        <v>12001</v>
      </c>
      <c r="H344" s="3">
        <f t="shared" si="21"/>
        <v>12100</v>
      </c>
      <c r="I344" t="s">
        <v>27</v>
      </c>
      <c r="J344" t="s">
        <v>27</v>
      </c>
      <c r="K344">
        <v>211</v>
      </c>
      <c r="L344" t="s">
        <v>367</v>
      </c>
      <c r="M344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ACHESON',12001,12100,147,147,147,'2023-12-05-23.59.59.0000','2023-12-05-23.59.59.0000')@</v>
      </c>
    </row>
    <row r="345" spans="1:13" x14ac:dyDescent="0.25">
      <c r="A345" s="5" t="s">
        <v>368</v>
      </c>
      <c r="B345" s="2" t="s">
        <v>369</v>
      </c>
      <c r="C345" s="2">
        <v>148.09999999999988</v>
      </c>
      <c r="D345" s="2">
        <v>148.09999999999988</v>
      </c>
      <c r="E345" s="2">
        <v>148.09999999999988</v>
      </c>
      <c r="F345" t="s">
        <v>380</v>
      </c>
      <c r="G345" s="3">
        <f t="shared" si="22"/>
        <v>12101</v>
      </c>
      <c r="H345" s="3">
        <f t="shared" si="21"/>
        <v>12200</v>
      </c>
      <c r="I345" t="s">
        <v>27</v>
      </c>
      <c r="J345" t="s">
        <v>27</v>
      </c>
      <c r="K345">
        <v>211</v>
      </c>
      <c r="L345" t="s">
        <v>367</v>
      </c>
      <c r="M345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ACHESON',12101,12200,148.1,148.1,148.1,'2023-12-05-23.59.59.0000','2023-12-05-23.59.59.0000')@</v>
      </c>
    </row>
    <row r="346" spans="1:13" x14ac:dyDescent="0.25">
      <c r="A346" s="5" t="s">
        <v>368</v>
      </c>
      <c r="B346" s="2" t="s">
        <v>369</v>
      </c>
      <c r="C346" s="2">
        <v>149.19999999999987</v>
      </c>
      <c r="D346" s="2">
        <v>149.19999999999987</v>
      </c>
      <c r="E346" s="2">
        <v>149.19999999999987</v>
      </c>
      <c r="F346" t="s">
        <v>380</v>
      </c>
      <c r="G346" s="3">
        <f t="shared" si="22"/>
        <v>12201</v>
      </c>
      <c r="H346" s="3">
        <f t="shared" si="21"/>
        <v>12300</v>
      </c>
      <c r="I346" t="s">
        <v>27</v>
      </c>
      <c r="J346" t="s">
        <v>27</v>
      </c>
      <c r="K346">
        <v>211</v>
      </c>
      <c r="L346" t="s">
        <v>367</v>
      </c>
      <c r="M346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ACHESON',12201,12300,149.2,149.2,149.2,'2023-12-05-23.59.59.0000','2023-12-05-23.59.59.0000')@</v>
      </c>
    </row>
    <row r="347" spans="1:13" x14ac:dyDescent="0.25">
      <c r="A347" s="5" t="s">
        <v>368</v>
      </c>
      <c r="B347" s="2" t="s">
        <v>369</v>
      </c>
      <c r="C347" s="2">
        <v>150.29999999999987</v>
      </c>
      <c r="D347" s="2">
        <v>150.29999999999987</v>
      </c>
      <c r="E347" s="2">
        <v>150.29999999999987</v>
      </c>
      <c r="F347" t="s">
        <v>380</v>
      </c>
      <c r="G347" s="3">
        <f t="shared" si="22"/>
        <v>12301</v>
      </c>
      <c r="H347" s="3">
        <f t="shared" si="21"/>
        <v>12400</v>
      </c>
      <c r="I347" t="s">
        <v>27</v>
      </c>
      <c r="J347" t="s">
        <v>27</v>
      </c>
      <c r="K347">
        <v>211</v>
      </c>
      <c r="L347" t="s">
        <v>367</v>
      </c>
      <c r="M347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ACHESON',12301,12400,150.3,150.3,150.3,'2023-12-05-23.59.59.0000','2023-12-05-23.59.59.0000')@</v>
      </c>
    </row>
    <row r="348" spans="1:13" x14ac:dyDescent="0.25">
      <c r="A348" s="5" t="s">
        <v>368</v>
      </c>
      <c r="B348" s="2" t="s">
        <v>369</v>
      </c>
      <c r="C348" s="2">
        <v>151.39999999999986</v>
      </c>
      <c r="D348" s="2">
        <v>151.39999999999986</v>
      </c>
      <c r="E348" s="2">
        <v>151.39999999999986</v>
      </c>
      <c r="F348" t="s">
        <v>380</v>
      </c>
      <c r="G348" s="3">
        <f t="shared" si="22"/>
        <v>12401</v>
      </c>
      <c r="H348" s="3">
        <f t="shared" si="21"/>
        <v>12500</v>
      </c>
      <c r="I348" t="s">
        <v>27</v>
      </c>
      <c r="J348" t="s">
        <v>27</v>
      </c>
      <c r="K348">
        <v>211</v>
      </c>
      <c r="L348" t="s">
        <v>367</v>
      </c>
      <c r="M348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ACHESON',12401,12500,151.4,151.4,151.4,'2023-12-05-23.59.59.0000','2023-12-05-23.59.59.0000')@</v>
      </c>
    </row>
    <row r="349" spans="1:13" x14ac:dyDescent="0.25">
      <c r="A349" s="5" t="s">
        <v>368</v>
      </c>
      <c r="B349" s="2" t="s">
        <v>369</v>
      </c>
      <c r="C349" s="2">
        <v>152.49999999999986</v>
      </c>
      <c r="D349" s="2">
        <v>152.49999999999986</v>
      </c>
      <c r="E349" s="2">
        <v>152.49999999999986</v>
      </c>
      <c r="F349" t="s">
        <v>380</v>
      </c>
      <c r="G349" s="3">
        <f t="shared" si="22"/>
        <v>12501</v>
      </c>
      <c r="H349" s="3">
        <f t="shared" si="21"/>
        <v>12600</v>
      </c>
      <c r="I349" t="s">
        <v>27</v>
      </c>
      <c r="J349" t="s">
        <v>27</v>
      </c>
      <c r="K349">
        <v>211</v>
      </c>
      <c r="L349" t="s">
        <v>367</v>
      </c>
      <c r="M349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ACHESON',12501,12600,152.5,152.5,152.5,'2023-12-05-23.59.59.0000','2023-12-05-23.59.59.0000')@</v>
      </c>
    </row>
    <row r="350" spans="1:13" x14ac:dyDescent="0.25">
      <c r="A350" s="5" t="s">
        <v>368</v>
      </c>
      <c r="B350" s="2" t="s">
        <v>369</v>
      </c>
      <c r="C350" s="2">
        <v>153.59999999999985</v>
      </c>
      <c r="D350" s="2">
        <v>153.59999999999985</v>
      </c>
      <c r="E350" s="2">
        <v>153.59999999999985</v>
      </c>
      <c r="F350" t="s">
        <v>380</v>
      </c>
      <c r="G350" s="3">
        <f t="shared" si="22"/>
        <v>12601</v>
      </c>
      <c r="H350" s="3">
        <f t="shared" si="21"/>
        <v>12700</v>
      </c>
      <c r="I350" t="s">
        <v>27</v>
      </c>
      <c r="J350" t="s">
        <v>27</v>
      </c>
      <c r="K350">
        <v>211</v>
      </c>
      <c r="L350" t="s">
        <v>367</v>
      </c>
      <c r="M350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ACHESON',12601,12700,153.6,153.6,153.6,'2023-12-05-23.59.59.0000','2023-12-05-23.59.59.0000')@</v>
      </c>
    </row>
    <row r="351" spans="1:13" x14ac:dyDescent="0.25">
      <c r="A351" s="5" t="s">
        <v>368</v>
      </c>
      <c r="B351" s="2" t="s">
        <v>369</v>
      </c>
      <c r="C351" s="2">
        <v>154.69999999999985</v>
      </c>
      <c r="D351" s="2">
        <v>154.69999999999985</v>
      </c>
      <c r="E351" s="2">
        <v>154.69999999999985</v>
      </c>
      <c r="F351" t="s">
        <v>380</v>
      </c>
      <c r="G351" s="3">
        <f t="shared" si="22"/>
        <v>12701</v>
      </c>
      <c r="H351" s="3">
        <f t="shared" si="21"/>
        <v>12800</v>
      </c>
      <c r="I351" t="s">
        <v>27</v>
      </c>
      <c r="J351" t="s">
        <v>27</v>
      </c>
      <c r="K351">
        <v>211</v>
      </c>
      <c r="L351" t="s">
        <v>367</v>
      </c>
      <c r="M351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ACHESON',12701,12800,154.7,154.7,154.7,'2023-12-05-23.59.59.0000','2023-12-05-23.59.59.0000')@</v>
      </c>
    </row>
    <row r="352" spans="1:13" x14ac:dyDescent="0.25">
      <c r="A352" s="5" t="s">
        <v>368</v>
      </c>
      <c r="B352" s="2" t="s">
        <v>369</v>
      </c>
      <c r="C352" s="2">
        <v>155.79999999999984</v>
      </c>
      <c r="D352" s="2">
        <v>155.79999999999984</v>
      </c>
      <c r="E352" s="2">
        <v>155.79999999999984</v>
      </c>
      <c r="F352" t="s">
        <v>380</v>
      </c>
      <c r="G352" s="3">
        <f t="shared" si="22"/>
        <v>12801</v>
      </c>
      <c r="H352" s="3">
        <f t="shared" si="21"/>
        <v>12900</v>
      </c>
      <c r="I352" t="s">
        <v>27</v>
      </c>
      <c r="J352" t="s">
        <v>27</v>
      </c>
      <c r="K352">
        <v>211</v>
      </c>
      <c r="L352" t="s">
        <v>367</v>
      </c>
      <c r="M352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ACHESON',12801,12900,155.8,155.8,155.8,'2023-12-05-23.59.59.0000','2023-12-05-23.59.59.0000')@</v>
      </c>
    </row>
    <row r="353" spans="1:13" x14ac:dyDescent="0.25">
      <c r="A353" s="5" t="s">
        <v>368</v>
      </c>
      <c r="B353" s="2" t="s">
        <v>369</v>
      </c>
      <c r="C353" s="2">
        <v>156.89999999999984</v>
      </c>
      <c r="D353" s="2">
        <v>156.89999999999984</v>
      </c>
      <c r="E353" s="2">
        <v>156.89999999999984</v>
      </c>
      <c r="F353" t="s">
        <v>380</v>
      </c>
      <c r="G353" s="3">
        <f t="shared" si="22"/>
        <v>12901</v>
      </c>
      <c r="H353" s="3">
        <f t="shared" si="21"/>
        <v>13000</v>
      </c>
      <c r="I353" t="s">
        <v>27</v>
      </c>
      <c r="J353" t="s">
        <v>27</v>
      </c>
      <c r="K353">
        <v>211</v>
      </c>
      <c r="L353" t="s">
        <v>367</v>
      </c>
      <c r="M353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ACHESON',12901,13000,156.9,156.9,156.9,'2023-12-05-23.59.59.0000','2023-12-05-23.59.59.0000')@</v>
      </c>
    </row>
    <row r="354" spans="1:13" x14ac:dyDescent="0.25">
      <c r="A354" s="5" t="s">
        <v>368</v>
      </c>
      <c r="B354" s="2" t="s">
        <v>369</v>
      </c>
      <c r="C354" s="2">
        <v>157.99999999999983</v>
      </c>
      <c r="D354" s="2">
        <v>157.99999999999983</v>
      </c>
      <c r="E354" s="2">
        <v>157.99999999999983</v>
      </c>
      <c r="F354" t="s">
        <v>380</v>
      </c>
      <c r="G354" s="3">
        <f t="shared" si="22"/>
        <v>13001</v>
      </c>
      <c r="H354" s="3">
        <f t="shared" si="21"/>
        <v>13100</v>
      </c>
      <c r="I354" t="s">
        <v>27</v>
      </c>
      <c r="J354" t="s">
        <v>27</v>
      </c>
      <c r="K354">
        <v>211</v>
      </c>
      <c r="L354" t="s">
        <v>367</v>
      </c>
      <c r="M354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ACHESON',13001,13100,158,158,158,'2023-12-05-23.59.59.0000','2023-12-05-23.59.59.0000')@</v>
      </c>
    </row>
    <row r="355" spans="1:13" x14ac:dyDescent="0.25">
      <c r="A355" s="5" t="s">
        <v>368</v>
      </c>
      <c r="B355" s="2" t="s">
        <v>369</v>
      </c>
      <c r="C355" s="2">
        <v>159.09999999999982</v>
      </c>
      <c r="D355" s="2">
        <v>159.09999999999982</v>
      </c>
      <c r="E355" s="2">
        <v>159.09999999999982</v>
      </c>
      <c r="F355" t="s">
        <v>380</v>
      </c>
      <c r="G355" s="3">
        <f t="shared" si="22"/>
        <v>13101</v>
      </c>
      <c r="H355" s="3">
        <f t="shared" si="21"/>
        <v>13200</v>
      </c>
      <c r="I355" t="s">
        <v>27</v>
      </c>
      <c r="J355" t="s">
        <v>27</v>
      </c>
      <c r="K355">
        <v>211</v>
      </c>
      <c r="L355" t="s">
        <v>367</v>
      </c>
      <c r="M355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ACHESON',13101,13200,159.1,159.1,159.1,'2023-12-05-23.59.59.0000','2023-12-05-23.59.59.0000')@</v>
      </c>
    </row>
    <row r="356" spans="1:13" x14ac:dyDescent="0.25">
      <c r="A356" s="5" t="s">
        <v>368</v>
      </c>
      <c r="B356" s="2" t="s">
        <v>369</v>
      </c>
      <c r="C356" s="2">
        <v>160.19999999999982</v>
      </c>
      <c r="D356" s="2">
        <v>160.19999999999982</v>
      </c>
      <c r="E356" s="2">
        <v>160.19999999999982</v>
      </c>
      <c r="F356" t="s">
        <v>380</v>
      </c>
      <c r="G356" s="3">
        <f t="shared" si="22"/>
        <v>13201</v>
      </c>
      <c r="H356" s="3">
        <f t="shared" si="21"/>
        <v>13300</v>
      </c>
      <c r="I356" t="s">
        <v>27</v>
      </c>
      <c r="J356" t="s">
        <v>27</v>
      </c>
      <c r="K356">
        <v>211</v>
      </c>
      <c r="L356" t="s">
        <v>367</v>
      </c>
      <c r="M356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ACHESON',13201,13300,160.2,160.2,160.2,'2023-12-05-23.59.59.0000','2023-12-05-23.59.59.0000')@</v>
      </c>
    </row>
    <row r="357" spans="1:13" x14ac:dyDescent="0.25">
      <c r="A357" s="5" t="s">
        <v>368</v>
      </c>
      <c r="B357" s="2" t="s">
        <v>369</v>
      </c>
      <c r="C357" s="2">
        <v>161.29999999999981</v>
      </c>
      <c r="D357" s="2">
        <v>161.29999999999981</v>
      </c>
      <c r="E357" s="2">
        <v>161.29999999999981</v>
      </c>
      <c r="F357" t="s">
        <v>380</v>
      </c>
      <c r="G357" s="3">
        <f t="shared" si="22"/>
        <v>13301</v>
      </c>
      <c r="H357" s="3">
        <f t="shared" si="21"/>
        <v>13400</v>
      </c>
      <c r="I357" t="s">
        <v>27</v>
      </c>
      <c r="J357" t="s">
        <v>27</v>
      </c>
      <c r="K357">
        <v>211</v>
      </c>
      <c r="L357" t="s">
        <v>367</v>
      </c>
      <c r="M357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ACHESON',13301,13400,161.3,161.3,161.3,'2023-12-05-23.59.59.0000','2023-12-05-23.59.59.0000')@</v>
      </c>
    </row>
    <row r="358" spans="1:13" x14ac:dyDescent="0.25">
      <c r="A358" s="5" t="s">
        <v>368</v>
      </c>
      <c r="B358" s="2" t="s">
        <v>369</v>
      </c>
      <c r="C358" s="2">
        <v>162.39999999999981</v>
      </c>
      <c r="D358" s="2">
        <v>162.39999999999981</v>
      </c>
      <c r="E358" s="2">
        <v>162.39999999999981</v>
      </c>
      <c r="F358" t="s">
        <v>380</v>
      </c>
      <c r="G358" s="3">
        <f t="shared" si="22"/>
        <v>13401</v>
      </c>
      <c r="H358" s="3">
        <f t="shared" si="21"/>
        <v>13500</v>
      </c>
      <c r="I358" t="s">
        <v>27</v>
      </c>
      <c r="J358" t="s">
        <v>27</v>
      </c>
      <c r="K358">
        <v>211</v>
      </c>
      <c r="L358" t="s">
        <v>367</v>
      </c>
      <c r="M358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ACHESON',13401,13500,162.4,162.4,162.4,'2023-12-05-23.59.59.0000','2023-12-05-23.59.59.0000')@</v>
      </c>
    </row>
    <row r="359" spans="1:13" x14ac:dyDescent="0.25">
      <c r="A359" s="5" t="s">
        <v>368</v>
      </c>
      <c r="B359" s="2" t="s">
        <v>369</v>
      </c>
      <c r="C359" s="2">
        <v>163.4999999999998</v>
      </c>
      <c r="D359" s="2">
        <v>163.4999999999998</v>
      </c>
      <c r="E359" s="2">
        <v>163.4999999999998</v>
      </c>
      <c r="F359" t="s">
        <v>380</v>
      </c>
      <c r="G359" s="3">
        <f t="shared" si="22"/>
        <v>13501</v>
      </c>
      <c r="H359" s="3">
        <f t="shared" si="21"/>
        <v>13600</v>
      </c>
      <c r="I359" t="s">
        <v>27</v>
      </c>
      <c r="J359" t="s">
        <v>27</v>
      </c>
      <c r="K359">
        <v>211</v>
      </c>
      <c r="L359" t="s">
        <v>367</v>
      </c>
      <c r="M359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ACHESON',13501,13600,163.5,163.5,163.5,'2023-12-05-23.59.59.0000','2023-12-05-23.59.59.0000')@</v>
      </c>
    </row>
    <row r="360" spans="1:13" x14ac:dyDescent="0.25">
      <c r="A360" s="5" t="s">
        <v>368</v>
      </c>
      <c r="B360" s="2" t="s">
        <v>369</v>
      </c>
      <c r="C360" s="2">
        <v>164.5999999999998</v>
      </c>
      <c r="D360" s="2">
        <v>164.5999999999998</v>
      </c>
      <c r="E360" s="2">
        <v>164.5999999999998</v>
      </c>
      <c r="F360" t="s">
        <v>380</v>
      </c>
      <c r="G360" s="3">
        <f t="shared" si="22"/>
        <v>13601</v>
      </c>
      <c r="H360" s="3">
        <f t="shared" si="21"/>
        <v>13700</v>
      </c>
      <c r="I360" t="s">
        <v>27</v>
      </c>
      <c r="J360" t="s">
        <v>27</v>
      </c>
      <c r="K360">
        <v>211</v>
      </c>
      <c r="L360" t="s">
        <v>367</v>
      </c>
      <c r="M360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ACHESON',13601,13700,164.6,164.6,164.6,'2023-12-05-23.59.59.0000','2023-12-05-23.59.59.0000')@</v>
      </c>
    </row>
    <row r="361" spans="1:13" x14ac:dyDescent="0.25">
      <c r="A361" s="5" t="s">
        <v>368</v>
      </c>
      <c r="B361" s="2" t="s">
        <v>369</v>
      </c>
      <c r="C361" s="2">
        <v>165.69999999999979</v>
      </c>
      <c r="D361" s="2">
        <v>165.69999999999979</v>
      </c>
      <c r="E361" s="2">
        <v>165.69999999999979</v>
      </c>
      <c r="F361" t="s">
        <v>380</v>
      </c>
      <c r="G361" s="3">
        <f t="shared" si="22"/>
        <v>13701</v>
      </c>
      <c r="H361" s="3">
        <f t="shared" si="21"/>
        <v>13800</v>
      </c>
      <c r="I361" t="s">
        <v>27</v>
      </c>
      <c r="J361" t="s">
        <v>27</v>
      </c>
      <c r="K361">
        <v>211</v>
      </c>
      <c r="L361" t="s">
        <v>367</v>
      </c>
      <c r="M361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ACHESON',13701,13800,165.7,165.7,165.7,'2023-12-05-23.59.59.0000','2023-12-05-23.59.59.0000')@</v>
      </c>
    </row>
    <row r="362" spans="1:13" x14ac:dyDescent="0.25">
      <c r="A362" s="5" t="s">
        <v>368</v>
      </c>
      <c r="B362" s="2" t="s">
        <v>369</v>
      </c>
      <c r="C362" s="2">
        <v>166.79999999999978</v>
      </c>
      <c r="D362" s="2">
        <v>166.79999999999978</v>
      </c>
      <c r="E362" s="2">
        <v>166.79999999999978</v>
      </c>
      <c r="F362" t="s">
        <v>380</v>
      </c>
      <c r="G362" s="3">
        <f t="shared" si="22"/>
        <v>13801</v>
      </c>
      <c r="H362" s="3">
        <f t="shared" si="21"/>
        <v>13900</v>
      </c>
      <c r="I362" t="s">
        <v>27</v>
      </c>
      <c r="J362" t="s">
        <v>27</v>
      </c>
      <c r="K362">
        <v>211</v>
      </c>
      <c r="L362" t="s">
        <v>367</v>
      </c>
      <c r="M362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ACHESON',13801,13900,166.8,166.8,166.8,'2023-12-05-23.59.59.0000','2023-12-05-23.59.59.0000')@</v>
      </c>
    </row>
    <row r="363" spans="1:13" x14ac:dyDescent="0.25">
      <c r="A363" s="5" t="s">
        <v>368</v>
      </c>
      <c r="B363" s="2" t="s">
        <v>369</v>
      </c>
      <c r="C363" s="2">
        <v>167.89999999999978</v>
      </c>
      <c r="D363" s="2">
        <v>167.89999999999978</v>
      </c>
      <c r="E363" s="2">
        <v>167.89999999999978</v>
      </c>
      <c r="F363" t="s">
        <v>380</v>
      </c>
      <c r="G363" s="3">
        <v>13901</v>
      </c>
      <c r="H363" s="3">
        <f>H362+100</f>
        <v>14000</v>
      </c>
      <c r="I363" t="s">
        <v>27</v>
      </c>
      <c r="J363" t="s">
        <v>27</v>
      </c>
      <c r="K363">
        <v>211</v>
      </c>
      <c r="L363" t="s">
        <v>367</v>
      </c>
      <c r="M363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ACHESON',13901,14000,167.9,167.9,167.9,'2023-12-05-23.59.59.0000','2023-12-05-23.59.59.0000')@</v>
      </c>
    </row>
    <row r="364" spans="1:13" x14ac:dyDescent="0.25">
      <c r="A364" s="5" t="s">
        <v>368</v>
      </c>
      <c r="B364" s="2" t="s">
        <v>369</v>
      </c>
      <c r="C364" s="2">
        <v>168.99999999999977</v>
      </c>
      <c r="D364">
        <v>168.99999999999977</v>
      </c>
      <c r="E364">
        <v>168.99999999999977</v>
      </c>
      <c r="F364" t="s">
        <v>380</v>
      </c>
      <c r="G364" s="3">
        <f>G363+100</f>
        <v>14001</v>
      </c>
      <c r="H364" s="3">
        <f t="shared" ref="H364:H427" si="24">H363+100</f>
        <v>14100</v>
      </c>
      <c r="I364" t="s">
        <v>27</v>
      </c>
      <c r="J364" t="s">
        <v>27</v>
      </c>
      <c r="K364">
        <v>211</v>
      </c>
      <c r="L364" t="s">
        <v>367</v>
      </c>
      <c r="M364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ACHESON',14001,14100,169,169,169,'2023-12-05-23.59.59.0000','2023-12-05-23.59.59.0000')@</v>
      </c>
    </row>
    <row r="365" spans="1:13" x14ac:dyDescent="0.25">
      <c r="A365" s="5" t="s">
        <v>368</v>
      </c>
      <c r="B365" s="2" t="s">
        <v>369</v>
      </c>
      <c r="C365" s="2">
        <v>170.09999999999977</v>
      </c>
      <c r="D365">
        <v>170.09999999999977</v>
      </c>
      <c r="E365">
        <v>170.09999999999977</v>
      </c>
      <c r="F365" t="s">
        <v>380</v>
      </c>
      <c r="G365" s="3">
        <f t="shared" ref="G365:G397" si="25">G364+100</f>
        <v>14101</v>
      </c>
      <c r="H365" s="3">
        <f t="shared" si="24"/>
        <v>14200</v>
      </c>
      <c r="I365" t="s">
        <v>27</v>
      </c>
      <c r="J365" t="s">
        <v>27</v>
      </c>
      <c r="K365">
        <v>211</v>
      </c>
      <c r="L365" t="s">
        <v>367</v>
      </c>
      <c r="M365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ACHESON',14101,14200,170.1,170.1,170.1,'2023-12-05-23.59.59.0000','2023-12-05-23.59.59.0000')@</v>
      </c>
    </row>
    <row r="366" spans="1:13" x14ac:dyDescent="0.25">
      <c r="A366" s="5" t="s">
        <v>368</v>
      </c>
      <c r="B366" s="2" t="s">
        <v>369</v>
      </c>
      <c r="C366" s="2">
        <v>171.19999999999976</v>
      </c>
      <c r="D366">
        <v>171.19999999999976</v>
      </c>
      <c r="E366">
        <v>171.19999999999976</v>
      </c>
      <c r="F366" t="s">
        <v>380</v>
      </c>
      <c r="G366" s="3">
        <f t="shared" si="25"/>
        <v>14201</v>
      </c>
      <c r="H366" s="3">
        <f t="shared" si="24"/>
        <v>14300</v>
      </c>
      <c r="I366" t="s">
        <v>27</v>
      </c>
      <c r="J366" t="s">
        <v>27</v>
      </c>
      <c r="K366">
        <v>211</v>
      </c>
      <c r="L366" t="s">
        <v>367</v>
      </c>
      <c r="M366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ACHESON',14201,14300,171.2,171.2,171.2,'2023-12-05-23.59.59.0000','2023-12-05-23.59.59.0000')@</v>
      </c>
    </row>
    <row r="367" spans="1:13" x14ac:dyDescent="0.25">
      <c r="A367" s="5" t="s">
        <v>368</v>
      </c>
      <c r="B367" s="2" t="s">
        <v>369</v>
      </c>
      <c r="C367" s="2">
        <v>172.29999999999976</v>
      </c>
      <c r="D367">
        <v>172.29999999999976</v>
      </c>
      <c r="E367">
        <v>172.29999999999976</v>
      </c>
      <c r="F367" t="s">
        <v>380</v>
      </c>
      <c r="G367" s="3">
        <f t="shared" si="25"/>
        <v>14301</v>
      </c>
      <c r="H367" s="3">
        <f t="shared" si="24"/>
        <v>14400</v>
      </c>
      <c r="I367" t="s">
        <v>27</v>
      </c>
      <c r="J367" t="s">
        <v>27</v>
      </c>
      <c r="K367">
        <v>211</v>
      </c>
      <c r="L367" t="s">
        <v>367</v>
      </c>
      <c r="M367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ACHESON',14301,14400,172.3,172.3,172.3,'2023-12-05-23.59.59.0000','2023-12-05-23.59.59.0000')@</v>
      </c>
    </row>
    <row r="368" spans="1:13" x14ac:dyDescent="0.25">
      <c r="A368" s="5" t="s">
        <v>368</v>
      </c>
      <c r="B368" s="2" t="s">
        <v>369</v>
      </c>
      <c r="C368" s="2">
        <v>173.39999999999975</v>
      </c>
      <c r="D368">
        <v>173.39999999999975</v>
      </c>
      <c r="E368">
        <v>173.39999999999975</v>
      </c>
      <c r="F368" t="s">
        <v>380</v>
      </c>
      <c r="G368" s="3">
        <f t="shared" si="25"/>
        <v>14401</v>
      </c>
      <c r="H368" s="3">
        <f t="shared" si="24"/>
        <v>14500</v>
      </c>
      <c r="I368" t="s">
        <v>27</v>
      </c>
      <c r="J368" t="s">
        <v>27</v>
      </c>
      <c r="K368">
        <v>211</v>
      </c>
      <c r="L368" t="s">
        <v>367</v>
      </c>
      <c r="M368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ACHESON',14401,14500,173.4,173.4,173.4,'2023-12-05-23.59.59.0000','2023-12-05-23.59.59.0000')@</v>
      </c>
    </row>
    <row r="369" spans="1:13" x14ac:dyDescent="0.25">
      <c r="A369" s="5" t="s">
        <v>368</v>
      </c>
      <c r="B369" s="2" t="s">
        <v>369</v>
      </c>
      <c r="C369" s="2">
        <v>174.49999999999974</v>
      </c>
      <c r="D369">
        <v>174.49999999999974</v>
      </c>
      <c r="E369">
        <v>174.49999999999974</v>
      </c>
      <c r="F369" t="s">
        <v>380</v>
      </c>
      <c r="G369" s="3">
        <f t="shared" si="25"/>
        <v>14501</v>
      </c>
      <c r="H369" s="3">
        <f t="shared" si="24"/>
        <v>14600</v>
      </c>
      <c r="I369" t="s">
        <v>27</v>
      </c>
      <c r="J369" t="s">
        <v>27</v>
      </c>
      <c r="K369">
        <v>211</v>
      </c>
      <c r="L369" t="s">
        <v>367</v>
      </c>
      <c r="M369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ACHESON',14501,14600,174.5,174.5,174.5,'2023-12-05-23.59.59.0000','2023-12-05-23.59.59.0000')@</v>
      </c>
    </row>
    <row r="370" spans="1:13" x14ac:dyDescent="0.25">
      <c r="A370" s="5" t="s">
        <v>368</v>
      </c>
      <c r="B370" s="2" t="s">
        <v>369</v>
      </c>
      <c r="C370" s="2">
        <v>175.59999999999974</v>
      </c>
      <c r="D370" s="2">
        <v>175.59999999999974</v>
      </c>
      <c r="E370" s="2">
        <v>175.59999999999974</v>
      </c>
      <c r="F370" t="s">
        <v>380</v>
      </c>
      <c r="G370" s="3">
        <f t="shared" si="25"/>
        <v>14601</v>
      </c>
      <c r="H370" s="3">
        <f t="shared" si="24"/>
        <v>14700</v>
      </c>
      <c r="I370" t="s">
        <v>27</v>
      </c>
      <c r="J370" t="s">
        <v>27</v>
      </c>
      <c r="K370">
        <v>211</v>
      </c>
      <c r="L370" t="s">
        <v>367</v>
      </c>
      <c r="M370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ACHESON',14601,14700,175.6,175.6,175.6,'2023-12-05-23.59.59.0000','2023-12-05-23.59.59.0000')@</v>
      </c>
    </row>
    <row r="371" spans="1:13" x14ac:dyDescent="0.25">
      <c r="A371" s="5" t="s">
        <v>368</v>
      </c>
      <c r="B371" s="2" t="s">
        <v>369</v>
      </c>
      <c r="C371" s="2">
        <v>176.69999999999973</v>
      </c>
      <c r="D371" s="2">
        <v>176.69999999999973</v>
      </c>
      <c r="E371" s="2">
        <v>176.69999999999973</v>
      </c>
      <c r="F371" t="s">
        <v>380</v>
      </c>
      <c r="G371" s="3">
        <f t="shared" si="25"/>
        <v>14701</v>
      </c>
      <c r="H371" s="3">
        <f t="shared" si="24"/>
        <v>14800</v>
      </c>
      <c r="I371" t="s">
        <v>27</v>
      </c>
      <c r="J371" t="s">
        <v>27</v>
      </c>
      <c r="K371">
        <v>211</v>
      </c>
      <c r="L371" t="s">
        <v>367</v>
      </c>
      <c r="M371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ACHESON',14701,14800,176.7,176.7,176.7,'2023-12-05-23.59.59.0000','2023-12-05-23.59.59.0000')@</v>
      </c>
    </row>
    <row r="372" spans="1:13" x14ac:dyDescent="0.25">
      <c r="A372" s="5" t="s">
        <v>368</v>
      </c>
      <c r="B372" s="2" t="s">
        <v>369</v>
      </c>
      <c r="C372" s="2">
        <v>177.79999999999973</v>
      </c>
      <c r="D372" s="2">
        <v>177.79999999999973</v>
      </c>
      <c r="E372" s="2">
        <v>177.79999999999973</v>
      </c>
      <c r="F372" t="s">
        <v>380</v>
      </c>
      <c r="G372" s="3">
        <f t="shared" si="25"/>
        <v>14801</v>
      </c>
      <c r="H372" s="3">
        <f t="shared" si="24"/>
        <v>14900</v>
      </c>
      <c r="I372" t="s">
        <v>27</v>
      </c>
      <c r="J372" t="s">
        <v>27</v>
      </c>
      <c r="K372">
        <v>211</v>
      </c>
      <c r="L372" t="s">
        <v>367</v>
      </c>
      <c r="M372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ACHESON',14801,14900,177.8,177.8,177.8,'2023-12-05-23.59.59.0000','2023-12-05-23.59.59.0000')@</v>
      </c>
    </row>
    <row r="373" spans="1:13" x14ac:dyDescent="0.25">
      <c r="A373" s="5" t="s">
        <v>368</v>
      </c>
      <c r="B373" s="2" t="s">
        <v>369</v>
      </c>
      <c r="C373" s="2">
        <v>178.89999999999972</v>
      </c>
      <c r="D373" s="2">
        <v>178.89999999999972</v>
      </c>
      <c r="E373" s="2">
        <v>178.89999999999972</v>
      </c>
      <c r="F373" t="s">
        <v>380</v>
      </c>
      <c r="G373" s="3">
        <f t="shared" si="25"/>
        <v>14901</v>
      </c>
      <c r="H373" s="3">
        <f t="shared" si="24"/>
        <v>15000</v>
      </c>
      <c r="I373" t="s">
        <v>27</v>
      </c>
      <c r="J373" t="s">
        <v>27</v>
      </c>
      <c r="K373">
        <v>211</v>
      </c>
      <c r="L373" t="s">
        <v>367</v>
      </c>
      <c r="M373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ACHESON',14901,15000,178.9,178.9,178.9,'2023-12-05-23.59.59.0000','2023-12-05-23.59.59.0000')@</v>
      </c>
    </row>
    <row r="374" spans="1:13" x14ac:dyDescent="0.25">
      <c r="A374" s="5" t="s">
        <v>368</v>
      </c>
      <c r="B374" s="2" t="s">
        <v>369</v>
      </c>
      <c r="C374" s="2">
        <v>179.99999999999972</v>
      </c>
      <c r="D374">
        <v>179.99999999999972</v>
      </c>
      <c r="E374">
        <v>179.99999999999972</v>
      </c>
      <c r="F374" t="s">
        <v>380</v>
      </c>
      <c r="G374" s="3">
        <f t="shared" si="25"/>
        <v>15001</v>
      </c>
      <c r="H374" s="3">
        <f t="shared" si="24"/>
        <v>15100</v>
      </c>
      <c r="I374" t="s">
        <v>27</v>
      </c>
      <c r="J374" t="s">
        <v>27</v>
      </c>
      <c r="K374">
        <v>211</v>
      </c>
      <c r="L374" t="s">
        <v>367</v>
      </c>
      <c r="M374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ACHESON',15001,15100,180,180,180,'2023-12-05-23.59.59.0000','2023-12-05-23.59.59.0000')@</v>
      </c>
    </row>
    <row r="375" spans="1:13" x14ac:dyDescent="0.25">
      <c r="A375" s="5" t="s">
        <v>368</v>
      </c>
      <c r="B375" s="2" t="s">
        <v>369</v>
      </c>
      <c r="C375" s="2">
        <v>181.09999999999971</v>
      </c>
      <c r="D375">
        <v>181.09999999999971</v>
      </c>
      <c r="E375">
        <v>181.09999999999971</v>
      </c>
      <c r="F375" t="s">
        <v>380</v>
      </c>
      <c r="G375" s="3">
        <f t="shared" si="25"/>
        <v>15101</v>
      </c>
      <c r="H375" s="3">
        <f t="shared" si="24"/>
        <v>15200</v>
      </c>
      <c r="I375" t="s">
        <v>27</v>
      </c>
      <c r="J375" t="s">
        <v>27</v>
      </c>
      <c r="K375">
        <v>211</v>
      </c>
      <c r="L375" t="s">
        <v>367</v>
      </c>
      <c r="M375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ACHESON',15101,15200,181.1,181.1,181.1,'2023-12-05-23.59.59.0000','2023-12-05-23.59.59.0000')@</v>
      </c>
    </row>
    <row r="376" spans="1:13" x14ac:dyDescent="0.25">
      <c r="A376" s="5" t="s">
        <v>368</v>
      </c>
      <c r="B376" s="2" t="s">
        <v>369</v>
      </c>
      <c r="C376" s="2">
        <v>182.1999999999997</v>
      </c>
      <c r="D376">
        <v>182.1999999999997</v>
      </c>
      <c r="E376">
        <v>182.1999999999997</v>
      </c>
      <c r="F376" t="s">
        <v>380</v>
      </c>
      <c r="G376" s="3">
        <f t="shared" si="25"/>
        <v>15201</v>
      </c>
      <c r="H376" s="3">
        <f t="shared" si="24"/>
        <v>15300</v>
      </c>
      <c r="I376" t="s">
        <v>27</v>
      </c>
      <c r="J376" t="s">
        <v>27</v>
      </c>
      <c r="K376">
        <v>211</v>
      </c>
      <c r="L376" t="s">
        <v>367</v>
      </c>
      <c r="M376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ACHESON',15201,15300,182.2,182.2,182.2,'2023-12-05-23.59.59.0000','2023-12-05-23.59.59.0000')@</v>
      </c>
    </row>
    <row r="377" spans="1:13" x14ac:dyDescent="0.25">
      <c r="A377" s="5" t="s">
        <v>368</v>
      </c>
      <c r="B377" s="2" t="s">
        <v>369</v>
      </c>
      <c r="C377" s="2">
        <v>183.2999999999997</v>
      </c>
      <c r="D377">
        <v>183.2999999999997</v>
      </c>
      <c r="E377">
        <v>183.2999999999997</v>
      </c>
      <c r="F377" t="s">
        <v>380</v>
      </c>
      <c r="G377" s="3">
        <f t="shared" si="25"/>
        <v>15301</v>
      </c>
      <c r="H377" s="3">
        <f t="shared" si="24"/>
        <v>15400</v>
      </c>
      <c r="I377" t="s">
        <v>27</v>
      </c>
      <c r="J377" t="s">
        <v>27</v>
      </c>
      <c r="K377">
        <v>211</v>
      </c>
      <c r="L377" t="s">
        <v>367</v>
      </c>
      <c r="M377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ACHESON',15301,15400,183.3,183.3,183.3,'2023-12-05-23.59.59.0000','2023-12-05-23.59.59.0000')@</v>
      </c>
    </row>
    <row r="378" spans="1:13" x14ac:dyDescent="0.25">
      <c r="A378" s="5" t="s">
        <v>368</v>
      </c>
      <c r="B378" s="2" t="s">
        <v>369</v>
      </c>
      <c r="C378" s="2">
        <v>184.39999999999969</v>
      </c>
      <c r="D378">
        <v>184.39999999999969</v>
      </c>
      <c r="E378">
        <v>184.39999999999969</v>
      </c>
      <c r="F378" t="s">
        <v>380</v>
      </c>
      <c r="G378" s="3">
        <f t="shared" si="25"/>
        <v>15401</v>
      </c>
      <c r="H378" s="3">
        <f t="shared" si="24"/>
        <v>15500</v>
      </c>
      <c r="I378" t="s">
        <v>27</v>
      </c>
      <c r="J378" t="s">
        <v>27</v>
      </c>
      <c r="K378">
        <v>211</v>
      </c>
      <c r="L378" t="s">
        <v>367</v>
      </c>
      <c r="M378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ACHESON',15401,15500,184.4,184.4,184.4,'2023-12-05-23.59.59.0000','2023-12-05-23.59.59.0000')@</v>
      </c>
    </row>
    <row r="379" spans="1:13" x14ac:dyDescent="0.25">
      <c r="A379" s="5" t="s">
        <v>368</v>
      </c>
      <c r="B379" s="2" t="s">
        <v>369</v>
      </c>
      <c r="C379" s="2">
        <v>185.49999999999969</v>
      </c>
      <c r="D379">
        <v>185.49999999999969</v>
      </c>
      <c r="E379">
        <v>185.49999999999969</v>
      </c>
      <c r="F379" t="s">
        <v>380</v>
      </c>
      <c r="G379" s="3">
        <f t="shared" si="25"/>
        <v>15501</v>
      </c>
      <c r="H379" s="3">
        <f t="shared" si="24"/>
        <v>15600</v>
      </c>
      <c r="I379" t="s">
        <v>27</v>
      </c>
      <c r="J379" t="s">
        <v>27</v>
      </c>
      <c r="K379">
        <v>211</v>
      </c>
      <c r="L379" t="s">
        <v>367</v>
      </c>
      <c r="M379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ACHESON',15501,15600,185.5,185.5,185.5,'2023-12-05-23.59.59.0000','2023-12-05-23.59.59.0000')@</v>
      </c>
    </row>
    <row r="380" spans="1:13" x14ac:dyDescent="0.25">
      <c r="A380" s="5" t="s">
        <v>368</v>
      </c>
      <c r="B380" s="2" t="s">
        <v>369</v>
      </c>
      <c r="C380" s="2">
        <v>186.59999999999968</v>
      </c>
      <c r="D380" s="2">
        <v>186.59999999999968</v>
      </c>
      <c r="E380" s="2">
        <v>186.59999999999968</v>
      </c>
      <c r="F380" t="s">
        <v>380</v>
      </c>
      <c r="G380" s="3">
        <f t="shared" si="25"/>
        <v>15601</v>
      </c>
      <c r="H380" s="3">
        <f t="shared" si="24"/>
        <v>15700</v>
      </c>
      <c r="I380" t="s">
        <v>27</v>
      </c>
      <c r="J380" t="s">
        <v>27</v>
      </c>
      <c r="K380">
        <v>211</v>
      </c>
      <c r="L380" t="s">
        <v>367</v>
      </c>
      <c r="M380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ACHESON',15601,15700,186.6,186.6,186.6,'2023-12-05-23.59.59.0000','2023-12-05-23.59.59.0000')@</v>
      </c>
    </row>
    <row r="381" spans="1:13" x14ac:dyDescent="0.25">
      <c r="A381" s="5" t="s">
        <v>368</v>
      </c>
      <c r="B381" s="2" t="s">
        <v>369</v>
      </c>
      <c r="C381" s="2">
        <v>187.69999999999968</v>
      </c>
      <c r="D381" s="2">
        <v>187.69999999999968</v>
      </c>
      <c r="E381" s="2">
        <v>187.69999999999968</v>
      </c>
      <c r="F381" t="s">
        <v>380</v>
      </c>
      <c r="G381" s="3">
        <f t="shared" si="25"/>
        <v>15701</v>
      </c>
      <c r="H381" s="3">
        <f t="shared" si="24"/>
        <v>15800</v>
      </c>
      <c r="I381" t="s">
        <v>27</v>
      </c>
      <c r="J381" t="s">
        <v>27</v>
      </c>
      <c r="K381">
        <v>211</v>
      </c>
      <c r="L381" t="s">
        <v>367</v>
      </c>
      <c r="M381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ACHESON',15701,15800,187.7,187.7,187.7,'2023-12-05-23.59.59.0000','2023-12-05-23.59.59.0000')@</v>
      </c>
    </row>
    <row r="382" spans="1:13" x14ac:dyDescent="0.25">
      <c r="A382" s="5" t="s">
        <v>368</v>
      </c>
      <c r="B382" s="2" t="s">
        <v>369</v>
      </c>
      <c r="C382" s="2">
        <v>188.79999999999967</v>
      </c>
      <c r="D382" s="2">
        <v>188.79999999999967</v>
      </c>
      <c r="E382" s="2">
        <v>188.79999999999967</v>
      </c>
      <c r="F382" t="s">
        <v>380</v>
      </c>
      <c r="G382" s="3">
        <f t="shared" si="25"/>
        <v>15801</v>
      </c>
      <c r="H382" s="3">
        <f t="shared" si="24"/>
        <v>15900</v>
      </c>
      <c r="I382" t="s">
        <v>27</v>
      </c>
      <c r="J382" t="s">
        <v>27</v>
      </c>
      <c r="K382">
        <v>211</v>
      </c>
      <c r="L382" t="s">
        <v>367</v>
      </c>
      <c r="M382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ACHESON',15801,15900,188.8,188.8,188.8,'2023-12-05-23.59.59.0000','2023-12-05-23.59.59.0000')@</v>
      </c>
    </row>
    <row r="383" spans="1:13" x14ac:dyDescent="0.25">
      <c r="A383" s="5" t="s">
        <v>368</v>
      </c>
      <c r="B383" s="2" t="s">
        <v>369</v>
      </c>
      <c r="C383" s="2">
        <v>189.89999999999966</v>
      </c>
      <c r="D383" s="2">
        <v>189.89999999999966</v>
      </c>
      <c r="E383" s="2">
        <v>189.89999999999966</v>
      </c>
      <c r="F383" t="s">
        <v>380</v>
      </c>
      <c r="G383" s="3">
        <f t="shared" si="25"/>
        <v>15901</v>
      </c>
      <c r="H383" s="3">
        <f t="shared" si="24"/>
        <v>16000</v>
      </c>
      <c r="I383" t="s">
        <v>27</v>
      </c>
      <c r="J383" t="s">
        <v>27</v>
      </c>
      <c r="K383">
        <v>211</v>
      </c>
      <c r="L383" t="s">
        <v>367</v>
      </c>
      <c r="M383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ACHESON',15901,16000,189.9,189.9,189.9,'2023-12-05-23.59.59.0000','2023-12-05-23.59.59.0000')@</v>
      </c>
    </row>
    <row r="384" spans="1:13" x14ac:dyDescent="0.25">
      <c r="A384" s="5" t="s">
        <v>368</v>
      </c>
      <c r="B384" s="2" t="s">
        <v>369</v>
      </c>
      <c r="C384" s="2">
        <v>190.99999999999966</v>
      </c>
      <c r="D384">
        <v>190.99999999999966</v>
      </c>
      <c r="E384">
        <v>190.99999999999966</v>
      </c>
      <c r="F384" t="s">
        <v>380</v>
      </c>
      <c r="G384" s="3">
        <f t="shared" si="25"/>
        <v>16001</v>
      </c>
      <c r="H384" s="3">
        <f t="shared" si="24"/>
        <v>16100</v>
      </c>
      <c r="I384" t="s">
        <v>27</v>
      </c>
      <c r="J384" t="s">
        <v>27</v>
      </c>
      <c r="K384">
        <v>211</v>
      </c>
      <c r="L384" t="s">
        <v>367</v>
      </c>
      <c r="M384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ACHESON',16001,16100,191,191,191,'2023-12-05-23.59.59.0000','2023-12-05-23.59.59.0000')@</v>
      </c>
    </row>
    <row r="385" spans="1:13" x14ac:dyDescent="0.25">
      <c r="A385" s="5" t="s">
        <v>368</v>
      </c>
      <c r="B385" s="2" t="s">
        <v>369</v>
      </c>
      <c r="C385" s="2">
        <v>192.09999999999965</v>
      </c>
      <c r="D385">
        <v>192.09999999999965</v>
      </c>
      <c r="E385">
        <v>192.09999999999965</v>
      </c>
      <c r="F385" t="s">
        <v>380</v>
      </c>
      <c r="G385" s="3">
        <f t="shared" si="25"/>
        <v>16101</v>
      </c>
      <c r="H385" s="3">
        <f t="shared" si="24"/>
        <v>16200</v>
      </c>
      <c r="I385" t="s">
        <v>27</v>
      </c>
      <c r="J385" t="s">
        <v>27</v>
      </c>
      <c r="K385">
        <v>211</v>
      </c>
      <c r="L385" t="s">
        <v>367</v>
      </c>
      <c r="M385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ACHESON',16101,16200,192.1,192.1,192.1,'2023-12-05-23.59.59.0000','2023-12-05-23.59.59.0000')@</v>
      </c>
    </row>
    <row r="386" spans="1:13" x14ac:dyDescent="0.25">
      <c r="A386" s="5" t="s">
        <v>368</v>
      </c>
      <c r="B386" s="2" t="s">
        <v>369</v>
      </c>
      <c r="C386" s="2">
        <v>193.19999999999965</v>
      </c>
      <c r="D386">
        <v>193.19999999999965</v>
      </c>
      <c r="E386">
        <v>193.19999999999965</v>
      </c>
      <c r="F386" t="s">
        <v>380</v>
      </c>
      <c r="G386" s="3">
        <f t="shared" si="25"/>
        <v>16201</v>
      </c>
      <c r="H386" s="3">
        <f t="shared" si="24"/>
        <v>16300</v>
      </c>
      <c r="I386" t="s">
        <v>27</v>
      </c>
      <c r="J386" t="s">
        <v>27</v>
      </c>
      <c r="K386">
        <v>211</v>
      </c>
      <c r="L386" t="s">
        <v>367</v>
      </c>
      <c r="M386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ACHESON',16201,16300,193.2,193.2,193.2,'2023-12-05-23.59.59.0000','2023-12-05-23.59.59.0000')@</v>
      </c>
    </row>
    <row r="387" spans="1:13" x14ac:dyDescent="0.25">
      <c r="A387" s="5" t="s">
        <v>368</v>
      </c>
      <c r="B387" s="2" t="s">
        <v>369</v>
      </c>
      <c r="C387" s="2">
        <v>194.29999999999964</v>
      </c>
      <c r="D387">
        <v>194.29999999999964</v>
      </c>
      <c r="E387">
        <v>194.29999999999964</v>
      </c>
      <c r="F387" t="s">
        <v>380</v>
      </c>
      <c r="G387" s="3">
        <f t="shared" si="25"/>
        <v>16301</v>
      </c>
      <c r="H387" s="3">
        <f t="shared" si="24"/>
        <v>16400</v>
      </c>
      <c r="I387" t="s">
        <v>27</v>
      </c>
      <c r="J387" t="s">
        <v>27</v>
      </c>
      <c r="K387">
        <v>211</v>
      </c>
      <c r="L387" t="s">
        <v>367</v>
      </c>
      <c r="M387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ACHESON',16301,16400,194.3,194.3,194.3,'2023-12-05-23.59.59.0000','2023-12-05-23.59.59.0000')@</v>
      </c>
    </row>
    <row r="388" spans="1:13" x14ac:dyDescent="0.25">
      <c r="A388" s="5" t="s">
        <v>368</v>
      </c>
      <c r="B388" s="2" t="s">
        <v>369</v>
      </c>
      <c r="C388" s="2">
        <v>195.39999999999964</v>
      </c>
      <c r="D388">
        <v>195.39999999999964</v>
      </c>
      <c r="E388">
        <v>195.39999999999964</v>
      </c>
      <c r="F388" t="s">
        <v>380</v>
      </c>
      <c r="G388" s="3">
        <f t="shared" si="25"/>
        <v>16401</v>
      </c>
      <c r="H388" s="3">
        <f t="shared" si="24"/>
        <v>16500</v>
      </c>
      <c r="I388" t="s">
        <v>27</v>
      </c>
      <c r="J388" t="s">
        <v>27</v>
      </c>
      <c r="K388">
        <v>211</v>
      </c>
      <c r="L388" t="s">
        <v>367</v>
      </c>
      <c r="M388" t="str">
        <f t="shared" si="23"/>
        <v>INSERT INTO RATE_LIST( RATE_SHEET_ID,ROW_ID,ORIGIN_ZONE,DESTINATION_ZONE,DESCRIPTION,MIN_QTY,MAX_QTY,RATE,MIN_RATE,MAX_RATE,ROW_TIMESTAMP,INS_TIMESTAMP) VALUES (211,NEXTVAL FOR TMWIN.GEN_RATE_LIST_ID,'ABEDMONT01', 'ABACHESO01','EDM TO ACHESON',16401,16500,195.4,195.4,195.4,'2023-12-05-23.59.59.0000','2023-12-05-23.59.59.0000')@</v>
      </c>
    </row>
    <row r="389" spans="1:13" x14ac:dyDescent="0.25">
      <c r="A389" s="5" t="s">
        <v>368</v>
      </c>
      <c r="B389" s="2" t="s">
        <v>369</v>
      </c>
      <c r="C389" s="2">
        <v>196.49999999999963</v>
      </c>
      <c r="D389">
        <v>196.49999999999963</v>
      </c>
      <c r="E389">
        <v>196.49999999999963</v>
      </c>
      <c r="F389" t="s">
        <v>380</v>
      </c>
      <c r="G389" s="3">
        <f t="shared" si="25"/>
        <v>16501</v>
      </c>
      <c r="H389" s="3">
        <f t="shared" si="24"/>
        <v>16600</v>
      </c>
      <c r="I389" t="s">
        <v>27</v>
      </c>
      <c r="J389" t="s">
        <v>27</v>
      </c>
      <c r="K389">
        <v>211</v>
      </c>
      <c r="L389" t="s">
        <v>367</v>
      </c>
      <c r="M389" t="str">
        <f t="shared" ref="M389:M452" si="26">M$3&amp;K389&amp;","&amp;L389&amp;",'"&amp;A389&amp;"', '"&amp;B389&amp;"','"&amp;F389&amp;"',"&amp;G389&amp;","&amp;H389&amp;","&amp;C389&amp;","&amp;D389&amp;","&amp;E389&amp;",'"&amp;I389&amp;"','"&amp;J389&amp;"')@"</f>
        <v>INSERT INTO RATE_LIST( RATE_SHEET_ID,ROW_ID,ORIGIN_ZONE,DESTINATION_ZONE,DESCRIPTION,MIN_QTY,MAX_QTY,RATE,MIN_RATE,MAX_RATE,ROW_TIMESTAMP,INS_TIMESTAMP) VALUES (211,NEXTVAL FOR TMWIN.GEN_RATE_LIST_ID,'ABEDMONT01', 'ABACHESO01','EDM TO ACHESON',16501,16600,196.5,196.5,196.5,'2023-12-05-23.59.59.0000','2023-12-05-23.59.59.0000')@</v>
      </c>
    </row>
    <row r="390" spans="1:13" x14ac:dyDescent="0.25">
      <c r="A390" s="5" t="s">
        <v>368</v>
      </c>
      <c r="B390" s="2" t="s">
        <v>369</v>
      </c>
      <c r="C390" s="2">
        <v>197.59999999999962</v>
      </c>
      <c r="D390" s="2">
        <v>197.59999999999962</v>
      </c>
      <c r="E390" s="2">
        <v>197.59999999999962</v>
      </c>
      <c r="F390" t="s">
        <v>380</v>
      </c>
      <c r="G390" s="3">
        <f t="shared" si="25"/>
        <v>16601</v>
      </c>
      <c r="H390" s="3">
        <f t="shared" si="24"/>
        <v>16700</v>
      </c>
      <c r="I390" t="s">
        <v>27</v>
      </c>
      <c r="J390" t="s">
        <v>27</v>
      </c>
      <c r="K390">
        <v>211</v>
      </c>
      <c r="L390" t="s">
        <v>367</v>
      </c>
      <c r="M390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ACHESON',16601,16700,197.6,197.6,197.6,'2023-12-05-23.59.59.0000','2023-12-05-23.59.59.0000')@</v>
      </c>
    </row>
    <row r="391" spans="1:13" x14ac:dyDescent="0.25">
      <c r="A391" s="5" t="s">
        <v>368</v>
      </c>
      <c r="B391" s="2" t="s">
        <v>369</v>
      </c>
      <c r="C391" s="2">
        <v>198.69999999999962</v>
      </c>
      <c r="D391" s="2">
        <v>198.69999999999962</v>
      </c>
      <c r="E391" s="2">
        <v>198.69999999999962</v>
      </c>
      <c r="F391" t="s">
        <v>380</v>
      </c>
      <c r="G391" s="3">
        <f t="shared" si="25"/>
        <v>16701</v>
      </c>
      <c r="H391" s="3">
        <f t="shared" si="24"/>
        <v>16800</v>
      </c>
      <c r="I391" t="s">
        <v>27</v>
      </c>
      <c r="J391" t="s">
        <v>27</v>
      </c>
      <c r="K391">
        <v>211</v>
      </c>
      <c r="L391" t="s">
        <v>367</v>
      </c>
      <c r="M391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ACHESON',16701,16800,198.7,198.7,198.7,'2023-12-05-23.59.59.0000','2023-12-05-23.59.59.0000')@</v>
      </c>
    </row>
    <row r="392" spans="1:13" x14ac:dyDescent="0.25">
      <c r="A392" s="5" t="s">
        <v>368</v>
      </c>
      <c r="B392" s="2" t="s">
        <v>369</v>
      </c>
      <c r="C392" s="2">
        <v>199.79999999999961</v>
      </c>
      <c r="D392" s="2">
        <v>199.79999999999961</v>
      </c>
      <c r="E392" s="2">
        <v>199.79999999999961</v>
      </c>
      <c r="F392" t="s">
        <v>380</v>
      </c>
      <c r="G392" s="3">
        <f t="shared" si="25"/>
        <v>16801</v>
      </c>
      <c r="H392" s="3">
        <f t="shared" si="24"/>
        <v>16900</v>
      </c>
      <c r="I392" t="s">
        <v>27</v>
      </c>
      <c r="J392" t="s">
        <v>27</v>
      </c>
      <c r="K392">
        <v>211</v>
      </c>
      <c r="L392" t="s">
        <v>367</v>
      </c>
      <c r="M392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ACHESON',16801,16900,199.8,199.8,199.8,'2023-12-05-23.59.59.0000','2023-12-05-23.59.59.0000')@</v>
      </c>
    </row>
    <row r="393" spans="1:13" x14ac:dyDescent="0.25">
      <c r="A393" s="5" t="s">
        <v>368</v>
      </c>
      <c r="B393" s="2" t="s">
        <v>369</v>
      </c>
      <c r="C393" s="2">
        <v>200.89999999999961</v>
      </c>
      <c r="D393" s="2">
        <v>200.89999999999961</v>
      </c>
      <c r="E393" s="2">
        <v>200.89999999999961</v>
      </c>
      <c r="F393" t="s">
        <v>380</v>
      </c>
      <c r="G393" s="3">
        <f t="shared" si="25"/>
        <v>16901</v>
      </c>
      <c r="H393" s="3">
        <f t="shared" si="24"/>
        <v>17000</v>
      </c>
      <c r="I393" t="s">
        <v>27</v>
      </c>
      <c r="J393" t="s">
        <v>27</v>
      </c>
      <c r="K393">
        <v>211</v>
      </c>
      <c r="L393" t="s">
        <v>367</v>
      </c>
      <c r="M393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ACHESON',16901,17000,200.9,200.9,200.9,'2023-12-05-23.59.59.0000','2023-12-05-23.59.59.0000')@</v>
      </c>
    </row>
    <row r="394" spans="1:13" x14ac:dyDescent="0.25">
      <c r="A394" s="5" t="s">
        <v>368</v>
      </c>
      <c r="B394" s="2" t="s">
        <v>369</v>
      </c>
      <c r="C394" s="2">
        <v>201.9999999999996</v>
      </c>
      <c r="D394">
        <v>201.9999999999996</v>
      </c>
      <c r="E394">
        <v>201.9999999999996</v>
      </c>
      <c r="F394" t="s">
        <v>380</v>
      </c>
      <c r="G394" s="3">
        <f t="shared" si="25"/>
        <v>17001</v>
      </c>
      <c r="H394" s="3">
        <f t="shared" si="24"/>
        <v>17100</v>
      </c>
      <c r="I394" t="s">
        <v>27</v>
      </c>
      <c r="J394" t="s">
        <v>27</v>
      </c>
      <c r="K394">
        <v>211</v>
      </c>
      <c r="L394" t="s">
        <v>367</v>
      </c>
      <c r="M394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ACHESON',17001,17100,202,202,202,'2023-12-05-23.59.59.0000','2023-12-05-23.59.59.0000')@</v>
      </c>
    </row>
    <row r="395" spans="1:13" x14ac:dyDescent="0.25">
      <c r="A395" s="5" t="s">
        <v>368</v>
      </c>
      <c r="B395" s="2" t="s">
        <v>369</v>
      </c>
      <c r="C395" s="2">
        <v>203.0999999999996</v>
      </c>
      <c r="D395">
        <v>203.0999999999996</v>
      </c>
      <c r="E395">
        <v>203.0999999999996</v>
      </c>
      <c r="F395" t="s">
        <v>380</v>
      </c>
      <c r="G395" s="3">
        <f t="shared" si="25"/>
        <v>17101</v>
      </c>
      <c r="H395" s="3">
        <f t="shared" si="24"/>
        <v>17200</v>
      </c>
      <c r="I395" t="s">
        <v>27</v>
      </c>
      <c r="J395" t="s">
        <v>27</v>
      </c>
      <c r="K395">
        <v>211</v>
      </c>
      <c r="L395" t="s">
        <v>367</v>
      </c>
      <c r="M395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ACHESON',17101,17200,203.1,203.1,203.1,'2023-12-05-23.59.59.0000','2023-12-05-23.59.59.0000')@</v>
      </c>
    </row>
    <row r="396" spans="1:13" x14ac:dyDescent="0.25">
      <c r="A396" s="5" t="s">
        <v>368</v>
      </c>
      <c r="B396" s="2" t="s">
        <v>369</v>
      </c>
      <c r="C396" s="2">
        <v>204.19999999999959</v>
      </c>
      <c r="D396">
        <v>204.19999999999959</v>
      </c>
      <c r="E396">
        <v>204.19999999999959</v>
      </c>
      <c r="F396" t="s">
        <v>380</v>
      </c>
      <c r="G396" s="3">
        <f t="shared" si="25"/>
        <v>17201</v>
      </c>
      <c r="H396" s="3">
        <f t="shared" si="24"/>
        <v>17300</v>
      </c>
      <c r="I396" t="s">
        <v>27</v>
      </c>
      <c r="J396" t="s">
        <v>27</v>
      </c>
      <c r="K396">
        <v>211</v>
      </c>
      <c r="L396" t="s">
        <v>367</v>
      </c>
      <c r="M396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ACHESON',17201,17300,204.2,204.2,204.2,'2023-12-05-23.59.59.0000','2023-12-05-23.59.59.0000')@</v>
      </c>
    </row>
    <row r="397" spans="1:13" x14ac:dyDescent="0.25">
      <c r="A397" s="5" t="s">
        <v>368</v>
      </c>
      <c r="B397" s="2" t="s">
        <v>369</v>
      </c>
      <c r="C397" s="2">
        <v>205.29999999999959</v>
      </c>
      <c r="D397">
        <v>205.29999999999959</v>
      </c>
      <c r="E397">
        <v>205.29999999999959</v>
      </c>
      <c r="F397" t="s">
        <v>380</v>
      </c>
      <c r="G397" s="3">
        <f t="shared" si="25"/>
        <v>17301</v>
      </c>
      <c r="H397" s="3">
        <f t="shared" si="24"/>
        <v>17400</v>
      </c>
      <c r="I397" t="s">
        <v>27</v>
      </c>
      <c r="J397" t="s">
        <v>27</v>
      </c>
      <c r="K397">
        <v>211</v>
      </c>
      <c r="L397" t="s">
        <v>367</v>
      </c>
      <c r="M397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ACHESON',17301,17400,205.3,205.3,205.3,'2023-12-05-23.59.59.0000','2023-12-05-23.59.59.0000')@</v>
      </c>
    </row>
    <row r="398" spans="1:13" x14ac:dyDescent="0.25">
      <c r="A398" s="5" t="s">
        <v>368</v>
      </c>
      <c r="B398" s="2" t="s">
        <v>369</v>
      </c>
      <c r="C398" s="2">
        <v>206.39999999999958</v>
      </c>
      <c r="D398">
        <v>206.39999999999958</v>
      </c>
      <c r="E398">
        <v>206.39999999999958</v>
      </c>
      <c r="F398" t="s">
        <v>380</v>
      </c>
      <c r="G398" s="3">
        <f>G397+100</f>
        <v>17401</v>
      </c>
      <c r="H398" s="3">
        <f t="shared" si="24"/>
        <v>17500</v>
      </c>
      <c r="I398" t="s">
        <v>27</v>
      </c>
      <c r="J398" t="s">
        <v>27</v>
      </c>
      <c r="K398">
        <v>211</v>
      </c>
      <c r="L398" t="s">
        <v>367</v>
      </c>
      <c r="M398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ACHESON',17401,17500,206.4,206.4,206.4,'2023-12-05-23.59.59.0000','2023-12-05-23.59.59.0000')@</v>
      </c>
    </row>
    <row r="399" spans="1:13" x14ac:dyDescent="0.25">
      <c r="A399" s="5" t="s">
        <v>368</v>
      </c>
      <c r="B399" s="2" t="s">
        <v>369</v>
      </c>
      <c r="C399" s="2">
        <v>207.49999999999957</v>
      </c>
      <c r="D399">
        <v>207.49999999999957</v>
      </c>
      <c r="E399">
        <v>207.49999999999957</v>
      </c>
      <c r="F399" t="s">
        <v>380</v>
      </c>
      <c r="G399" s="3">
        <f t="shared" ref="G399:G415" si="27">G398+100</f>
        <v>17501</v>
      </c>
      <c r="H399" s="3">
        <f t="shared" si="24"/>
        <v>17600</v>
      </c>
      <c r="I399" t="s">
        <v>27</v>
      </c>
      <c r="J399" t="s">
        <v>27</v>
      </c>
      <c r="K399">
        <v>211</v>
      </c>
      <c r="L399" t="s">
        <v>367</v>
      </c>
      <c r="M399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ACHESON',17501,17600,207.5,207.5,207.5,'2023-12-05-23.59.59.0000','2023-12-05-23.59.59.0000')@</v>
      </c>
    </row>
    <row r="400" spans="1:13" x14ac:dyDescent="0.25">
      <c r="A400" s="5" t="s">
        <v>368</v>
      </c>
      <c r="B400" s="2" t="s">
        <v>369</v>
      </c>
      <c r="C400" s="2">
        <v>208.59999999999957</v>
      </c>
      <c r="D400" s="2">
        <v>208.59999999999957</v>
      </c>
      <c r="E400" s="2">
        <v>208.59999999999957</v>
      </c>
      <c r="F400" t="s">
        <v>380</v>
      </c>
      <c r="G400" s="3">
        <f t="shared" si="27"/>
        <v>17601</v>
      </c>
      <c r="H400" s="3">
        <f t="shared" si="24"/>
        <v>17700</v>
      </c>
      <c r="I400" t="s">
        <v>27</v>
      </c>
      <c r="J400" t="s">
        <v>27</v>
      </c>
      <c r="K400">
        <v>211</v>
      </c>
      <c r="L400" t="s">
        <v>367</v>
      </c>
      <c r="M400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ACHESON',17601,17700,208.6,208.6,208.6,'2023-12-05-23.59.59.0000','2023-12-05-23.59.59.0000')@</v>
      </c>
    </row>
    <row r="401" spans="1:13" x14ac:dyDescent="0.25">
      <c r="A401" s="5" t="s">
        <v>368</v>
      </c>
      <c r="B401" s="2" t="s">
        <v>369</v>
      </c>
      <c r="C401" s="2">
        <v>209.69999999999956</v>
      </c>
      <c r="D401" s="2">
        <v>209.69999999999956</v>
      </c>
      <c r="E401" s="2">
        <v>209.69999999999956</v>
      </c>
      <c r="F401" t="s">
        <v>380</v>
      </c>
      <c r="G401" s="3">
        <f t="shared" si="27"/>
        <v>17701</v>
      </c>
      <c r="H401" s="3">
        <f t="shared" si="24"/>
        <v>17800</v>
      </c>
      <c r="I401" t="s">
        <v>27</v>
      </c>
      <c r="J401" t="s">
        <v>27</v>
      </c>
      <c r="K401">
        <v>211</v>
      </c>
      <c r="L401" t="s">
        <v>367</v>
      </c>
      <c r="M401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ACHESON',17701,17800,209.7,209.7,209.7,'2023-12-05-23.59.59.0000','2023-12-05-23.59.59.0000')@</v>
      </c>
    </row>
    <row r="402" spans="1:13" x14ac:dyDescent="0.25">
      <c r="A402" s="5" t="s">
        <v>368</v>
      </c>
      <c r="B402" s="2" t="s">
        <v>369</v>
      </c>
      <c r="C402" s="2">
        <v>210.79999999999956</v>
      </c>
      <c r="D402" s="2">
        <v>210.79999999999956</v>
      </c>
      <c r="E402" s="2">
        <v>210.79999999999956</v>
      </c>
      <c r="F402" t="s">
        <v>380</v>
      </c>
      <c r="G402" s="3">
        <f t="shared" si="27"/>
        <v>17801</v>
      </c>
      <c r="H402" s="3">
        <f t="shared" si="24"/>
        <v>17900</v>
      </c>
      <c r="I402" t="s">
        <v>27</v>
      </c>
      <c r="J402" t="s">
        <v>27</v>
      </c>
      <c r="K402">
        <v>211</v>
      </c>
      <c r="L402" t="s">
        <v>367</v>
      </c>
      <c r="M402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ACHESON',17801,17900,210.8,210.8,210.8,'2023-12-05-23.59.59.0000','2023-12-05-23.59.59.0000')@</v>
      </c>
    </row>
    <row r="403" spans="1:13" x14ac:dyDescent="0.25">
      <c r="A403" s="5" t="s">
        <v>368</v>
      </c>
      <c r="B403" s="2" t="s">
        <v>369</v>
      </c>
      <c r="C403" s="2">
        <v>211.89999999999955</v>
      </c>
      <c r="D403" s="2">
        <v>211.89999999999955</v>
      </c>
      <c r="E403" s="2">
        <v>211.89999999999955</v>
      </c>
      <c r="F403" t="s">
        <v>380</v>
      </c>
      <c r="G403" s="3">
        <f t="shared" si="27"/>
        <v>17901</v>
      </c>
      <c r="H403" s="3">
        <f t="shared" si="24"/>
        <v>18000</v>
      </c>
      <c r="I403" t="s">
        <v>27</v>
      </c>
      <c r="J403" t="s">
        <v>27</v>
      </c>
      <c r="K403">
        <v>211</v>
      </c>
      <c r="L403" t="s">
        <v>367</v>
      </c>
      <c r="M403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ACHESON',17901,18000,211.9,211.9,211.9,'2023-12-05-23.59.59.0000','2023-12-05-23.59.59.0000')@</v>
      </c>
    </row>
    <row r="404" spans="1:13" x14ac:dyDescent="0.25">
      <c r="A404" s="5" t="s">
        <v>368</v>
      </c>
      <c r="B404" s="2" t="s">
        <v>369</v>
      </c>
      <c r="C404" s="2">
        <v>212.99999999999955</v>
      </c>
      <c r="D404">
        <v>212.99999999999955</v>
      </c>
      <c r="E404">
        <v>212.99999999999955</v>
      </c>
      <c r="F404" t="s">
        <v>380</v>
      </c>
      <c r="G404" s="3">
        <f t="shared" si="27"/>
        <v>18001</v>
      </c>
      <c r="H404" s="3">
        <f t="shared" si="24"/>
        <v>18100</v>
      </c>
      <c r="I404" t="s">
        <v>27</v>
      </c>
      <c r="J404" t="s">
        <v>27</v>
      </c>
      <c r="K404">
        <v>211</v>
      </c>
      <c r="L404" t="s">
        <v>367</v>
      </c>
      <c r="M404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ACHESON',18001,18100,213,213,213,'2023-12-05-23.59.59.0000','2023-12-05-23.59.59.0000')@</v>
      </c>
    </row>
    <row r="405" spans="1:13" x14ac:dyDescent="0.25">
      <c r="A405" s="5" t="s">
        <v>368</v>
      </c>
      <c r="B405" s="2" t="s">
        <v>369</v>
      </c>
      <c r="C405" s="2">
        <v>214.09999999999954</v>
      </c>
      <c r="D405">
        <v>214.09999999999954</v>
      </c>
      <c r="E405">
        <v>214.09999999999954</v>
      </c>
      <c r="F405" t="s">
        <v>380</v>
      </c>
      <c r="G405" s="3">
        <f t="shared" si="27"/>
        <v>18101</v>
      </c>
      <c r="H405" s="3">
        <f t="shared" si="24"/>
        <v>18200</v>
      </c>
      <c r="I405" t="s">
        <v>27</v>
      </c>
      <c r="J405" t="s">
        <v>27</v>
      </c>
      <c r="K405">
        <v>211</v>
      </c>
      <c r="L405" t="s">
        <v>367</v>
      </c>
      <c r="M405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ACHESON',18101,18200,214.1,214.1,214.1,'2023-12-05-23.59.59.0000','2023-12-05-23.59.59.0000')@</v>
      </c>
    </row>
    <row r="406" spans="1:13" x14ac:dyDescent="0.25">
      <c r="A406" s="5" t="s">
        <v>368</v>
      </c>
      <c r="B406" s="2" t="s">
        <v>369</v>
      </c>
      <c r="C406" s="2">
        <v>215.19999999999953</v>
      </c>
      <c r="D406">
        <v>215.19999999999953</v>
      </c>
      <c r="E406">
        <v>215.19999999999953</v>
      </c>
      <c r="F406" t="s">
        <v>380</v>
      </c>
      <c r="G406" s="3">
        <f t="shared" si="27"/>
        <v>18201</v>
      </c>
      <c r="H406" s="3">
        <f t="shared" si="24"/>
        <v>18300</v>
      </c>
      <c r="I406" t="s">
        <v>27</v>
      </c>
      <c r="J406" t="s">
        <v>27</v>
      </c>
      <c r="K406">
        <v>211</v>
      </c>
      <c r="L406" t="s">
        <v>367</v>
      </c>
      <c r="M406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ACHESON',18201,18300,215.2,215.2,215.2,'2023-12-05-23.59.59.0000','2023-12-05-23.59.59.0000')@</v>
      </c>
    </row>
    <row r="407" spans="1:13" x14ac:dyDescent="0.25">
      <c r="A407" s="5" t="s">
        <v>368</v>
      </c>
      <c r="B407" s="2" t="s">
        <v>369</v>
      </c>
      <c r="C407" s="2">
        <v>216.29999999999953</v>
      </c>
      <c r="D407">
        <v>216.29999999999953</v>
      </c>
      <c r="E407">
        <v>216.29999999999953</v>
      </c>
      <c r="F407" t="s">
        <v>380</v>
      </c>
      <c r="G407" s="3">
        <f t="shared" si="27"/>
        <v>18301</v>
      </c>
      <c r="H407" s="3">
        <f t="shared" si="24"/>
        <v>18400</v>
      </c>
      <c r="I407" t="s">
        <v>27</v>
      </c>
      <c r="J407" t="s">
        <v>27</v>
      </c>
      <c r="K407">
        <v>211</v>
      </c>
      <c r="L407" t="s">
        <v>367</v>
      </c>
      <c r="M407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ACHESON',18301,18400,216.3,216.3,216.3,'2023-12-05-23.59.59.0000','2023-12-05-23.59.59.0000')@</v>
      </c>
    </row>
    <row r="408" spans="1:13" x14ac:dyDescent="0.25">
      <c r="A408" s="5" t="s">
        <v>368</v>
      </c>
      <c r="B408" s="2" t="s">
        <v>369</v>
      </c>
      <c r="C408" s="2">
        <v>217.39999999999952</v>
      </c>
      <c r="D408">
        <v>217.39999999999952</v>
      </c>
      <c r="E408">
        <v>217.39999999999952</v>
      </c>
      <c r="F408" t="s">
        <v>380</v>
      </c>
      <c r="G408" s="3">
        <f t="shared" si="27"/>
        <v>18401</v>
      </c>
      <c r="H408" s="3">
        <f t="shared" si="24"/>
        <v>18500</v>
      </c>
      <c r="I408" t="s">
        <v>27</v>
      </c>
      <c r="J408" t="s">
        <v>27</v>
      </c>
      <c r="K408">
        <v>211</v>
      </c>
      <c r="L408" t="s">
        <v>367</v>
      </c>
      <c r="M408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ACHESON',18401,18500,217.4,217.4,217.4,'2023-12-05-23.59.59.0000','2023-12-05-23.59.59.0000')@</v>
      </c>
    </row>
    <row r="409" spans="1:13" x14ac:dyDescent="0.25">
      <c r="A409" s="5" t="s">
        <v>368</v>
      </c>
      <c r="B409" s="2" t="s">
        <v>369</v>
      </c>
      <c r="C409" s="2">
        <v>218.49999999999952</v>
      </c>
      <c r="D409">
        <v>218.49999999999952</v>
      </c>
      <c r="E409">
        <v>218.49999999999952</v>
      </c>
      <c r="F409" t="s">
        <v>380</v>
      </c>
      <c r="G409" s="3">
        <f t="shared" si="27"/>
        <v>18501</v>
      </c>
      <c r="H409" s="3">
        <f t="shared" si="24"/>
        <v>18600</v>
      </c>
      <c r="I409" t="s">
        <v>27</v>
      </c>
      <c r="J409" t="s">
        <v>27</v>
      </c>
      <c r="K409">
        <v>211</v>
      </c>
      <c r="L409" t="s">
        <v>367</v>
      </c>
      <c r="M409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ACHESON',18501,18600,218.5,218.5,218.5,'2023-12-05-23.59.59.0000','2023-12-05-23.59.59.0000')@</v>
      </c>
    </row>
    <row r="410" spans="1:13" x14ac:dyDescent="0.25">
      <c r="A410" s="5" t="s">
        <v>368</v>
      </c>
      <c r="B410" s="2" t="s">
        <v>369</v>
      </c>
      <c r="C410" s="2">
        <v>219.59999999999951</v>
      </c>
      <c r="D410" s="2">
        <v>219.59999999999951</v>
      </c>
      <c r="E410" s="2">
        <v>219.59999999999951</v>
      </c>
      <c r="F410" t="s">
        <v>380</v>
      </c>
      <c r="G410" s="3">
        <f t="shared" si="27"/>
        <v>18601</v>
      </c>
      <c r="H410" s="3">
        <f t="shared" si="24"/>
        <v>18700</v>
      </c>
      <c r="I410" t="s">
        <v>27</v>
      </c>
      <c r="J410" t="s">
        <v>27</v>
      </c>
      <c r="K410">
        <v>211</v>
      </c>
      <c r="L410" t="s">
        <v>367</v>
      </c>
      <c r="M410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ACHESON',18601,18700,219.6,219.6,219.6,'2023-12-05-23.59.59.0000','2023-12-05-23.59.59.0000')@</v>
      </c>
    </row>
    <row r="411" spans="1:13" x14ac:dyDescent="0.25">
      <c r="A411" s="5" t="s">
        <v>368</v>
      </c>
      <c r="B411" s="2" t="s">
        <v>369</v>
      </c>
      <c r="C411" s="2">
        <v>220.69999999999951</v>
      </c>
      <c r="D411" s="2">
        <v>220.69999999999951</v>
      </c>
      <c r="E411" s="2">
        <v>220.69999999999951</v>
      </c>
      <c r="F411" t="s">
        <v>380</v>
      </c>
      <c r="G411" s="3">
        <f t="shared" si="27"/>
        <v>18701</v>
      </c>
      <c r="H411" s="3">
        <f t="shared" si="24"/>
        <v>18800</v>
      </c>
      <c r="I411" t="s">
        <v>27</v>
      </c>
      <c r="J411" t="s">
        <v>27</v>
      </c>
      <c r="K411">
        <v>211</v>
      </c>
      <c r="L411" t="s">
        <v>367</v>
      </c>
      <c r="M411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ACHESON',18701,18800,220.7,220.7,220.7,'2023-12-05-23.59.59.0000','2023-12-05-23.59.59.0000')@</v>
      </c>
    </row>
    <row r="412" spans="1:13" x14ac:dyDescent="0.25">
      <c r="A412" s="5" t="s">
        <v>368</v>
      </c>
      <c r="B412" s="2" t="s">
        <v>369</v>
      </c>
      <c r="C412" s="2">
        <v>221.7999999999995</v>
      </c>
      <c r="D412" s="2">
        <v>221.7999999999995</v>
      </c>
      <c r="E412" s="2">
        <v>221.7999999999995</v>
      </c>
      <c r="F412" t="s">
        <v>380</v>
      </c>
      <c r="G412" s="3">
        <f t="shared" si="27"/>
        <v>18801</v>
      </c>
      <c r="H412" s="3">
        <f t="shared" si="24"/>
        <v>18900</v>
      </c>
      <c r="I412" t="s">
        <v>27</v>
      </c>
      <c r="J412" t="s">
        <v>27</v>
      </c>
      <c r="K412">
        <v>211</v>
      </c>
      <c r="L412" t="s">
        <v>367</v>
      </c>
      <c r="M412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ACHESON',18801,18900,221.799999999999,221.799999999999,221.799999999999,'2023-12-05-23.59.59.0000','2023-12-05-23.59.59.0000')@</v>
      </c>
    </row>
    <row r="413" spans="1:13" x14ac:dyDescent="0.25">
      <c r="A413" s="5" t="s">
        <v>368</v>
      </c>
      <c r="B413" s="2" t="s">
        <v>369</v>
      </c>
      <c r="C413" s="2">
        <v>222.89999999999949</v>
      </c>
      <c r="D413" s="2">
        <v>222.89999999999949</v>
      </c>
      <c r="E413" s="2">
        <v>222.89999999999949</v>
      </c>
      <c r="F413" t="s">
        <v>380</v>
      </c>
      <c r="G413" s="3">
        <f t="shared" si="27"/>
        <v>18901</v>
      </c>
      <c r="H413" s="3">
        <f t="shared" si="24"/>
        <v>19000</v>
      </c>
      <c r="I413" t="s">
        <v>27</v>
      </c>
      <c r="J413" t="s">
        <v>27</v>
      </c>
      <c r="K413">
        <v>211</v>
      </c>
      <c r="L413" t="s">
        <v>367</v>
      </c>
      <c r="M413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ACHESON',18901,19000,222.899999999999,222.899999999999,222.899999999999,'2023-12-05-23.59.59.0000','2023-12-05-23.59.59.0000')@</v>
      </c>
    </row>
    <row r="414" spans="1:13" x14ac:dyDescent="0.25">
      <c r="A414" s="5" t="s">
        <v>368</v>
      </c>
      <c r="B414" s="2" t="s">
        <v>369</v>
      </c>
      <c r="C414" s="2">
        <v>223.99999999999949</v>
      </c>
      <c r="D414">
        <v>223.99999999999949</v>
      </c>
      <c r="E414">
        <v>223.99999999999949</v>
      </c>
      <c r="F414" t="s">
        <v>380</v>
      </c>
      <c r="G414" s="3">
        <f t="shared" si="27"/>
        <v>19001</v>
      </c>
      <c r="H414" s="3">
        <f t="shared" si="24"/>
        <v>19100</v>
      </c>
      <c r="I414" t="s">
        <v>27</v>
      </c>
      <c r="J414" t="s">
        <v>27</v>
      </c>
      <c r="K414">
        <v>211</v>
      </c>
      <c r="L414" t="s">
        <v>367</v>
      </c>
      <c r="M414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ACHESON',19001,19100,223.999999999999,223.999999999999,223.999999999999,'2023-12-05-23.59.59.0000','2023-12-05-23.59.59.0000')@</v>
      </c>
    </row>
    <row r="415" spans="1:13" x14ac:dyDescent="0.25">
      <c r="A415" s="5" t="s">
        <v>368</v>
      </c>
      <c r="B415" s="2" t="s">
        <v>369</v>
      </c>
      <c r="C415" s="2">
        <v>225.09999999999948</v>
      </c>
      <c r="D415">
        <v>225.09999999999948</v>
      </c>
      <c r="E415">
        <v>225.09999999999948</v>
      </c>
      <c r="F415" t="s">
        <v>380</v>
      </c>
      <c r="G415" s="3">
        <f t="shared" si="27"/>
        <v>19101</v>
      </c>
      <c r="H415" s="3">
        <f t="shared" si="24"/>
        <v>19200</v>
      </c>
      <c r="I415" t="s">
        <v>27</v>
      </c>
      <c r="J415" t="s">
        <v>27</v>
      </c>
      <c r="K415">
        <v>211</v>
      </c>
      <c r="L415" t="s">
        <v>367</v>
      </c>
      <c r="M415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ACHESON',19101,19200,225.099999999999,225.099999999999,225.099999999999,'2023-12-05-23.59.59.0000','2023-12-05-23.59.59.0000')@</v>
      </c>
    </row>
    <row r="416" spans="1:13" x14ac:dyDescent="0.25">
      <c r="A416" s="5" t="s">
        <v>368</v>
      </c>
      <c r="B416" s="2" t="s">
        <v>369</v>
      </c>
      <c r="C416" s="2">
        <v>226.19999999999948</v>
      </c>
      <c r="D416">
        <v>226.19999999999948</v>
      </c>
      <c r="E416">
        <v>226.19999999999948</v>
      </c>
      <c r="F416" t="s">
        <v>380</v>
      </c>
      <c r="G416" s="3">
        <f>G415+100</f>
        <v>19201</v>
      </c>
      <c r="H416" s="3">
        <f t="shared" si="24"/>
        <v>19300</v>
      </c>
      <c r="I416" t="s">
        <v>27</v>
      </c>
      <c r="J416" t="s">
        <v>27</v>
      </c>
      <c r="K416">
        <v>211</v>
      </c>
      <c r="L416" t="s">
        <v>367</v>
      </c>
      <c r="M416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ACHESON',19201,19300,226.199999999999,226.199999999999,226.199999999999,'2023-12-05-23.59.59.0000','2023-12-05-23.59.59.0000')@</v>
      </c>
    </row>
    <row r="417" spans="1:13" x14ac:dyDescent="0.25">
      <c r="A417" s="5" t="s">
        <v>368</v>
      </c>
      <c r="B417" s="2" t="s">
        <v>369</v>
      </c>
      <c r="C417" s="2">
        <v>227.29999999999947</v>
      </c>
      <c r="D417">
        <v>227.29999999999947</v>
      </c>
      <c r="E417">
        <v>227.29999999999947</v>
      </c>
      <c r="F417" t="s">
        <v>380</v>
      </c>
      <c r="G417" s="3">
        <f t="shared" ref="G417:G425" si="28">G416+100</f>
        <v>19301</v>
      </c>
      <c r="H417" s="3">
        <f t="shared" si="24"/>
        <v>19400</v>
      </c>
      <c r="I417" t="s">
        <v>27</v>
      </c>
      <c r="J417" t="s">
        <v>27</v>
      </c>
      <c r="K417">
        <v>211</v>
      </c>
      <c r="L417" t="s">
        <v>367</v>
      </c>
      <c r="M417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ACHESON',19301,19400,227.299999999999,227.299999999999,227.299999999999,'2023-12-05-23.59.59.0000','2023-12-05-23.59.59.0000')@</v>
      </c>
    </row>
    <row r="418" spans="1:13" x14ac:dyDescent="0.25">
      <c r="A418" s="5" t="s">
        <v>368</v>
      </c>
      <c r="B418" s="2" t="s">
        <v>369</v>
      </c>
      <c r="C418" s="2">
        <v>228.39999999999947</v>
      </c>
      <c r="D418">
        <v>228.39999999999947</v>
      </c>
      <c r="E418">
        <v>228.39999999999947</v>
      </c>
      <c r="F418" t="s">
        <v>380</v>
      </c>
      <c r="G418" s="3">
        <f t="shared" si="28"/>
        <v>19401</v>
      </c>
      <c r="H418" s="3">
        <f t="shared" si="24"/>
        <v>19500</v>
      </c>
      <c r="I418" t="s">
        <v>27</v>
      </c>
      <c r="J418" t="s">
        <v>27</v>
      </c>
      <c r="K418">
        <v>211</v>
      </c>
      <c r="L418" t="s">
        <v>367</v>
      </c>
      <c r="M418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ACHESON',19401,19500,228.399999999999,228.399999999999,228.399999999999,'2023-12-05-23.59.59.0000','2023-12-05-23.59.59.0000')@</v>
      </c>
    </row>
    <row r="419" spans="1:13" x14ac:dyDescent="0.25">
      <c r="A419" s="5" t="s">
        <v>368</v>
      </c>
      <c r="B419" s="2" t="s">
        <v>369</v>
      </c>
      <c r="C419" s="2">
        <v>229.49999999999946</v>
      </c>
      <c r="D419">
        <v>229.49999999999946</v>
      </c>
      <c r="E419">
        <v>229.49999999999946</v>
      </c>
      <c r="F419" t="s">
        <v>380</v>
      </c>
      <c r="G419" s="3">
        <f t="shared" si="28"/>
        <v>19501</v>
      </c>
      <c r="H419" s="3">
        <f t="shared" si="24"/>
        <v>19600</v>
      </c>
      <c r="I419" t="s">
        <v>27</v>
      </c>
      <c r="J419" t="s">
        <v>27</v>
      </c>
      <c r="K419">
        <v>211</v>
      </c>
      <c r="L419" t="s">
        <v>367</v>
      </c>
      <c r="M419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ACHESON',19501,19600,229.499999999999,229.499999999999,229.499999999999,'2023-12-05-23.59.59.0000','2023-12-05-23.59.59.0000')@</v>
      </c>
    </row>
    <row r="420" spans="1:13" x14ac:dyDescent="0.25">
      <c r="A420" s="5" t="s">
        <v>368</v>
      </c>
      <c r="B420" s="2" t="s">
        <v>369</v>
      </c>
      <c r="C420" s="2">
        <v>230.59999999999945</v>
      </c>
      <c r="D420" s="2">
        <v>230.59999999999945</v>
      </c>
      <c r="E420" s="2">
        <v>230.59999999999945</v>
      </c>
      <c r="F420" t="s">
        <v>380</v>
      </c>
      <c r="G420" s="3">
        <f t="shared" si="28"/>
        <v>19601</v>
      </c>
      <c r="H420" s="3">
        <f t="shared" si="24"/>
        <v>19700</v>
      </c>
      <c r="I420" t="s">
        <v>27</v>
      </c>
      <c r="J420" t="s">
        <v>27</v>
      </c>
      <c r="K420">
        <v>211</v>
      </c>
      <c r="L420" t="s">
        <v>367</v>
      </c>
      <c r="M420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ACHESON',19601,19700,230.599999999999,230.599999999999,230.599999999999,'2023-12-05-23.59.59.0000','2023-12-05-23.59.59.0000')@</v>
      </c>
    </row>
    <row r="421" spans="1:13" x14ac:dyDescent="0.25">
      <c r="A421" s="5" t="s">
        <v>368</v>
      </c>
      <c r="B421" s="2" t="s">
        <v>369</v>
      </c>
      <c r="C421" s="2">
        <v>231.69999999999945</v>
      </c>
      <c r="D421" s="2">
        <v>231.69999999999945</v>
      </c>
      <c r="E421" s="2">
        <v>231.69999999999945</v>
      </c>
      <c r="F421" t="s">
        <v>380</v>
      </c>
      <c r="G421" s="3">
        <f t="shared" si="28"/>
        <v>19701</v>
      </c>
      <c r="H421" s="3">
        <f t="shared" si="24"/>
        <v>19800</v>
      </c>
      <c r="I421" t="s">
        <v>27</v>
      </c>
      <c r="J421" t="s">
        <v>27</v>
      </c>
      <c r="K421">
        <v>211</v>
      </c>
      <c r="L421" t="s">
        <v>367</v>
      </c>
      <c r="M421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ACHESON',19701,19800,231.699999999999,231.699999999999,231.699999999999,'2023-12-05-23.59.59.0000','2023-12-05-23.59.59.0000')@</v>
      </c>
    </row>
    <row r="422" spans="1:13" x14ac:dyDescent="0.25">
      <c r="A422" s="5" t="s">
        <v>368</v>
      </c>
      <c r="B422" s="2" t="s">
        <v>369</v>
      </c>
      <c r="C422" s="2">
        <v>232.79999999999944</v>
      </c>
      <c r="D422" s="2">
        <v>232.79999999999944</v>
      </c>
      <c r="E422" s="2">
        <v>232.79999999999944</v>
      </c>
      <c r="F422" t="s">
        <v>380</v>
      </c>
      <c r="G422" s="3">
        <f t="shared" si="28"/>
        <v>19801</v>
      </c>
      <c r="H422" s="3">
        <f t="shared" si="24"/>
        <v>19900</v>
      </c>
      <c r="I422" t="s">
        <v>27</v>
      </c>
      <c r="J422" t="s">
        <v>27</v>
      </c>
      <c r="K422">
        <v>211</v>
      </c>
      <c r="L422" t="s">
        <v>367</v>
      </c>
      <c r="M422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ACHESON',19801,19900,232.799999999999,232.799999999999,232.799999999999,'2023-12-05-23.59.59.0000','2023-12-05-23.59.59.0000')@</v>
      </c>
    </row>
    <row r="423" spans="1:13" x14ac:dyDescent="0.25">
      <c r="A423" s="5" t="s">
        <v>368</v>
      </c>
      <c r="B423" s="2" t="s">
        <v>369</v>
      </c>
      <c r="C423" s="2">
        <v>233.89999999999944</v>
      </c>
      <c r="D423" s="2">
        <v>233.89999999999944</v>
      </c>
      <c r="E423" s="2">
        <v>233.89999999999944</v>
      </c>
      <c r="F423" t="s">
        <v>380</v>
      </c>
      <c r="G423" s="3">
        <f t="shared" si="28"/>
        <v>19901</v>
      </c>
      <c r="H423" s="3">
        <f t="shared" si="24"/>
        <v>20000</v>
      </c>
      <c r="I423" t="s">
        <v>27</v>
      </c>
      <c r="J423" t="s">
        <v>27</v>
      </c>
      <c r="K423">
        <v>211</v>
      </c>
      <c r="L423" t="s">
        <v>367</v>
      </c>
      <c r="M423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ACHESON',19901,20000,233.899999999999,233.899999999999,233.899999999999,'2023-12-05-23.59.59.0000','2023-12-05-23.59.59.0000')@</v>
      </c>
    </row>
    <row r="424" spans="1:13" x14ac:dyDescent="0.25">
      <c r="A424" s="5" t="s">
        <v>368</v>
      </c>
      <c r="B424" s="2" t="s">
        <v>369</v>
      </c>
      <c r="C424" s="2">
        <v>234.99999999999943</v>
      </c>
      <c r="D424">
        <v>234.99999999999943</v>
      </c>
      <c r="E424">
        <v>234.99999999999943</v>
      </c>
      <c r="F424" t="s">
        <v>380</v>
      </c>
      <c r="G424" s="3">
        <f t="shared" si="28"/>
        <v>20001</v>
      </c>
      <c r="H424" s="3">
        <f t="shared" si="24"/>
        <v>20100</v>
      </c>
      <c r="I424" t="s">
        <v>27</v>
      </c>
      <c r="J424" t="s">
        <v>27</v>
      </c>
      <c r="K424">
        <v>211</v>
      </c>
      <c r="L424" t="s">
        <v>367</v>
      </c>
      <c r="M424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ACHESON',20001,20100,234.999999999999,234.999999999999,234.999999999999,'2023-12-05-23.59.59.0000','2023-12-05-23.59.59.0000')@</v>
      </c>
    </row>
    <row r="425" spans="1:13" x14ac:dyDescent="0.25">
      <c r="A425" s="5" t="s">
        <v>368</v>
      </c>
      <c r="B425" s="2" t="s">
        <v>369</v>
      </c>
      <c r="C425" s="2">
        <v>236.09999999999943</v>
      </c>
      <c r="D425">
        <v>236.09999999999943</v>
      </c>
      <c r="E425">
        <v>236.09999999999943</v>
      </c>
      <c r="F425" t="s">
        <v>380</v>
      </c>
      <c r="G425" s="3">
        <f t="shared" si="28"/>
        <v>20101</v>
      </c>
      <c r="H425" s="3">
        <f t="shared" si="24"/>
        <v>20200</v>
      </c>
      <c r="I425" t="s">
        <v>27</v>
      </c>
      <c r="J425" t="s">
        <v>27</v>
      </c>
      <c r="K425">
        <v>211</v>
      </c>
      <c r="L425" t="s">
        <v>367</v>
      </c>
      <c r="M425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ACHESON',20101,20200,236.099999999999,236.099999999999,236.099999999999,'2023-12-05-23.59.59.0000','2023-12-05-23.59.59.0000')@</v>
      </c>
    </row>
    <row r="426" spans="1:13" x14ac:dyDescent="0.25">
      <c r="A426" s="5" t="s">
        <v>368</v>
      </c>
      <c r="B426" s="2" t="s">
        <v>369</v>
      </c>
      <c r="C426" s="2">
        <v>237.19999999999942</v>
      </c>
      <c r="D426">
        <v>237.19999999999942</v>
      </c>
      <c r="E426">
        <v>237.19999999999942</v>
      </c>
      <c r="F426" t="s">
        <v>380</v>
      </c>
      <c r="G426" s="3">
        <f>G425+100</f>
        <v>20201</v>
      </c>
      <c r="H426" s="3">
        <f t="shared" si="24"/>
        <v>20300</v>
      </c>
      <c r="I426" t="s">
        <v>27</v>
      </c>
      <c r="J426" t="s">
        <v>27</v>
      </c>
      <c r="K426">
        <v>211</v>
      </c>
      <c r="L426" t="s">
        <v>367</v>
      </c>
      <c r="M426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ACHESON',20201,20300,237.199999999999,237.199999999999,237.199999999999,'2023-12-05-23.59.59.0000','2023-12-05-23.59.59.0000')@</v>
      </c>
    </row>
    <row r="427" spans="1:13" x14ac:dyDescent="0.25">
      <c r="A427" s="5" t="s">
        <v>368</v>
      </c>
      <c r="B427" s="2" t="s">
        <v>369</v>
      </c>
      <c r="C427" s="2">
        <v>238.29999999999941</v>
      </c>
      <c r="D427">
        <v>238.29999999999941</v>
      </c>
      <c r="E427">
        <v>238.29999999999941</v>
      </c>
      <c r="F427" t="s">
        <v>380</v>
      </c>
      <c r="G427" s="3">
        <f t="shared" ref="G427:G432" si="29">G426+100</f>
        <v>20301</v>
      </c>
      <c r="H427" s="3">
        <f t="shared" si="24"/>
        <v>20400</v>
      </c>
      <c r="I427" t="s">
        <v>27</v>
      </c>
      <c r="J427" t="s">
        <v>27</v>
      </c>
      <c r="K427">
        <v>211</v>
      </c>
      <c r="L427" t="s">
        <v>367</v>
      </c>
      <c r="M427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ACHESON',20301,20400,238.299999999999,238.299999999999,238.299999999999,'2023-12-05-23.59.59.0000','2023-12-05-23.59.59.0000')@</v>
      </c>
    </row>
    <row r="428" spans="1:13" x14ac:dyDescent="0.25">
      <c r="A428" s="5" t="s">
        <v>368</v>
      </c>
      <c r="B428" s="2" t="s">
        <v>369</v>
      </c>
      <c r="C428" s="2">
        <v>239.39999999999941</v>
      </c>
      <c r="D428">
        <v>239.39999999999941</v>
      </c>
      <c r="E428">
        <v>239.39999999999941</v>
      </c>
      <c r="F428" t="s">
        <v>380</v>
      </c>
      <c r="G428" s="3">
        <f t="shared" si="29"/>
        <v>20401</v>
      </c>
      <c r="H428" s="3">
        <f t="shared" ref="H428:H442" si="30">H427+100</f>
        <v>20500</v>
      </c>
      <c r="I428" t="s">
        <v>27</v>
      </c>
      <c r="J428" t="s">
        <v>27</v>
      </c>
      <c r="K428">
        <v>211</v>
      </c>
      <c r="L428" t="s">
        <v>367</v>
      </c>
      <c r="M428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ACHESON',20401,20500,239.399999999999,239.399999999999,239.399999999999,'2023-12-05-23.59.59.0000','2023-12-05-23.59.59.0000')@</v>
      </c>
    </row>
    <row r="429" spans="1:13" x14ac:dyDescent="0.25">
      <c r="A429" s="5" t="s">
        <v>368</v>
      </c>
      <c r="B429" s="2" t="s">
        <v>369</v>
      </c>
      <c r="C429" s="2">
        <v>240.4999999999994</v>
      </c>
      <c r="D429">
        <v>240.4999999999994</v>
      </c>
      <c r="E429">
        <v>240.4999999999994</v>
      </c>
      <c r="F429" t="s">
        <v>380</v>
      </c>
      <c r="G429" s="3">
        <f t="shared" si="29"/>
        <v>20501</v>
      </c>
      <c r="H429" s="3">
        <f t="shared" si="30"/>
        <v>20600</v>
      </c>
      <c r="I429" t="s">
        <v>27</v>
      </c>
      <c r="J429" t="s">
        <v>27</v>
      </c>
      <c r="K429">
        <v>211</v>
      </c>
      <c r="L429" t="s">
        <v>367</v>
      </c>
      <c r="M429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ACHESON',20501,20600,240.499999999999,240.499999999999,240.499999999999,'2023-12-05-23.59.59.0000','2023-12-05-23.59.59.0000')@</v>
      </c>
    </row>
    <row r="430" spans="1:13" x14ac:dyDescent="0.25">
      <c r="A430" s="5" t="s">
        <v>368</v>
      </c>
      <c r="B430" s="2" t="s">
        <v>369</v>
      </c>
      <c r="C430" s="2">
        <v>241.5999999999994</v>
      </c>
      <c r="D430" s="2">
        <v>241.5999999999994</v>
      </c>
      <c r="E430" s="2">
        <v>241.5999999999994</v>
      </c>
      <c r="F430" t="s">
        <v>380</v>
      </c>
      <c r="G430" s="3">
        <f t="shared" si="29"/>
        <v>20601</v>
      </c>
      <c r="H430" s="3">
        <f t="shared" si="30"/>
        <v>20700</v>
      </c>
      <c r="I430" t="s">
        <v>27</v>
      </c>
      <c r="J430" t="s">
        <v>27</v>
      </c>
      <c r="K430">
        <v>211</v>
      </c>
      <c r="L430" t="s">
        <v>367</v>
      </c>
      <c r="M430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ACHESON',20601,20700,241.599999999999,241.599999999999,241.599999999999,'2023-12-05-23.59.59.0000','2023-12-05-23.59.59.0000')@</v>
      </c>
    </row>
    <row r="431" spans="1:13" x14ac:dyDescent="0.25">
      <c r="A431" s="5" t="s">
        <v>368</v>
      </c>
      <c r="B431" s="2" t="s">
        <v>369</v>
      </c>
      <c r="C431" s="2">
        <v>242.69999999999939</v>
      </c>
      <c r="D431" s="2">
        <v>242.69999999999939</v>
      </c>
      <c r="E431" s="2">
        <v>242.69999999999939</v>
      </c>
      <c r="F431" t="s">
        <v>380</v>
      </c>
      <c r="G431" s="3">
        <f t="shared" si="29"/>
        <v>20701</v>
      </c>
      <c r="H431" s="3">
        <f t="shared" si="30"/>
        <v>20800</v>
      </c>
      <c r="I431" t="s">
        <v>27</v>
      </c>
      <c r="J431" t="s">
        <v>27</v>
      </c>
      <c r="K431">
        <v>211</v>
      </c>
      <c r="L431" t="s">
        <v>367</v>
      </c>
      <c r="M431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ACHESON',20701,20800,242.699999999999,242.699999999999,242.699999999999,'2023-12-05-23.59.59.0000','2023-12-05-23.59.59.0000')@</v>
      </c>
    </row>
    <row r="432" spans="1:13" x14ac:dyDescent="0.25">
      <c r="A432" s="5" t="s">
        <v>368</v>
      </c>
      <c r="B432" s="2" t="s">
        <v>369</v>
      </c>
      <c r="C432" s="2">
        <v>243.79999999999939</v>
      </c>
      <c r="D432" s="2">
        <v>243.79999999999939</v>
      </c>
      <c r="E432" s="2">
        <v>243.79999999999939</v>
      </c>
      <c r="F432" t="s">
        <v>380</v>
      </c>
      <c r="G432" s="3">
        <f t="shared" si="29"/>
        <v>20801</v>
      </c>
      <c r="H432" s="3">
        <f t="shared" si="30"/>
        <v>20900</v>
      </c>
      <c r="I432" t="s">
        <v>27</v>
      </c>
      <c r="J432" t="s">
        <v>27</v>
      </c>
      <c r="K432">
        <v>211</v>
      </c>
      <c r="L432" t="s">
        <v>367</v>
      </c>
      <c r="M432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ACHESON',20801,20900,243.799999999999,243.799999999999,243.799999999999,'2023-12-05-23.59.59.0000','2023-12-05-23.59.59.0000')@</v>
      </c>
    </row>
    <row r="433" spans="1:13" x14ac:dyDescent="0.25">
      <c r="A433" s="5" t="s">
        <v>368</v>
      </c>
      <c r="B433" s="2" t="s">
        <v>369</v>
      </c>
      <c r="C433" s="2">
        <v>244.89999999999938</v>
      </c>
      <c r="D433" s="2">
        <v>244.89999999999938</v>
      </c>
      <c r="E433" s="2">
        <v>244.89999999999938</v>
      </c>
      <c r="F433" t="s">
        <v>380</v>
      </c>
      <c r="G433" s="3">
        <f>G432+100</f>
        <v>20901</v>
      </c>
      <c r="H433" s="3">
        <f t="shared" si="30"/>
        <v>21000</v>
      </c>
      <c r="I433" t="s">
        <v>27</v>
      </c>
      <c r="J433" t="s">
        <v>27</v>
      </c>
      <c r="K433">
        <v>211</v>
      </c>
      <c r="L433" t="s">
        <v>367</v>
      </c>
      <c r="M433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ACHESON',20901,21000,244.899999999999,244.899999999999,244.899999999999,'2023-12-05-23.59.59.0000','2023-12-05-23.59.59.0000')@</v>
      </c>
    </row>
    <row r="434" spans="1:13" x14ac:dyDescent="0.25">
      <c r="A434" s="5" t="s">
        <v>368</v>
      </c>
      <c r="B434" s="2" t="s">
        <v>369</v>
      </c>
      <c r="C434" s="2">
        <v>245.99999999999937</v>
      </c>
      <c r="D434">
        <v>245.99999999999937</v>
      </c>
      <c r="E434">
        <v>245.99999999999937</v>
      </c>
      <c r="F434" t="s">
        <v>380</v>
      </c>
      <c r="G434" s="3">
        <f t="shared" ref="G434:G443" si="31">G433+100</f>
        <v>21001</v>
      </c>
      <c r="H434" s="3">
        <f t="shared" si="30"/>
        <v>21100</v>
      </c>
      <c r="I434" t="s">
        <v>27</v>
      </c>
      <c r="J434" t="s">
        <v>27</v>
      </c>
      <c r="K434">
        <v>211</v>
      </c>
      <c r="L434" t="s">
        <v>367</v>
      </c>
      <c r="M434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ACHESON',21001,21100,245.999999999999,245.999999999999,245.999999999999,'2023-12-05-23.59.59.0000','2023-12-05-23.59.59.0000')@</v>
      </c>
    </row>
    <row r="435" spans="1:13" x14ac:dyDescent="0.25">
      <c r="A435" s="5" t="s">
        <v>368</v>
      </c>
      <c r="B435" s="2" t="s">
        <v>369</v>
      </c>
      <c r="C435" s="2">
        <v>247.09999999999937</v>
      </c>
      <c r="D435" s="2">
        <v>247.09999999999937</v>
      </c>
      <c r="E435" s="2">
        <v>247.09999999999937</v>
      </c>
      <c r="F435" t="s">
        <v>380</v>
      </c>
      <c r="G435" s="3">
        <f t="shared" si="31"/>
        <v>21101</v>
      </c>
      <c r="H435" s="3">
        <f t="shared" si="30"/>
        <v>21200</v>
      </c>
      <c r="I435" t="s">
        <v>27</v>
      </c>
      <c r="J435" t="s">
        <v>27</v>
      </c>
      <c r="K435">
        <v>211</v>
      </c>
      <c r="L435" t="s">
        <v>367</v>
      </c>
      <c r="M435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ACHESON',21101,21200,247.099999999999,247.099999999999,247.099999999999,'2023-12-05-23.59.59.0000','2023-12-05-23.59.59.0000')@</v>
      </c>
    </row>
    <row r="436" spans="1:13" x14ac:dyDescent="0.25">
      <c r="A436" s="5" t="s">
        <v>368</v>
      </c>
      <c r="B436" s="2" t="s">
        <v>369</v>
      </c>
      <c r="C436" s="2">
        <v>248.19999999999936</v>
      </c>
      <c r="D436" s="2">
        <v>248.19999999999936</v>
      </c>
      <c r="E436" s="2">
        <v>248.19999999999936</v>
      </c>
      <c r="F436" t="s">
        <v>380</v>
      </c>
      <c r="G436" s="3">
        <f t="shared" si="31"/>
        <v>21201</v>
      </c>
      <c r="H436" s="3">
        <f t="shared" si="30"/>
        <v>21300</v>
      </c>
      <c r="I436" t="s">
        <v>27</v>
      </c>
      <c r="J436" t="s">
        <v>27</v>
      </c>
      <c r="K436">
        <v>211</v>
      </c>
      <c r="L436" t="s">
        <v>367</v>
      </c>
      <c r="M436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ACHESON',21201,21300,248.199999999999,248.199999999999,248.199999999999,'2023-12-05-23.59.59.0000','2023-12-05-23.59.59.0000')@</v>
      </c>
    </row>
    <row r="437" spans="1:13" x14ac:dyDescent="0.25">
      <c r="A437" s="5" t="s">
        <v>368</v>
      </c>
      <c r="B437" s="2" t="s">
        <v>369</v>
      </c>
      <c r="C437" s="2">
        <v>249.29999999999936</v>
      </c>
      <c r="D437" s="2">
        <v>249.29999999999936</v>
      </c>
      <c r="E437" s="2">
        <v>249.29999999999936</v>
      </c>
      <c r="F437" t="s">
        <v>380</v>
      </c>
      <c r="G437" s="3">
        <f t="shared" si="31"/>
        <v>21301</v>
      </c>
      <c r="H437" s="3">
        <f t="shared" si="30"/>
        <v>21400</v>
      </c>
      <c r="I437" t="s">
        <v>27</v>
      </c>
      <c r="J437" t="s">
        <v>27</v>
      </c>
      <c r="K437">
        <v>211</v>
      </c>
      <c r="L437" t="s">
        <v>367</v>
      </c>
      <c r="M437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ACHESON',21301,21400,249.299999999999,249.299999999999,249.299999999999,'2023-12-05-23.59.59.0000','2023-12-05-23.59.59.0000')@</v>
      </c>
    </row>
    <row r="438" spans="1:13" x14ac:dyDescent="0.25">
      <c r="A438" s="5" t="s">
        <v>368</v>
      </c>
      <c r="B438" s="2" t="s">
        <v>369</v>
      </c>
      <c r="C438" s="2">
        <v>250.39999999999935</v>
      </c>
      <c r="D438" s="2">
        <v>250.39999999999935</v>
      </c>
      <c r="E438" s="2">
        <v>250.39999999999935</v>
      </c>
      <c r="F438" t="s">
        <v>380</v>
      </c>
      <c r="G438" s="3">
        <f t="shared" si="31"/>
        <v>21401</v>
      </c>
      <c r="H438" s="3">
        <f t="shared" si="30"/>
        <v>21500</v>
      </c>
      <c r="I438" t="s">
        <v>27</v>
      </c>
      <c r="J438" t="s">
        <v>27</v>
      </c>
      <c r="K438">
        <v>211</v>
      </c>
      <c r="L438" t="s">
        <v>367</v>
      </c>
      <c r="M438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ACHESON',21401,21500,250.399999999999,250.399999999999,250.399999999999,'2023-12-05-23.59.59.0000','2023-12-05-23.59.59.0000')@</v>
      </c>
    </row>
    <row r="439" spans="1:13" x14ac:dyDescent="0.25">
      <c r="A439" s="5" t="s">
        <v>368</v>
      </c>
      <c r="B439" s="2" t="s">
        <v>369</v>
      </c>
      <c r="C439" s="2">
        <v>251.49999999999935</v>
      </c>
      <c r="D439" s="2">
        <v>251.49999999999935</v>
      </c>
      <c r="E439" s="2">
        <v>251.49999999999935</v>
      </c>
      <c r="F439" t="s">
        <v>380</v>
      </c>
      <c r="G439" s="3">
        <f t="shared" si="31"/>
        <v>21501</v>
      </c>
      <c r="H439" s="3">
        <f t="shared" si="30"/>
        <v>21600</v>
      </c>
      <c r="I439" t="s">
        <v>27</v>
      </c>
      <c r="J439" t="s">
        <v>27</v>
      </c>
      <c r="K439">
        <v>211</v>
      </c>
      <c r="L439" t="s">
        <v>367</v>
      </c>
      <c r="M439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ACHESON',21501,21600,251.499999999999,251.499999999999,251.499999999999,'2023-12-05-23.59.59.0000','2023-12-05-23.59.59.0000')@</v>
      </c>
    </row>
    <row r="440" spans="1:13" x14ac:dyDescent="0.25">
      <c r="A440" s="5" t="s">
        <v>368</v>
      </c>
      <c r="B440" s="2" t="s">
        <v>369</v>
      </c>
      <c r="C440" s="2">
        <v>252.59999999999934</v>
      </c>
      <c r="D440" s="2">
        <v>252.59999999999934</v>
      </c>
      <c r="E440" s="2">
        <v>252.59999999999934</v>
      </c>
      <c r="F440" t="s">
        <v>380</v>
      </c>
      <c r="G440" s="3">
        <f t="shared" si="31"/>
        <v>21601</v>
      </c>
      <c r="H440" s="3">
        <f t="shared" si="30"/>
        <v>21700</v>
      </c>
      <c r="I440" t="s">
        <v>27</v>
      </c>
      <c r="J440" t="s">
        <v>27</v>
      </c>
      <c r="K440">
        <v>211</v>
      </c>
      <c r="L440" t="s">
        <v>367</v>
      </c>
      <c r="M440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ACHESON',21601,21700,252.599999999999,252.599999999999,252.599999999999,'2023-12-05-23.59.59.0000','2023-12-05-23.59.59.0000')@</v>
      </c>
    </row>
    <row r="441" spans="1:13" x14ac:dyDescent="0.25">
      <c r="A441" s="5" t="s">
        <v>368</v>
      </c>
      <c r="B441" s="2" t="s">
        <v>369</v>
      </c>
      <c r="C441" s="2">
        <v>253.69999999999933</v>
      </c>
      <c r="D441" s="2">
        <v>253.69999999999933</v>
      </c>
      <c r="E441" s="2">
        <v>253.69999999999933</v>
      </c>
      <c r="F441" t="s">
        <v>380</v>
      </c>
      <c r="G441" s="3">
        <f t="shared" si="31"/>
        <v>21701</v>
      </c>
      <c r="H441" s="3">
        <f t="shared" si="30"/>
        <v>21800</v>
      </c>
      <c r="I441" t="s">
        <v>27</v>
      </c>
      <c r="J441" t="s">
        <v>27</v>
      </c>
      <c r="K441">
        <v>211</v>
      </c>
      <c r="L441" t="s">
        <v>367</v>
      </c>
      <c r="M441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ACHESON',21701,21800,253.699999999999,253.699999999999,253.699999999999,'2023-12-05-23.59.59.0000','2023-12-05-23.59.59.0000')@</v>
      </c>
    </row>
    <row r="442" spans="1:13" x14ac:dyDescent="0.25">
      <c r="A442" s="5" t="s">
        <v>368</v>
      </c>
      <c r="B442" s="2" t="s">
        <v>369</v>
      </c>
      <c r="C442" s="2">
        <v>254.79999999999933</v>
      </c>
      <c r="D442" s="2">
        <v>254.79999999999933</v>
      </c>
      <c r="E442" s="2">
        <v>254.79999999999933</v>
      </c>
      <c r="F442" t="s">
        <v>380</v>
      </c>
      <c r="G442" s="3">
        <f t="shared" si="31"/>
        <v>21801</v>
      </c>
      <c r="H442" s="3">
        <f t="shared" si="30"/>
        <v>21900</v>
      </c>
      <c r="I442" t="s">
        <v>27</v>
      </c>
      <c r="J442" t="s">
        <v>27</v>
      </c>
      <c r="K442">
        <v>211</v>
      </c>
      <c r="L442" t="s">
        <v>367</v>
      </c>
      <c r="M442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ACHESON',21801,21900,254.799999999999,254.799999999999,254.799999999999,'2023-12-05-23.59.59.0000','2023-12-05-23.59.59.0000')@</v>
      </c>
    </row>
    <row r="443" spans="1:13" x14ac:dyDescent="0.25">
      <c r="A443" s="5" t="s">
        <v>368</v>
      </c>
      <c r="B443" s="2" t="s">
        <v>369</v>
      </c>
      <c r="C443" s="2">
        <v>255</v>
      </c>
      <c r="D443" s="2">
        <v>255</v>
      </c>
      <c r="E443" s="2">
        <v>255</v>
      </c>
      <c r="F443" t="s">
        <v>380</v>
      </c>
      <c r="G443" s="3">
        <f t="shared" si="31"/>
        <v>21901</v>
      </c>
      <c r="H443" s="3">
        <v>22000</v>
      </c>
      <c r="I443" t="s">
        <v>27</v>
      </c>
      <c r="J443" t="s">
        <v>27</v>
      </c>
      <c r="K443">
        <v>211</v>
      </c>
      <c r="L443" t="s">
        <v>367</v>
      </c>
      <c r="M443" t="str">
        <f t="shared" si="26"/>
        <v>INSERT INTO RATE_LIST( RATE_SHEET_ID,ROW_ID,ORIGIN_ZONE,DESTINATION_ZONE,DESCRIPTION,MIN_QTY,MAX_QTY,RATE,MIN_RATE,MAX_RATE,ROW_TIMESTAMP,INS_TIMESTAMP) VALUES (211,NEXTVAL FOR TMWIN.GEN_RATE_LIST_ID,'ABEDMONT01', 'ABACHESO01','EDM TO ACHESON',21901,22000,255,255,255,'2023-12-05-23.59.59.0000','2023-12-05-23.59.59.0000')@</v>
      </c>
    </row>
    <row r="444" spans="1:13" x14ac:dyDescent="0.25">
      <c r="A444" s="4" t="s">
        <v>368</v>
      </c>
      <c r="B444" s="2" t="s">
        <v>370</v>
      </c>
      <c r="C444" s="2">
        <v>15</v>
      </c>
      <c r="D444" s="2">
        <v>15</v>
      </c>
      <c r="E444" s="2">
        <v>15</v>
      </c>
      <c r="F444" t="s">
        <v>381</v>
      </c>
      <c r="G444" s="3">
        <v>0</v>
      </c>
      <c r="H444" s="3">
        <v>100</v>
      </c>
      <c r="I444" t="s">
        <v>27</v>
      </c>
      <c r="J444" t="s">
        <v>27</v>
      </c>
      <c r="K444">
        <v>211</v>
      </c>
      <c r="L444" t="s">
        <v>367</v>
      </c>
      <c r="M444" t="str">
        <f t="shared" si="26"/>
        <v>INSERT INTO RATE_LIST( RATE_SHEET_ID,ROW_ID,ORIGIN_ZONE,DESTINATION_ZONE,DESCRIPTION,MIN_QTY,MAX_QTY,RATE,MIN_RATE,MAX_RATE,ROW_TIMESTAMP,INS_TIMESTAMP) VALUES (211,NEXTVAL FOR TMWIN.GEN_RATE_LIST_ID,'ABEDMONT01', 'ABSTALBE01','EDM TO ST ALBERT',0,100,15,15,15,'2023-12-05-23.59.59.0000','2023-12-05-23.59.59.0000')@</v>
      </c>
    </row>
    <row r="445" spans="1:13" x14ac:dyDescent="0.25">
      <c r="A445" s="5" t="s">
        <v>368</v>
      </c>
      <c r="B445" t="s">
        <v>370</v>
      </c>
      <c r="C445" s="2">
        <v>16.350000000000001</v>
      </c>
      <c r="D445" s="2">
        <v>16.350000000000001</v>
      </c>
      <c r="E445" s="2">
        <v>16.350000000000001</v>
      </c>
      <c r="F445" t="s">
        <v>381</v>
      </c>
      <c r="G445" s="3">
        <v>101</v>
      </c>
      <c r="H445" s="3">
        <f>H444+100</f>
        <v>200</v>
      </c>
      <c r="I445" t="s">
        <v>27</v>
      </c>
      <c r="J445" t="s">
        <v>27</v>
      </c>
      <c r="K445">
        <v>211</v>
      </c>
      <c r="L445" t="s">
        <v>367</v>
      </c>
      <c r="M445" t="str">
        <f t="shared" si="26"/>
        <v>INSERT INTO RATE_LIST( RATE_SHEET_ID,ROW_ID,ORIGIN_ZONE,DESTINATION_ZONE,DESCRIPTION,MIN_QTY,MAX_QTY,RATE,MIN_RATE,MAX_RATE,ROW_TIMESTAMP,INS_TIMESTAMP) VALUES (211,NEXTVAL FOR TMWIN.GEN_RATE_LIST_ID,'ABEDMONT01', 'ABSTALBE01','EDM TO ST ALBERT',101,200,16.35,16.35,16.35,'2023-12-05-23.59.59.0000','2023-12-05-23.59.59.0000')@</v>
      </c>
    </row>
    <row r="446" spans="1:13" x14ac:dyDescent="0.25">
      <c r="A446" s="5" t="s">
        <v>368</v>
      </c>
      <c r="B446" t="s">
        <v>370</v>
      </c>
      <c r="C446" s="2">
        <v>17.700000000000003</v>
      </c>
      <c r="D446" s="2">
        <v>17.700000000000003</v>
      </c>
      <c r="E446" s="2">
        <v>17.700000000000003</v>
      </c>
      <c r="F446" t="s">
        <v>381</v>
      </c>
      <c r="G446" s="3">
        <f>G445+100</f>
        <v>201</v>
      </c>
      <c r="H446" s="3">
        <f t="shared" ref="H446:H509" si="32">H445+100</f>
        <v>300</v>
      </c>
      <c r="I446" t="s">
        <v>27</v>
      </c>
      <c r="J446" t="s">
        <v>27</v>
      </c>
      <c r="K446">
        <v>211</v>
      </c>
      <c r="L446" t="s">
        <v>367</v>
      </c>
      <c r="M446" t="str">
        <f t="shared" si="26"/>
        <v>INSERT INTO RATE_LIST( RATE_SHEET_ID,ROW_ID,ORIGIN_ZONE,DESTINATION_ZONE,DESCRIPTION,MIN_QTY,MAX_QTY,RATE,MIN_RATE,MAX_RATE,ROW_TIMESTAMP,INS_TIMESTAMP) VALUES (211,NEXTVAL FOR TMWIN.GEN_RATE_LIST_ID,'ABEDMONT01', 'ABSTALBE01','EDM TO ST ALBERT',201,300,17.7,17.7,17.7,'2023-12-05-23.59.59.0000','2023-12-05-23.59.59.0000')@</v>
      </c>
    </row>
    <row r="447" spans="1:13" x14ac:dyDescent="0.25">
      <c r="A447" s="5" t="s">
        <v>368</v>
      </c>
      <c r="B447" t="s">
        <v>370</v>
      </c>
      <c r="C447" s="2">
        <v>19.050000000000004</v>
      </c>
      <c r="D447" s="2">
        <v>19.050000000000004</v>
      </c>
      <c r="E447" s="2">
        <v>19.050000000000004</v>
      </c>
      <c r="F447" t="s">
        <v>381</v>
      </c>
      <c r="G447" s="3">
        <f t="shared" ref="G447:H510" si="33">G446+100</f>
        <v>301</v>
      </c>
      <c r="H447" s="3">
        <f t="shared" si="32"/>
        <v>400</v>
      </c>
      <c r="I447" t="s">
        <v>27</v>
      </c>
      <c r="J447" t="s">
        <v>27</v>
      </c>
      <c r="K447">
        <v>211</v>
      </c>
      <c r="L447" t="s">
        <v>367</v>
      </c>
      <c r="M447" t="str">
        <f t="shared" si="26"/>
        <v>INSERT INTO RATE_LIST( RATE_SHEET_ID,ROW_ID,ORIGIN_ZONE,DESTINATION_ZONE,DESCRIPTION,MIN_QTY,MAX_QTY,RATE,MIN_RATE,MAX_RATE,ROW_TIMESTAMP,INS_TIMESTAMP) VALUES (211,NEXTVAL FOR TMWIN.GEN_RATE_LIST_ID,'ABEDMONT01', 'ABSTALBE01','EDM TO ST ALBERT',301,400,19.05,19.05,19.05,'2023-12-05-23.59.59.0000','2023-12-05-23.59.59.0000')@</v>
      </c>
    </row>
    <row r="448" spans="1:13" x14ac:dyDescent="0.25">
      <c r="A448" s="5" t="s">
        <v>368</v>
      </c>
      <c r="B448" t="s">
        <v>370</v>
      </c>
      <c r="C448" s="2">
        <v>20.400000000000006</v>
      </c>
      <c r="D448" s="2">
        <v>20.400000000000006</v>
      </c>
      <c r="E448" s="2">
        <v>20.400000000000006</v>
      </c>
      <c r="F448" t="s">
        <v>381</v>
      </c>
      <c r="G448" s="3">
        <f t="shared" si="33"/>
        <v>401</v>
      </c>
      <c r="H448" s="3">
        <f t="shared" si="32"/>
        <v>500</v>
      </c>
      <c r="I448" t="s">
        <v>27</v>
      </c>
      <c r="J448" t="s">
        <v>27</v>
      </c>
      <c r="K448">
        <v>211</v>
      </c>
      <c r="L448" t="s">
        <v>367</v>
      </c>
      <c r="M448" t="str">
        <f t="shared" si="26"/>
        <v>INSERT INTO RATE_LIST( RATE_SHEET_ID,ROW_ID,ORIGIN_ZONE,DESTINATION_ZONE,DESCRIPTION,MIN_QTY,MAX_QTY,RATE,MIN_RATE,MAX_RATE,ROW_TIMESTAMP,INS_TIMESTAMP) VALUES (211,NEXTVAL FOR TMWIN.GEN_RATE_LIST_ID,'ABEDMONT01', 'ABSTALBE01','EDM TO ST ALBERT',401,500,20.4,20.4,20.4,'2023-12-05-23.59.59.0000','2023-12-05-23.59.59.0000')@</v>
      </c>
    </row>
    <row r="449" spans="1:13" x14ac:dyDescent="0.25">
      <c r="A449" s="5" t="s">
        <v>368</v>
      </c>
      <c r="B449" t="s">
        <v>370</v>
      </c>
      <c r="C449" s="2">
        <v>21.750000000000007</v>
      </c>
      <c r="D449" s="2">
        <v>21.750000000000007</v>
      </c>
      <c r="E449" s="2">
        <v>21.750000000000007</v>
      </c>
      <c r="F449" t="s">
        <v>381</v>
      </c>
      <c r="G449" s="3">
        <f t="shared" si="33"/>
        <v>501</v>
      </c>
      <c r="H449" s="3">
        <f t="shared" si="32"/>
        <v>600</v>
      </c>
      <c r="I449" t="s">
        <v>27</v>
      </c>
      <c r="J449" t="s">
        <v>27</v>
      </c>
      <c r="K449">
        <v>211</v>
      </c>
      <c r="L449" t="s">
        <v>367</v>
      </c>
      <c r="M449" t="str">
        <f t="shared" si="26"/>
        <v>INSERT INTO RATE_LIST( RATE_SHEET_ID,ROW_ID,ORIGIN_ZONE,DESTINATION_ZONE,DESCRIPTION,MIN_QTY,MAX_QTY,RATE,MIN_RATE,MAX_RATE,ROW_TIMESTAMP,INS_TIMESTAMP) VALUES (211,NEXTVAL FOR TMWIN.GEN_RATE_LIST_ID,'ABEDMONT01', 'ABSTALBE01','EDM TO ST ALBERT',501,600,21.75,21.75,21.75,'2023-12-05-23.59.59.0000','2023-12-05-23.59.59.0000')@</v>
      </c>
    </row>
    <row r="450" spans="1:13" x14ac:dyDescent="0.25">
      <c r="A450" s="5" t="s">
        <v>368</v>
      </c>
      <c r="B450" t="s">
        <v>370</v>
      </c>
      <c r="C450" s="2">
        <v>23.100000000000009</v>
      </c>
      <c r="D450" s="2">
        <v>23.100000000000009</v>
      </c>
      <c r="E450" s="2">
        <v>23.100000000000009</v>
      </c>
      <c r="F450" t="s">
        <v>381</v>
      </c>
      <c r="G450" s="3">
        <f t="shared" si="33"/>
        <v>601</v>
      </c>
      <c r="H450" s="3">
        <f t="shared" si="32"/>
        <v>700</v>
      </c>
      <c r="I450" t="s">
        <v>27</v>
      </c>
      <c r="J450" t="s">
        <v>27</v>
      </c>
      <c r="K450">
        <v>211</v>
      </c>
      <c r="L450" t="s">
        <v>367</v>
      </c>
      <c r="M450" t="str">
        <f t="shared" si="26"/>
        <v>INSERT INTO RATE_LIST( RATE_SHEET_ID,ROW_ID,ORIGIN_ZONE,DESTINATION_ZONE,DESCRIPTION,MIN_QTY,MAX_QTY,RATE,MIN_RATE,MAX_RATE,ROW_TIMESTAMP,INS_TIMESTAMP) VALUES (211,NEXTVAL FOR TMWIN.GEN_RATE_LIST_ID,'ABEDMONT01', 'ABSTALBE01','EDM TO ST ALBERT',601,700,23.1,23.1,23.1,'2023-12-05-23.59.59.0000','2023-12-05-23.59.59.0000')@</v>
      </c>
    </row>
    <row r="451" spans="1:13" x14ac:dyDescent="0.25">
      <c r="A451" s="5" t="s">
        <v>368</v>
      </c>
      <c r="B451" t="s">
        <v>370</v>
      </c>
      <c r="C451" s="2">
        <v>24.45000000000001</v>
      </c>
      <c r="D451" s="2">
        <v>24.45000000000001</v>
      </c>
      <c r="E451" s="2">
        <v>24.45000000000001</v>
      </c>
      <c r="F451" t="s">
        <v>381</v>
      </c>
      <c r="G451" s="3">
        <f t="shared" si="33"/>
        <v>701</v>
      </c>
      <c r="H451" s="3">
        <f t="shared" si="32"/>
        <v>800</v>
      </c>
      <c r="I451" t="s">
        <v>27</v>
      </c>
      <c r="J451" t="s">
        <v>27</v>
      </c>
      <c r="K451">
        <v>211</v>
      </c>
      <c r="L451" t="s">
        <v>367</v>
      </c>
      <c r="M451" t="str">
        <f t="shared" si="26"/>
        <v>INSERT INTO RATE_LIST( RATE_SHEET_ID,ROW_ID,ORIGIN_ZONE,DESTINATION_ZONE,DESCRIPTION,MIN_QTY,MAX_QTY,RATE,MIN_RATE,MAX_RATE,ROW_TIMESTAMP,INS_TIMESTAMP) VALUES (211,NEXTVAL FOR TMWIN.GEN_RATE_LIST_ID,'ABEDMONT01', 'ABSTALBE01','EDM TO ST ALBERT',701,800,24.45,24.45,24.45,'2023-12-05-23.59.59.0000','2023-12-05-23.59.59.0000')@</v>
      </c>
    </row>
    <row r="452" spans="1:13" x14ac:dyDescent="0.25">
      <c r="A452" s="5" t="s">
        <v>368</v>
      </c>
      <c r="B452" t="s">
        <v>370</v>
      </c>
      <c r="C452" s="2">
        <v>25.800000000000011</v>
      </c>
      <c r="D452" s="2">
        <v>25.800000000000011</v>
      </c>
      <c r="E452" s="2">
        <v>25.800000000000011</v>
      </c>
      <c r="F452" t="s">
        <v>381</v>
      </c>
      <c r="G452" s="3">
        <f t="shared" si="33"/>
        <v>801</v>
      </c>
      <c r="H452" s="3">
        <f t="shared" si="32"/>
        <v>900</v>
      </c>
      <c r="I452" t="s">
        <v>27</v>
      </c>
      <c r="J452" t="s">
        <v>27</v>
      </c>
      <c r="K452">
        <v>211</v>
      </c>
      <c r="L452" t="s">
        <v>367</v>
      </c>
      <c r="M452" t="str">
        <f t="shared" si="26"/>
        <v>INSERT INTO RATE_LIST( RATE_SHEET_ID,ROW_ID,ORIGIN_ZONE,DESTINATION_ZONE,DESCRIPTION,MIN_QTY,MAX_QTY,RATE,MIN_RATE,MAX_RATE,ROW_TIMESTAMP,INS_TIMESTAMP) VALUES (211,NEXTVAL FOR TMWIN.GEN_RATE_LIST_ID,'ABEDMONT01', 'ABSTALBE01','EDM TO ST ALBERT',801,900,25.8,25.8,25.8,'2023-12-05-23.59.59.0000','2023-12-05-23.59.59.0000')@</v>
      </c>
    </row>
    <row r="453" spans="1:13" x14ac:dyDescent="0.25">
      <c r="A453" s="5" t="s">
        <v>368</v>
      </c>
      <c r="B453" t="s">
        <v>370</v>
      </c>
      <c r="C453" s="2">
        <v>27.150000000000013</v>
      </c>
      <c r="D453" s="2">
        <v>27.150000000000013</v>
      </c>
      <c r="E453" s="2">
        <v>27.150000000000013</v>
      </c>
      <c r="F453" t="s">
        <v>381</v>
      </c>
      <c r="G453" s="3">
        <f t="shared" si="33"/>
        <v>901</v>
      </c>
      <c r="H453" s="3">
        <f t="shared" si="32"/>
        <v>1000</v>
      </c>
      <c r="I453" t="s">
        <v>27</v>
      </c>
      <c r="J453" t="s">
        <v>27</v>
      </c>
      <c r="K453">
        <v>211</v>
      </c>
      <c r="L453" t="s">
        <v>367</v>
      </c>
      <c r="M453" t="str">
        <f t="shared" ref="M453:M516" si="34">M$3&amp;K453&amp;","&amp;L453&amp;",'"&amp;A453&amp;"', '"&amp;B453&amp;"','"&amp;F453&amp;"',"&amp;G453&amp;","&amp;H453&amp;","&amp;C453&amp;","&amp;D453&amp;","&amp;E453&amp;",'"&amp;I453&amp;"','"&amp;J453&amp;"')@"</f>
        <v>INSERT INTO RATE_LIST( RATE_SHEET_ID,ROW_ID,ORIGIN_ZONE,DESTINATION_ZONE,DESCRIPTION,MIN_QTY,MAX_QTY,RATE,MIN_RATE,MAX_RATE,ROW_TIMESTAMP,INS_TIMESTAMP) VALUES (211,NEXTVAL FOR TMWIN.GEN_RATE_LIST_ID,'ABEDMONT01', 'ABSTALBE01','EDM TO ST ALBERT',901,1000,27.15,27.15,27.15,'2023-12-05-23.59.59.0000','2023-12-05-23.59.59.0000')@</v>
      </c>
    </row>
    <row r="454" spans="1:13" x14ac:dyDescent="0.25">
      <c r="A454" s="5" t="s">
        <v>368</v>
      </c>
      <c r="B454" t="s">
        <v>370</v>
      </c>
      <c r="C454" s="2">
        <v>28.500000000000014</v>
      </c>
      <c r="D454" s="2">
        <v>28.500000000000014</v>
      </c>
      <c r="E454" s="2">
        <v>28.500000000000014</v>
      </c>
      <c r="F454" t="s">
        <v>381</v>
      </c>
      <c r="G454" s="3">
        <f t="shared" si="33"/>
        <v>1001</v>
      </c>
      <c r="H454" s="3">
        <f t="shared" si="32"/>
        <v>1100</v>
      </c>
      <c r="I454" t="s">
        <v>27</v>
      </c>
      <c r="J454" t="s">
        <v>27</v>
      </c>
      <c r="K454">
        <v>211</v>
      </c>
      <c r="L454" t="s">
        <v>367</v>
      </c>
      <c r="M454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ALBERT',1001,1100,28.5,28.5,28.5,'2023-12-05-23.59.59.0000','2023-12-05-23.59.59.0000')@</v>
      </c>
    </row>
    <row r="455" spans="1:13" x14ac:dyDescent="0.25">
      <c r="A455" s="5" t="s">
        <v>368</v>
      </c>
      <c r="B455" t="s">
        <v>370</v>
      </c>
      <c r="C455" s="2">
        <v>29.850000000000016</v>
      </c>
      <c r="D455" s="2">
        <v>29.850000000000016</v>
      </c>
      <c r="E455" s="2">
        <v>29.850000000000016</v>
      </c>
      <c r="F455" t="s">
        <v>381</v>
      </c>
      <c r="G455" s="3">
        <f t="shared" si="33"/>
        <v>1101</v>
      </c>
      <c r="H455" s="3">
        <f t="shared" si="32"/>
        <v>1200</v>
      </c>
      <c r="I455" t="s">
        <v>27</v>
      </c>
      <c r="J455" t="s">
        <v>27</v>
      </c>
      <c r="K455">
        <v>211</v>
      </c>
      <c r="L455" t="s">
        <v>367</v>
      </c>
      <c r="M455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ALBERT',1101,1200,29.85,29.85,29.85,'2023-12-05-23.59.59.0000','2023-12-05-23.59.59.0000')@</v>
      </c>
    </row>
    <row r="456" spans="1:13" x14ac:dyDescent="0.25">
      <c r="A456" s="5" t="s">
        <v>368</v>
      </c>
      <c r="B456" t="s">
        <v>370</v>
      </c>
      <c r="C456" s="2">
        <v>31.200000000000017</v>
      </c>
      <c r="D456" s="2">
        <v>31.200000000000017</v>
      </c>
      <c r="E456" s="2">
        <v>31.200000000000017</v>
      </c>
      <c r="F456" t="s">
        <v>381</v>
      </c>
      <c r="G456" s="3">
        <f t="shared" si="33"/>
        <v>1201</v>
      </c>
      <c r="H456" s="3">
        <f t="shared" si="32"/>
        <v>1300</v>
      </c>
      <c r="I456" t="s">
        <v>27</v>
      </c>
      <c r="J456" t="s">
        <v>27</v>
      </c>
      <c r="K456">
        <v>211</v>
      </c>
      <c r="L456" t="s">
        <v>367</v>
      </c>
      <c r="M456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ALBERT',1201,1300,31.2,31.2,31.2,'2023-12-05-23.59.59.0000','2023-12-05-23.59.59.0000')@</v>
      </c>
    </row>
    <row r="457" spans="1:13" x14ac:dyDescent="0.25">
      <c r="A457" s="5" t="s">
        <v>368</v>
      </c>
      <c r="B457" t="s">
        <v>370</v>
      </c>
      <c r="C457" s="2">
        <v>32.550000000000018</v>
      </c>
      <c r="D457" s="2">
        <v>32.550000000000018</v>
      </c>
      <c r="E457" s="2">
        <v>32.550000000000018</v>
      </c>
      <c r="F457" t="s">
        <v>381</v>
      </c>
      <c r="G457" s="3">
        <f t="shared" si="33"/>
        <v>1301</v>
      </c>
      <c r="H457" s="3">
        <f t="shared" si="32"/>
        <v>1400</v>
      </c>
      <c r="I457" t="s">
        <v>27</v>
      </c>
      <c r="J457" t="s">
        <v>27</v>
      </c>
      <c r="K457">
        <v>211</v>
      </c>
      <c r="L457" t="s">
        <v>367</v>
      </c>
      <c r="M457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ALBERT',1301,1400,32.55,32.55,32.55,'2023-12-05-23.59.59.0000','2023-12-05-23.59.59.0000')@</v>
      </c>
    </row>
    <row r="458" spans="1:13" x14ac:dyDescent="0.25">
      <c r="A458" s="5" t="s">
        <v>368</v>
      </c>
      <c r="B458" t="s">
        <v>370</v>
      </c>
      <c r="C458" s="2">
        <v>33.90000000000002</v>
      </c>
      <c r="D458" s="2">
        <v>33.90000000000002</v>
      </c>
      <c r="E458" s="2">
        <v>33.90000000000002</v>
      </c>
      <c r="F458" t="s">
        <v>381</v>
      </c>
      <c r="G458" s="3">
        <f t="shared" si="33"/>
        <v>1401</v>
      </c>
      <c r="H458" s="3">
        <f t="shared" si="32"/>
        <v>1500</v>
      </c>
      <c r="I458" t="s">
        <v>27</v>
      </c>
      <c r="J458" t="s">
        <v>27</v>
      </c>
      <c r="K458">
        <v>211</v>
      </c>
      <c r="L458" t="s">
        <v>367</v>
      </c>
      <c r="M458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ALBERT',1401,1500,33.9,33.9,33.9,'2023-12-05-23.59.59.0000','2023-12-05-23.59.59.0000')@</v>
      </c>
    </row>
    <row r="459" spans="1:13" x14ac:dyDescent="0.25">
      <c r="A459" s="5" t="s">
        <v>368</v>
      </c>
      <c r="B459" t="s">
        <v>370</v>
      </c>
      <c r="C459" s="2">
        <v>35.250000000000021</v>
      </c>
      <c r="D459" s="2">
        <v>35.250000000000021</v>
      </c>
      <c r="E459" s="2">
        <v>35.250000000000021</v>
      </c>
      <c r="F459" t="s">
        <v>381</v>
      </c>
      <c r="G459" s="3">
        <f t="shared" si="33"/>
        <v>1501</v>
      </c>
      <c r="H459" s="3">
        <f t="shared" si="32"/>
        <v>1600</v>
      </c>
      <c r="I459" t="s">
        <v>27</v>
      </c>
      <c r="J459" t="s">
        <v>27</v>
      </c>
      <c r="K459">
        <v>211</v>
      </c>
      <c r="L459" t="s">
        <v>367</v>
      </c>
      <c r="M459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ALBERT',1501,1600,35.25,35.25,35.25,'2023-12-05-23.59.59.0000','2023-12-05-23.59.59.0000')@</v>
      </c>
    </row>
    <row r="460" spans="1:13" x14ac:dyDescent="0.25">
      <c r="A460" s="5" t="s">
        <v>368</v>
      </c>
      <c r="B460" t="s">
        <v>370</v>
      </c>
      <c r="C460" s="2">
        <v>36.600000000000023</v>
      </c>
      <c r="D460" s="2">
        <v>36.600000000000023</v>
      </c>
      <c r="E460" s="2">
        <v>36.600000000000023</v>
      </c>
      <c r="F460" t="s">
        <v>381</v>
      </c>
      <c r="G460" s="3">
        <f t="shared" si="33"/>
        <v>1601</v>
      </c>
      <c r="H460" s="3">
        <f t="shared" si="32"/>
        <v>1700</v>
      </c>
      <c r="I460" t="s">
        <v>27</v>
      </c>
      <c r="J460" t="s">
        <v>27</v>
      </c>
      <c r="K460">
        <v>211</v>
      </c>
      <c r="L460" t="s">
        <v>367</v>
      </c>
      <c r="M460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ALBERT',1601,1700,36.6,36.6,36.6,'2023-12-05-23.59.59.0000','2023-12-05-23.59.59.0000')@</v>
      </c>
    </row>
    <row r="461" spans="1:13" x14ac:dyDescent="0.25">
      <c r="A461" s="5" t="s">
        <v>368</v>
      </c>
      <c r="B461" t="s">
        <v>370</v>
      </c>
      <c r="C461" s="2">
        <v>37.950000000000024</v>
      </c>
      <c r="D461" s="2">
        <v>37.950000000000024</v>
      </c>
      <c r="E461" s="2">
        <v>37.950000000000024</v>
      </c>
      <c r="F461" t="s">
        <v>381</v>
      </c>
      <c r="G461" s="3">
        <f t="shared" si="33"/>
        <v>1701</v>
      </c>
      <c r="H461" s="3">
        <f t="shared" si="32"/>
        <v>1800</v>
      </c>
      <c r="I461" t="s">
        <v>27</v>
      </c>
      <c r="J461" t="s">
        <v>27</v>
      </c>
      <c r="K461">
        <v>211</v>
      </c>
      <c r="L461" t="s">
        <v>367</v>
      </c>
      <c r="M461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ALBERT',1701,1800,37.95,37.95,37.95,'2023-12-05-23.59.59.0000','2023-12-05-23.59.59.0000')@</v>
      </c>
    </row>
    <row r="462" spans="1:13" x14ac:dyDescent="0.25">
      <c r="A462" s="5" t="s">
        <v>368</v>
      </c>
      <c r="B462" t="s">
        <v>370</v>
      </c>
      <c r="C462" s="2">
        <v>39.300000000000026</v>
      </c>
      <c r="D462" s="2">
        <v>39.300000000000026</v>
      </c>
      <c r="E462" s="2">
        <v>39.300000000000026</v>
      </c>
      <c r="F462" t="s">
        <v>381</v>
      </c>
      <c r="G462" s="3">
        <f t="shared" si="33"/>
        <v>1801</v>
      </c>
      <c r="H462" s="3">
        <f t="shared" si="32"/>
        <v>1900</v>
      </c>
      <c r="I462" t="s">
        <v>27</v>
      </c>
      <c r="J462" t="s">
        <v>27</v>
      </c>
      <c r="K462">
        <v>211</v>
      </c>
      <c r="L462" t="s">
        <v>367</v>
      </c>
      <c r="M462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ALBERT',1801,1900,39.3,39.3,39.3,'2023-12-05-23.59.59.0000','2023-12-05-23.59.59.0000')@</v>
      </c>
    </row>
    <row r="463" spans="1:13" x14ac:dyDescent="0.25">
      <c r="A463" s="5" t="s">
        <v>368</v>
      </c>
      <c r="B463" t="s">
        <v>370</v>
      </c>
      <c r="C463" s="2">
        <v>40.650000000000027</v>
      </c>
      <c r="D463" s="2">
        <v>40.650000000000027</v>
      </c>
      <c r="E463" s="2">
        <v>40.650000000000027</v>
      </c>
      <c r="F463" t="s">
        <v>381</v>
      </c>
      <c r="G463" s="3">
        <f t="shared" si="33"/>
        <v>1901</v>
      </c>
      <c r="H463" s="3">
        <f t="shared" si="32"/>
        <v>2000</v>
      </c>
      <c r="I463" t="s">
        <v>27</v>
      </c>
      <c r="J463" t="s">
        <v>27</v>
      </c>
      <c r="K463">
        <v>211</v>
      </c>
      <c r="L463" t="s">
        <v>367</v>
      </c>
      <c r="M463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ALBERT',1901,2000,40.65,40.65,40.65,'2023-12-05-23.59.59.0000','2023-12-05-23.59.59.0000')@</v>
      </c>
    </row>
    <row r="464" spans="1:13" x14ac:dyDescent="0.25">
      <c r="A464" s="5" t="s">
        <v>368</v>
      </c>
      <c r="B464" t="s">
        <v>370</v>
      </c>
      <c r="C464" s="2">
        <v>40</v>
      </c>
      <c r="D464" s="2">
        <v>40</v>
      </c>
      <c r="E464" s="2">
        <v>40</v>
      </c>
      <c r="F464" t="s">
        <v>381</v>
      </c>
      <c r="G464" s="3">
        <f t="shared" si="33"/>
        <v>2001</v>
      </c>
      <c r="H464" s="3">
        <f t="shared" si="32"/>
        <v>2100</v>
      </c>
      <c r="I464" t="s">
        <v>27</v>
      </c>
      <c r="J464" t="s">
        <v>27</v>
      </c>
      <c r="K464">
        <v>211</v>
      </c>
      <c r="L464" t="s">
        <v>367</v>
      </c>
      <c r="M464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ALBERT',2001,2100,40,40,40,'2023-12-05-23.59.59.0000','2023-12-05-23.59.59.0000')@</v>
      </c>
    </row>
    <row r="465" spans="1:13" x14ac:dyDescent="0.25">
      <c r="A465" s="5" t="s">
        <v>368</v>
      </c>
      <c r="B465" t="s">
        <v>370</v>
      </c>
      <c r="C465" s="2">
        <v>41.25</v>
      </c>
      <c r="D465" s="2">
        <v>41.25</v>
      </c>
      <c r="E465" s="2">
        <v>41.25</v>
      </c>
      <c r="F465" t="s">
        <v>381</v>
      </c>
      <c r="G465" s="3">
        <f t="shared" si="33"/>
        <v>2101</v>
      </c>
      <c r="H465" s="3">
        <f t="shared" si="32"/>
        <v>2200</v>
      </c>
      <c r="I465" t="s">
        <v>27</v>
      </c>
      <c r="J465" t="s">
        <v>27</v>
      </c>
      <c r="K465">
        <v>211</v>
      </c>
      <c r="L465" t="s">
        <v>367</v>
      </c>
      <c r="M465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ALBERT',2101,2200,41.25,41.25,41.25,'2023-12-05-23.59.59.0000','2023-12-05-23.59.59.0000')@</v>
      </c>
    </row>
    <row r="466" spans="1:13" x14ac:dyDescent="0.25">
      <c r="A466" s="5" t="s">
        <v>368</v>
      </c>
      <c r="B466" t="s">
        <v>370</v>
      </c>
      <c r="C466" s="2">
        <v>42.5</v>
      </c>
      <c r="D466" s="2">
        <v>42.5</v>
      </c>
      <c r="E466" s="2">
        <v>42.5</v>
      </c>
      <c r="F466" t="s">
        <v>381</v>
      </c>
      <c r="G466" s="3">
        <f t="shared" si="33"/>
        <v>2201</v>
      </c>
      <c r="H466" s="3">
        <f t="shared" si="32"/>
        <v>2300</v>
      </c>
      <c r="I466" t="s">
        <v>27</v>
      </c>
      <c r="J466" t="s">
        <v>27</v>
      </c>
      <c r="K466">
        <v>211</v>
      </c>
      <c r="L466" t="s">
        <v>367</v>
      </c>
      <c r="M466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ALBERT',2201,2300,42.5,42.5,42.5,'2023-12-05-23.59.59.0000','2023-12-05-23.59.59.0000')@</v>
      </c>
    </row>
    <row r="467" spans="1:13" x14ac:dyDescent="0.25">
      <c r="A467" s="5" t="s">
        <v>368</v>
      </c>
      <c r="B467" t="s">
        <v>370</v>
      </c>
      <c r="C467" s="2">
        <v>43.75</v>
      </c>
      <c r="D467" s="2">
        <v>43.75</v>
      </c>
      <c r="E467" s="2">
        <v>43.75</v>
      </c>
      <c r="F467" t="s">
        <v>381</v>
      </c>
      <c r="G467" s="3">
        <f t="shared" si="33"/>
        <v>2301</v>
      </c>
      <c r="H467" s="3">
        <f t="shared" si="32"/>
        <v>2400</v>
      </c>
      <c r="I467" t="s">
        <v>27</v>
      </c>
      <c r="J467" t="s">
        <v>27</v>
      </c>
      <c r="K467">
        <v>211</v>
      </c>
      <c r="L467" t="s">
        <v>367</v>
      </c>
      <c r="M467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ALBERT',2301,2400,43.75,43.75,43.75,'2023-12-05-23.59.59.0000','2023-12-05-23.59.59.0000')@</v>
      </c>
    </row>
    <row r="468" spans="1:13" x14ac:dyDescent="0.25">
      <c r="A468" s="5" t="s">
        <v>368</v>
      </c>
      <c r="B468" t="s">
        <v>370</v>
      </c>
      <c r="C468" s="2">
        <v>45</v>
      </c>
      <c r="D468" s="2">
        <v>45</v>
      </c>
      <c r="E468" s="2">
        <v>45</v>
      </c>
      <c r="F468" t="s">
        <v>381</v>
      </c>
      <c r="G468" s="3">
        <f t="shared" si="33"/>
        <v>2401</v>
      </c>
      <c r="H468" s="3">
        <f t="shared" si="32"/>
        <v>2500</v>
      </c>
      <c r="I468" t="s">
        <v>27</v>
      </c>
      <c r="J468" t="s">
        <v>27</v>
      </c>
      <c r="K468">
        <v>211</v>
      </c>
      <c r="L468" t="s">
        <v>367</v>
      </c>
      <c r="M468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ALBERT',2401,2500,45,45,45,'2023-12-05-23.59.59.0000','2023-12-05-23.59.59.0000')@</v>
      </c>
    </row>
    <row r="469" spans="1:13" x14ac:dyDescent="0.25">
      <c r="A469" s="5" t="s">
        <v>368</v>
      </c>
      <c r="B469" t="s">
        <v>370</v>
      </c>
      <c r="C469" s="2">
        <v>46.25</v>
      </c>
      <c r="D469" s="2">
        <v>46.25</v>
      </c>
      <c r="E469" s="2">
        <v>46.25</v>
      </c>
      <c r="F469" t="s">
        <v>381</v>
      </c>
      <c r="G469" s="3">
        <f t="shared" si="33"/>
        <v>2501</v>
      </c>
      <c r="H469" s="3">
        <f t="shared" si="32"/>
        <v>2600</v>
      </c>
      <c r="I469" t="s">
        <v>27</v>
      </c>
      <c r="J469" t="s">
        <v>27</v>
      </c>
      <c r="K469">
        <v>211</v>
      </c>
      <c r="L469" t="s">
        <v>367</v>
      </c>
      <c r="M469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ALBERT',2501,2600,46.25,46.25,46.25,'2023-12-05-23.59.59.0000','2023-12-05-23.59.59.0000')@</v>
      </c>
    </row>
    <row r="470" spans="1:13" x14ac:dyDescent="0.25">
      <c r="A470" s="5" t="s">
        <v>368</v>
      </c>
      <c r="B470" t="s">
        <v>370</v>
      </c>
      <c r="C470" s="2">
        <v>47.5</v>
      </c>
      <c r="D470" s="2">
        <v>47.5</v>
      </c>
      <c r="E470" s="2">
        <v>47.5</v>
      </c>
      <c r="F470" t="s">
        <v>381</v>
      </c>
      <c r="G470" s="3">
        <f t="shared" si="33"/>
        <v>2601</v>
      </c>
      <c r="H470" s="3">
        <f t="shared" si="32"/>
        <v>2700</v>
      </c>
      <c r="I470" t="s">
        <v>27</v>
      </c>
      <c r="J470" t="s">
        <v>27</v>
      </c>
      <c r="K470">
        <v>211</v>
      </c>
      <c r="L470" t="s">
        <v>367</v>
      </c>
      <c r="M470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ALBERT',2601,2700,47.5,47.5,47.5,'2023-12-05-23.59.59.0000','2023-12-05-23.59.59.0000')@</v>
      </c>
    </row>
    <row r="471" spans="1:13" x14ac:dyDescent="0.25">
      <c r="A471" s="5" t="s">
        <v>368</v>
      </c>
      <c r="B471" t="s">
        <v>370</v>
      </c>
      <c r="C471" s="2">
        <v>48.75</v>
      </c>
      <c r="D471" s="2">
        <v>48.75</v>
      </c>
      <c r="E471" s="2">
        <v>48.75</v>
      </c>
      <c r="F471" t="s">
        <v>381</v>
      </c>
      <c r="G471" s="3">
        <f t="shared" si="33"/>
        <v>2701</v>
      </c>
      <c r="H471" s="3">
        <f t="shared" si="32"/>
        <v>2800</v>
      </c>
      <c r="I471" t="s">
        <v>27</v>
      </c>
      <c r="J471" t="s">
        <v>27</v>
      </c>
      <c r="K471">
        <v>211</v>
      </c>
      <c r="L471" t="s">
        <v>367</v>
      </c>
      <c r="M471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ALBERT',2701,2800,48.75,48.75,48.75,'2023-12-05-23.59.59.0000','2023-12-05-23.59.59.0000')@</v>
      </c>
    </row>
    <row r="472" spans="1:13" x14ac:dyDescent="0.25">
      <c r="A472" s="5" t="s">
        <v>368</v>
      </c>
      <c r="B472" t="s">
        <v>370</v>
      </c>
      <c r="C472" s="2">
        <v>50</v>
      </c>
      <c r="D472" s="2">
        <v>50</v>
      </c>
      <c r="E472" s="2">
        <v>50</v>
      </c>
      <c r="F472" t="s">
        <v>381</v>
      </c>
      <c r="G472" s="3">
        <f t="shared" si="33"/>
        <v>2801</v>
      </c>
      <c r="H472" s="3">
        <f t="shared" si="32"/>
        <v>2900</v>
      </c>
      <c r="I472" t="s">
        <v>27</v>
      </c>
      <c r="J472" t="s">
        <v>27</v>
      </c>
      <c r="K472">
        <v>211</v>
      </c>
      <c r="L472" t="s">
        <v>367</v>
      </c>
      <c r="M472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ALBERT',2801,2900,50,50,50,'2023-12-05-23.59.59.0000','2023-12-05-23.59.59.0000')@</v>
      </c>
    </row>
    <row r="473" spans="1:13" x14ac:dyDescent="0.25">
      <c r="A473" s="5" t="s">
        <v>368</v>
      </c>
      <c r="B473" t="s">
        <v>370</v>
      </c>
      <c r="C473" s="2">
        <v>51.25</v>
      </c>
      <c r="D473" s="2">
        <v>51.25</v>
      </c>
      <c r="E473" s="2">
        <v>51.25</v>
      </c>
      <c r="F473" t="s">
        <v>381</v>
      </c>
      <c r="G473" s="3">
        <f t="shared" si="33"/>
        <v>2901</v>
      </c>
      <c r="H473" s="3">
        <f t="shared" si="32"/>
        <v>3000</v>
      </c>
      <c r="I473" t="s">
        <v>27</v>
      </c>
      <c r="J473" t="s">
        <v>27</v>
      </c>
      <c r="K473">
        <v>211</v>
      </c>
      <c r="L473" t="s">
        <v>367</v>
      </c>
      <c r="M473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ALBERT',2901,3000,51.25,51.25,51.25,'2023-12-05-23.59.59.0000','2023-12-05-23.59.59.0000')@</v>
      </c>
    </row>
    <row r="474" spans="1:13" x14ac:dyDescent="0.25">
      <c r="A474" s="5" t="s">
        <v>368</v>
      </c>
      <c r="B474" t="s">
        <v>370</v>
      </c>
      <c r="C474" s="2">
        <v>52.5</v>
      </c>
      <c r="D474" s="2">
        <v>52.5</v>
      </c>
      <c r="E474" s="2">
        <v>52.5</v>
      </c>
      <c r="F474" t="s">
        <v>381</v>
      </c>
      <c r="G474" s="3">
        <f t="shared" si="33"/>
        <v>3001</v>
      </c>
      <c r="H474" s="3">
        <f t="shared" si="32"/>
        <v>3100</v>
      </c>
      <c r="I474" t="s">
        <v>27</v>
      </c>
      <c r="J474" t="s">
        <v>27</v>
      </c>
      <c r="K474">
        <v>211</v>
      </c>
      <c r="L474" t="s">
        <v>367</v>
      </c>
      <c r="M474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ALBERT',3001,3100,52.5,52.5,52.5,'2023-12-05-23.59.59.0000','2023-12-05-23.59.59.0000')@</v>
      </c>
    </row>
    <row r="475" spans="1:13" x14ac:dyDescent="0.25">
      <c r="A475" s="5" t="s">
        <v>368</v>
      </c>
      <c r="B475" t="s">
        <v>370</v>
      </c>
      <c r="C475" s="2">
        <v>53.75</v>
      </c>
      <c r="D475" s="2">
        <v>53.75</v>
      </c>
      <c r="E475" s="2">
        <v>53.75</v>
      </c>
      <c r="F475" t="s">
        <v>381</v>
      </c>
      <c r="G475" s="3">
        <f t="shared" si="33"/>
        <v>3101</v>
      </c>
      <c r="H475" s="3">
        <f t="shared" si="32"/>
        <v>3200</v>
      </c>
      <c r="I475" t="s">
        <v>27</v>
      </c>
      <c r="J475" t="s">
        <v>27</v>
      </c>
      <c r="K475">
        <v>211</v>
      </c>
      <c r="L475" t="s">
        <v>367</v>
      </c>
      <c r="M475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ALBERT',3101,3200,53.75,53.75,53.75,'2023-12-05-23.59.59.0000','2023-12-05-23.59.59.0000')@</v>
      </c>
    </row>
    <row r="476" spans="1:13" x14ac:dyDescent="0.25">
      <c r="A476" s="5" t="s">
        <v>368</v>
      </c>
      <c r="B476" t="s">
        <v>370</v>
      </c>
      <c r="C476" s="2">
        <v>55</v>
      </c>
      <c r="D476" s="2">
        <v>55</v>
      </c>
      <c r="E476" s="2">
        <v>55</v>
      </c>
      <c r="F476" t="s">
        <v>381</v>
      </c>
      <c r="G476" s="3">
        <f>G475+100</f>
        <v>3201</v>
      </c>
      <c r="H476" s="3">
        <f t="shared" si="32"/>
        <v>3300</v>
      </c>
      <c r="I476" t="s">
        <v>27</v>
      </c>
      <c r="J476" t="s">
        <v>27</v>
      </c>
      <c r="K476">
        <v>211</v>
      </c>
      <c r="L476" t="s">
        <v>367</v>
      </c>
      <c r="M476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ALBERT',3201,3300,55,55,55,'2023-12-05-23.59.59.0000','2023-12-05-23.59.59.0000')@</v>
      </c>
    </row>
    <row r="477" spans="1:13" x14ac:dyDescent="0.25">
      <c r="A477" s="5" t="s">
        <v>368</v>
      </c>
      <c r="B477" t="s">
        <v>370</v>
      </c>
      <c r="C477" s="2">
        <v>56.25</v>
      </c>
      <c r="D477" s="2">
        <v>56.25</v>
      </c>
      <c r="E477" s="2">
        <v>56.25</v>
      </c>
      <c r="F477" t="s">
        <v>381</v>
      </c>
      <c r="G477" s="3">
        <f t="shared" si="33"/>
        <v>3301</v>
      </c>
      <c r="H477" s="3">
        <f t="shared" si="32"/>
        <v>3400</v>
      </c>
      <c r="I477" t="s">
        <v>27</v>
      </c>
      <c r="J477" t="s">
        <v>27</v>
      </c>
      <c r="K477">
        <v>211</v>
      </c>
      <c r="L477" t="s">
        <v>367</v>
      </c>
      <c r="M477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ALBERT',3301,3400,56.25,56.25,56.25,'2023-12-05-23.59.59.0000','2023-12-05-23.59.59.0000')@</v>
      </c>
    </row>
    <row r="478" spans="1:13" x14ac:dyDescent="0.25">
      <c r="A478" s="5" t="s">
        <v>368</v>
      </c>
      <c r="B478" t="s">
        <v>370</v>
      </c>
      <c r="C478" s="2">
        <v>57.5</v>
      </c>
      <c r="D478" s="2">
        <v>57.5</v>
      </c>
      <c r="E478" s="2">
        <v>57.5</v>
      </c>
      <c r="F478" t="s">
        <v>381</v>
      </c>
      <c r="G478" s="3">
        <f t="shared" si="33"/>
        <v>3401</v>
      </c>
      <c r="H478" s="3">
        <f t="shared" si="32"/>
        <v>3500</v>
      </c>
      <c r="I478" t="s">
        <v>27</v>
      </c>
      <c r="J478" t="s">
        <v>27</v>
      </c>
      <c r="K478">
        <v>211</v>
      </c>
      <c r="L478" t="s">
        <v>367</v>
      </c>
      <c r="M478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ALBERT',3401,3500,57.5,57.5,57.5,'2023-12-05-23.59.59.0000','2023-12-05-23.59.59.0000')@</v>
      </c>
    </row>
    <row r="479" spans="1:13" x14ac:dyDescent="0.25">
      <c r="A479" s="5" t="s">
        <v>368</v>
      </c>
      <c r="B479" t="s">
        <v>370</v>
      </c>
      <c r="C479" s="2">
        <v>58.75</v>
      </c>
      <c r="D479" s="2">
        <v>58.75</v>
      </c>
      <c r="E479" s="2">
        <v>58.75</v>
      </c>
      <c r="F479" t="s">
        <v>381</v>
      </c>
      <c r="G479" s="3">
        <f t="shared" si="33"/>
        <v>3501</v>
      </c>
      <c r="H479" s="3">
        <f t="shared" si="32"/>
        <v>3600</v>
      </c>
      <c r="I479" t="s">
        <v>27</v>
      </c>
      <c r="J479" t="s">
        <v>27</v>
      </c>
      <c r="K479">
        <v>211</v>
      </c>
      <c r="L479" t="s">
        <v>367</v>
      </c>
      <c r="M479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ALBERT',3501,3600,58.75,58.75,58.75,'2023-12-05-23.59.59.0000','2023-12-05-23.59.59.0000')@</v>
      </c>
    </row>
    <row r="480" spans="1:13" x14ac:dyDescent="0.25">
      <c r="A480" s="5" t="s">
        <v>368</v>
      </c>
      <c r="B480" t="s">
        <v>370</v>
      </c>
      <c r="C480" s="2">
        <v>60</v>
      </c>
      <c r="D480" s="2">
        <v>60</v>
      </c>
      <c r="E480" s="2">
        <v>60</v>
      </c>
      <c r="F480" t="s">
        <v>381</v>
      </c>
      <c r="G480" s="3">
        <f t="shared" si="33"/>
        <v>3601</v>
      </c>
      <c r="H480" s="3">
        <f t="shared" si="32"/>
        <v>3700</v>
      </c>
      <c r="I480" t="s">
        <v>27</v>
      </c>
      <c r="J480" t="s">
        <v>27</v>
      </c>
      <c r="K480">
        <v>211</v>
      </c>
      <c r="L480" t="s">
        <v>367</v>
      </c>
      <c r="M480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ALBERT',3601,3700,60,60,60,'2023-12-05-23.59.59.0000','2023-12-05-23.59.59.0000')@</v>
      </c>
    </row>
    <row r="481" spans="1:13" x14ac:dyDescent="0.25">
      <c r="A481" s="5" t="s">
        <v>368</v>
      </c>
      <c r="B481" t="s">
        <v>370</v>
      </c>
      <c r="C481" s="2">
        <v>61.25</v>
      </c>
      <c r="D481" s="2">
        <v>61.25</v>
      </c>
      <c r="E481" s="2">
        <v>61.25</v>
      </c>
      <c r="F481" t="s">
        <v>381</v>
      </c>
      <c r="G481" s="3">
        <f t="shared" si="33"/>
        <v>3701</v>
      </c>
      <c r="H481" s="3">
        <f t="shared" si="32"/>
        <v>3800</v>
      </c>
      <c r="I481" t="s">
        <v>27</v>
      </c>
      <c r="J481" t="s">
        <v>27</v>
      </c>
      <c r="K481">
        <v>211</v>
      </c>
      <c r="L481" t="s">
        <v>367</v>
      </c>
      <c r="M481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ALBERT',3701,3800,61.25,61.25,61.25,'2023-12-05-23.59.59.0000','2023-12-05-23.59.59.0000')@</v>
      </c>
    </row>
    <row r="482" spans="1:13" x14ac:dyDescent="0.25">
      <c r="A482" s="5" t="s">
        <v>368</v>
      </c>
      <c r="B482" t="s">
        <v>370</v>
      </c>
      <c r="C482" s="2">
        <v>62.5</v>
      </c>
      <c r="D482" s="2">
        <v>62.5</v>
      </c>
      <c r="E482" s="2">
        <v>62.5</v>
      </c>
      <c r="F482" t="s">
        <v>381</v>
      </c>
      <c r="G482" s="3">
        <f t="shared" si="33"/>
        <v>3801</v>
      </c>
      <c r="H482" s="3">
        <f t="shared" si="32"/>
        <v>3900</v>
      </c>
      <c r="I482" t="s">
        <v>27</v>
      </c>
      <c r="J482" t="s">
        <v>27</v>
      </c>
      <c r="K482">
        <v>211</v>
      </c>
      <c r="L482" t="s">
        <v>367</v>
      </c>
      <c r="M482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ALBERT',3801,3900,62.5,62.5,62.5,'2023-12-05-23.59.59.0000','2023-12-05-23.59.59.0000')@</v>
      </c>
    </row>
    <row r="483" spans="1:13" x14ac:dyDescent="0.25">
      <c r="A483" s="5" t="s">
        <v>368</v>
      </c>
      <c r="B483" t="s">
        <v>370</v>
      </c>
      <c r="C483" s="2">
        <v>63.75</v>
      </c>
      <c r="D483" s="2">
        <v>63.75</v>
      </c>
      <c r="E483" s="2">
        <v>63.75</v>
      </c>
      <c r="F483" t="s">
        <v>381</v>
      </c>
      <c r="G483" s="3">
        <f t="shared" si="33"/>
        <v>3901</v>
      </c>
      <c r="H483" s="3">
        <f t="shared" si="32"/>
        <v>4000</v>
      </c>
      <c r="I483" t="s">
        <v>27</v>
      </c>
      <c r="J483" t="s">
        <v>27</v>
      </c>
      <c r="K483">
        <v>211</v>
      </c>
      <c r="L483" t="s">
        <v>367</v>
      </c>
      <c r="M483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ALBERT',3901,4000,63.75,63.75,63.75,'2023-12-05-23.59.59.0000','2023-12-05-23.59.59.0000')@</v>
      </c>
    </row>
    <row r="484" spans="1:13" x14ac:dyDescent="0.25">
      <c r="A484" s="5" t="s">
        <v>368</v>
      </c>
      <c r="B484" t="s">
        <v>370</v>
      </c>
      <c r="C484" s="2">
        <v>65</v>
      </c>
      <c r="D484" s="2">
        <v>65</v>
      </c>
      <c r="E484" s="2">
        <v>65</v>
      </c>
      <c r="F484" t="s">
        <v>381</v>
      </c>
      <c r="G484" s="3">
        <f t="shared" si="33"/>
        <v>4001</v>
      </c>
      <c r="H484" s="3">
        <f t="shared" si="32"/>
        <v>4100</v>
      </c>
      <c r="I484" t="s">
        <v>27</v>
      </c>
      <c r="J484" t="s">
        <v>27</v>
      </c>
      <c r="K484">
        <v>211</v>
      </c>
      <c r="L484" t="s">
        <v>367</v>
      </c>
      <c r="M484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ALBERT',4001,4100,65,65,65,'2023-12-05-23.59.59.0000','2023-12-05-23.59.59.0000')@</v>
      </c>
    </row>
    <row r="485" spans="1:13" x14ac:dyDescent="0.25">
      <c r="A485" s="5" t="s">
        <v>368</v>
      </c>
      <c r="B485" t="s">
        <v>370</v>
      </c>
      <c r="C485" s="2">
        <v>66.25</v>
      </c>
      <c r="D485" s="2">
        <v>66.25</v>
      </c>
      <c r="E485" s="2">
        <v>66.25</v>
      </c>
      <c r="F485" t="s">
        <v>381</v>
      </c>
      <c r="G485" s="3">
        <f t="shared" si="33"/>
        <v>4101</v>
      </c>
      <c r="H485" s="3">
        <f t="shared" si="32"/>
        <v>4200</v>
      </c>
      <c r="I485" t="s">
        <v>27</v>
      </c>
      <c r="J485" t="s">
        <v>27</v>
      </c>
      <c r="K485">
        <v>211</v>
      </c>
      <c r="L485" t="s">
        <v>367</v>
      </c>
      <c r="M485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ALBERT',4101,4200,66.25,66.25,66.25,'2023-12-05-23.59.59.0000','2023-12-05-23.59.59.0000')@</v>
      </c>
    </row>
    <row r="486" spans="1:13" x14ac:dyDescent="0.25">
      <c r="A486" s="5" t="s">
        <v>368</v>
      </c>
      <c r="B486" t="s">
        <v>370</v>
      </c>
      <c r="C486" s="2">
        <v>67.5</v>
      </c>
      <c r="D486" s="2">
        <v>67.5</v>
      </c>
      <c r="E486" s="2">
        <v>67.5</v>
      </c>
      <c r="F486" t="s">
        <v>381</v>
      </c>
      <c r="G486" s="3">
        <f>G485+100</f>
        <v>4201</v>
      </c>
      <c r="H486" s="3">
        <f t="shared" si="32"/>
        <v>4300</v>
      </c>
      <c r="I486" t="s">
        <v>27</v>
      </c>
      <c r="J486" t="s">
        <v>27</v>
      </c>
      <c r="K486">
        <v>211</v>
      </c>
      <c r="L486" t="s">
        <v>367</v>
      </c>
      <c r="M486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ALBERT',4201,4300,67.5,67.5,67.5,'2023-12-05-23.59.59.0000','2023-12-05-23.59.59.0000')@</v>
      </c>
    </row>
    <row r="487" spans="1:13" x14ac:dyDescent="0.25">
      <c r="A487" s="5" t="s">
        <v>368</v>
      </c>
      <c r="B487" t="s">
        <v>370</v>
      </c>
      <c r="C487" s="2">
        <v>68.75</v>
      </c>
      <c r="D487" s="2">
        <v>68.75</v>
      </c>
      <c r="E487" s="2">
        <v>68.75</v>
      </c>
      <c r="F487" t="s">
        <v>381</v>
      </c>
      <c r="G487" s="3">
        <f t="shared" si="33"/>
        <v>4301</v>
      </c>
      <c r="H487" s="3">
        <f t="shared" si="32"/>
        <v>4400</v>
      </c>
      <c r="I487" t="s">
        <v>27</v>
      </c>
      <c r="J487" t="s">
        <v>27</v>
      </c>
      <c r="K487">
        <v>211</v>
      </c>
      <c r="L487" t="s">
        <v>367</v>
      </c>
      <c r="M487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ALBERT',4301,4400,68.75,68.75,68.75,'2023-12-05-23.59.59.0000','2023-12-05-23.59.59.0000')@</v>
      </c>
    </row>
    <row r="488" spans="1:13" x14ac:dyDescent="0.25">
      <c r="A488" s="5" t="s">
        <v>368</v>
      </c>
      <c r="B488" t="s">
        <v>370</v>
      </c>
      <c r="C488" s="2">
        <v>70</v>
      </c>
      <c r="D488" s="2">
        <v>70</v>
      </c>
      <c r="E488" s="2">
        <v>70</v>
      </c>
      <c r="F488" t="s">
        <v>381</v>
      </c>
      <c r="G488" s="3">
        <f t="shared" si="33"/>
        <v>4401</v>
      </c>
      <c r="H488" s="3">
        <f t="shared" si="32"/>
        <v>4500</v>
      </c>
      <c r="I488" t="s">
        <v>27</v>
      </c>
      <c r="J488" t="s">
        <v>27</v>
      </c>
      <c r="K488">
        <v>211</v>
      </c>
      <c r="L488" t="s">
        <v>367</v>
      </c>
      <c r="M488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ALBERT',4401,4500,70,70,70,'2023-12-05-23.59.59.0000','2023-12-05-23.59.59.0000')@</v>
      </c>
    </row>
    <row r="489" spans="1:13" x14ac:dyDescent="0.25">
      <c r="A489" s="5" t="s">
        <v>368</v>
      </c>
      <c r="B489" t="s">
        <v>370</v>
      </c>
      <c r="C489" s="2">
        <v>71.25</v>
      </c>
      <c r="D489" s="2">
        <v>71.25</v>
      </c>
      <c r="E489" s="2">
        <v>71.25</v>
      </c>
      <c r="F489" t="s">
        <v>381</v>
      </c>
      <c r="G489" s="3">
        <f t="shared" si="33"/>
        <v>4501</v>
      </c>
      <c r="H489" s="3">
        <f t="shared" si="32"/>
        <v>4600</v>
      </c>
      <c r="I489" t="s">
        <v>27</v>
      </c>
      <c r="J489" t="s">
        <v>27</v>
      </c>
      <c r="K489">
        <v>211</v>
      </c>
      <c r="L489" t="s">
        <v>367</v>
      </c>
      <c r="M489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ALBERT',4501,4600,71.25,71.25,71.25,'2023-12-05-23.59.59.0000','2023-12-05-23.59.59.0000')@</v>
      </c>
    </row>
    <row r="490" spans="1:13" x14ac:dyDescent="0.25">
      <c r="A490" s="5" t="s">
        <v>368</v>
      </c>
      <c r="B490" t="s">
        <v>370</v>
      </c>
      <c r="C490" s="2">
        <v>72.5</v>
      </c>
      <c r="D490" s="2">
        <v>72.5</v>
      </c>
      <c r="E490" s="2">
        <v>72.5</v>
      </c>
      <c r="F490" t="s">
        <v>381</v>
      </c>
      <c r="G490" s="3">
        <f t="shared" si="33"/>
        <v>4601</v>
      </c>
      <c r="H490" s="3">
        <f t="shared" si="32"/>
        <v>4700</v>
      </c>
      <c r="I490" t="s">
        <v>27</v>
      </c>
      <c r="J490" t="s">
        <v>27</v>
      </c>
      <c r="K490">
        <v>211</v>
      </c>
      <c r="L490" t="s">
        <v>367</v>
      </c>
      <c r="M490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ALBERT',4601,4700,72.5,72.5,72.5,'2023-12-05-23.59.59.0000','2023-12-05-23.59.59.0000')@</v>
      </c>
    </row>
    <row r="491" spans="1:13" x14ac:dyDescent="0.25">
      <c r="A491" s="5" t="s">
        <v>368</v>
      </c>
      <c r="B491" t="s">
        <v>370</v>
      </c>
      <c r="C491" s="2">
        <v>73.75</v>
      </c>
      <c r="D491" s="2">
        <v>73.75</v>
      </c>
      <c r="E491" s="2">
        <v>73.75</v>
      </c>
      <c r="F491" t="s">
        <v>381</v>
      </c>
      <c r="G491" s="3">
        <f t="shared" si="33"/>
        <v>4701</v>
      </c>
      <c r="H491" s="3">
        <f t="shared" si="32"/>
        <v>4800</v>
      </c>
      <c r="I491" t="s">
        <v>27</v>
      </c>
      <c r="J491" t="s">
        <v>27</v>
      </c>
      <c r="K491">
        <v>211</v>
      </c>
      <c r="L491" t="s">
        <v>367</v>
      </c>
      <c r="M491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ALBERT',4701,4800,73.75,73.75,73.75,'2023-12-05-23.59.59.0000','2023-12-05-23.59.59.0000')@</v>
      </c>
    </row>
    <row r="492" spans="1:13" x14ac:dyDescent="0.25">
      <c r="A492" s="5" t="s">
        <v>368</v>
      </c>
      <c r="B492" t="s">
        <v>370</v>
      </c>
      <c r="C492" s="2">
        <v>75</v>
      </c>
      <c r="D492" s="2">
        <v>75</v>
      </c>
      <c r="E492" s="2">
        <v>75</v>
      </c>
      <c r="F492" t="s">
        <v>381</v>
      </c>
      <c r="G492" s="3">
        <f t="shared" si="33"/>
        <v>4801</v>
      </c>
      <c r="H492" s="3">
        <f t="shared" si="32"/>
        <v>4900</v>
      </c>
      <c r="I492" t="s">
        <v>27</v>
      </c>
      <c r="J492" t="s">
        <v>27</v>
      </c>
      <c r="K492">
        <v>211</v>
      </c>
      <c r="L492" t="s">
        <v>367</v>
      </c>
      <c r="M492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ALBERT',4801,4900,75,75,75,'2023-12-05-23.59.59.0000','2023-12-05-23.59.59.0000')@</v>
      </c>
    </row>
    <row r="493" spans="1:13" x14ac:dyDescent="0.25">
      <c r="A493" s="5" t="s">
        <v>368</v>
      </c>
      <c r="B493" t="s">
        <v>370</v>
      </c>
      <c r="C493" s="2">
        <v>76.25</v>
      </c>
      <c r="D493" s="2">
        <v>76.25</v>
      </c>
      <c r="E493" s="2">
        <v>76.25</v>
      </c>
      <c r="F493" t="s">
        <v>381</v>
      </c>
      <c r="G493" s="3">
        <f t="shared" si="33"/>
        <v>4901</v>
      </c>
      <c r="H493" s="3">
        <f t="shared" si="32"/>
        <v>5000</v>
      </c>
      <c r="I493" t="s">
        <v>27</v>
      </c>
      <c r="J493" t="s">
        <v>27</v>
      </c>
      <c r="K493">
        <v>211</v>
      </c>
      <c r="L493" t="s">
        <v>367</v>
      </c>
      <c r="M493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ALBERT',4901,5000,76.25,76.25,76.25,'2023-12-05-23.59.59.0000','2023-12-05-23.59.59.0000')@</v>
      </c>
    </row>
    <row r="494" spans="1:13" x14ac:dyDescent="0.25">
      <c r="A494" s="5" t="s">
        <v>368</v>
      </c>
      <c r="B494" t="s">
        <v>370</v>
      </c>
      <c r="C494" s="2">
        <v>72.5</v>
      </c>
      <c r="D494" s="2">
        <v>72.5</v>
      </c>
      <c r="E494" s="2">
        <v>72.5</v>
      </c>
      <c r="F494" t="s">
        <v>381</v>
      </c>
      <c r="G494" s="3">
        <f t="shared" si="33"/>
        <v>5001</v>
      </c>
      <c r="H494" s="3">
        <f t="shared" si="32"/>
        <v>5100</v>
      </c>
      <c r="I494" t="s">
        <v>27</v>
      </c>
      <c r="J494" t="s">
        <v>27</v>
      </c>
      <c r="K494">
        <v>211</v>
      </c>
      <c r="L494" t="s">
        <v>367</v>
      </c>
      <c r="M494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ALBERT',5001,5100,72.5,72.5,72.5,'2023-12-05-23.59.59.0000','2023-12-05-23.59.59.0000')@</v>
      </c>
    </row>
    <row r="495" spans="1:13" x14ac:dyDescent="0.25">
      <c r="A495" s="5" t="s">
        <v>368</v>
      </c>
      <c r="B495" t="s">
        <v>370</v>
      </c>
      <c r="C495" s="2">
        <v>73.650000000000006</v>
      </c>
      <c r="D495" s="2">
        <v>73.650000000000006</v>
      </c>
      <c r="E495" s="2">
        <v>73.650000000000006</v>
      </c>
      <c r="F495" t="s">
        <v>381</v>
      </c>
      <c r="G495" s="3">
        <f t="shared" si="33"/>
        <v>5101</v>
      </c>
      <c r="H495" s="3">
        <f t="shared" si="32"/>
        <v>5200</v>
      </c>
      <c r="I495" t="s">
        <v>27</v>
      </c>
      <c r="J495" t="s">
        <v>27</v>
      </c>
      <c r="K495">
        <v>211</v>
      </c>
      <c r="L495" t="s">
        <v>367</v>
      </c>
      <c r="M495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ALBERT',5101,5200,73.65,73.65,73.65,'2023-12-05-23.59.59.0000','2023-12-05-23.59.59.0000')@</v>
      </c>
    </row>
    <row r="496" spans="1:13" x14ac:dyDescent="0.25">
      <c r="A496" s="5" t="s">
        <v>368</v>
      </c>
      <c r="B496" t="s">
        <v>370</v>
      </c>
      <c r="C496" s="2">
        <v>74.800000000000011</v>
      </c>
      <c r="D496" s="2">
        <v>74.800000000000011</v>
      </c>
      <c r="E496" s="2">
        <v>74.800000000000011</v>
      </c>
      <c r="F496" t="s">
        <v>381</v>
      </c>
      <c r="G496" s="3">
        <f t="shared" si="33"/>
        <v>5201</v>
      </c>
      <c r="H496" s="3">
        <f t="shared" si="32"/>
        <v>5300</v>
      </c>
      <c r="I496" t="s">
        <v>27</v>
      </c>
      <c r="J496" t="s">
        <v>27</v>
      </c>
      <c r="K496">
        <v>211</v>
      </c>
      <c r="L496" t="s">
        <v>367</v>
      </c>
      <c r="M496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ALBERT',5201,5300,74.8,74.8,74.8,'2023-12-05-23.59.59.0000','2023-12-05-23.59.59.0000')@</v>
      </c>
    </row>
    <row r="497" spans="1:13" x14ac:dyDescent="0.25">
      <c r="A497" s="5" t="s">
        <v>368</v>
      </c>
      <c r="B497" t="s">
        <v>370</v>
      </c>
      <c r="C497" s="2">
        <v>75.950000000000017</v>
      </c>
      <c r="D497" s="2">
        <v>75.950000000000017</v>
      </c>
      <c r="E497" s="2">
        <v>75.950000000000017</v>
      </c>
      <c r="F497" t="s">
        <v>381</v>
      </c>
      <c r="G497" s="3">
        <f t="shared" si="33"/>
        <v>5301</v>
      </c>
      <c r="H497" s="3">
        <f t="shared" si="32"/>
        <v>5400</v>
      </c>
      <c r="I497" t="s">
        <v>27</v>
      </c>
      <c r="J497" t="s">
        <v>27</v>
      </c>
      <c r="K497">
        <v>211</v>
      </c>
      <c r="L497" t="s">
        <v>367</v>
      </c>
      <c r="M497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ALBERT',5301,5400,75.95,75.95,75.95,'2023-12-05-23.59.59.0000','2023-12-05-23.59.59.0000')@</v>
      </c>
    </row>
    <row r="498" spans="1:13" x14ac:dyDescent="0.25">
      <c r="A498" s="5" t="s">
        <v>368</v>
      </c>
      <c r="B498" t="s">
        <v>370</v>
      </c>
      <c r="C498" s="2">
        <v>77.100000000000023</v>
      </c>
      <c r="D498" s="2">
        <v>77.100000000000023</v>
      </c>
      <c r="E498" s="2">
        <v>77.100000000000023</v>
      </c>
      <c r="F498" t="s">
        <v>381</v>
      </c>
      <c r="G498" s="3">
        <f t="shared" si="33"/>
        <v>5401</v>
      </c>
      <c r="H498" s="3">
        <f t="shared" si="32"/>
        <v>5500</v>
      </c>
      <c r="I498" t="s">
        <v>27</v>
      </c>
      <c r="J498" t="s">
        <v>27</v>
      </c>
      <c r="K498">
        <v>211</v>
      </c>
      <c r="L498" t="s">
        <v>367</v>
      </c>
      <c r="M498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ALBERT',5401,5500,77.1,77.1,77.1,'2023-12-05-23.59.59.0000','2023-12-05-23.59.59.0000')@</v>
      </c>
    </row>
    <row r="499" spans="1:13" x14ac:dyDescent="0.25">
      <c r="A499" s="5" t="s">
        <v>368</v>
      </c>
      <c r="B499" t="s">
        <v>370</v>
      </c>
      <c r="C499" s="2">
        <v>78.250000000000028</v>
      </c>
      <c r="D499" s="2">
        <v>78.250000000000028</v>
      </c>
      <c r="E499" s="2">
        <v>78.250000000000028</v>
      </c>
      <c r="F499" t="s">
        <v>381</v>
      </c>
      <c r="G499" s="3">
        <f t="shared" si="33"/>
        <v>5501</v>
      </c>
      <c r="H499" s="3">
        <f t="shared" si="32"/>
        <v>5600</v>
      </c>
      <c r="I499" t="s">
        <v>27</v>
      </c>
      <c r="J499" t="s">
        <v>27</v>
      </c>
      <c r="K499">
        <v>211</v>
      </c>
      <c r="L499" t="s">
        <v>367</v>
      </c>
      <c r="M499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ALBERT',5501,5600,78.25,78.25,78.25,'2023-12-05-23.59.59.0000','2023-12-05-23.59.59.0000')@</v>
      </c>
    </row>
    <row r="500" spans="1:13" x14ac:dyDescent="0.25">
      <c r="A500" s="5" t="s">
        <v>368</v>
      </c>
      <c r="B500" t="s">
        <v>370</v>
      </c>
      <c r="C500" s="2">
        <v>79.400000000000034</v>
      </c>
      <c r="D500" s="2">
        <v>79.400000000000034</v>
      </c>
      <c r="E500" s="2">
        <v>79.400000000000034</v>
      </c>
      <c r="F500" t="s">
        <v>381</v>
      </c>
      <c r="G500" s="3">
        <f t="shared" si="33"/>
        <v>5601</v>
      </c>
      <c r="H500" s="3">
        <f t="shared" si="32"/>
        <v>5700</v>
      </c>
      <c r="I500" t="s">
        <v>27</v>
      </c>
      <c r="J500" t="s">
        <v>27</v>
      </c>
      <c r="K500">
        <v>211</v>
      </c>
      <c r="L500" t="s">
        <v>367</v>
      </c>
      <c r="M500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ALBERT',5601,5700,79.4,79.4,79.4,'2023-12-05-23.59.59.0000','2023-12-05-23.59.59.0000')@</v>
      </c>
    </row>
    <row r="501" spans="1:13" x14ac:dyDescent="0.25">
      <c r="A501" s="5" t="s">
        <v>368</v>
      </c>
      <c r="B501" t="s">
        <v>370</v>
      </c>
      <c r="C501" s="2">
        <v>80.55000000000004</v>
      </c>
      <c r="D501" s="2">
        <v>80.55000000000004</v>
      </c>
      <c r="E501" s="2">
        <v>80.55000000000004</v>
      </c>
      <c r="F501" t="s">
        <v>381</v>
      </c>
      <c r="G501" s="3">
        <f t="shared" si="33"/>
        <v>5701</v>
      </c>
      <c r="H501" s="3">
        <f t="shared" si="32"/>
        <v>5800</v>
      </c>
      <c r="I501" t="s">
        <v>27</v>
      </c>
      <c r="J501" t="s">
        <v>27</v>
      </c>
      <c r="K501">
        <v>211</v>
      </c>
      <c r="L501" t="s">
        <v>367</v>
      </c>
      <c r="M501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ALBERT',5701,5800,80.55,80.55,80.55,'2023-12-05-23.59.59.0000','2023-12-05-23.59.59.0000')@</v>
      </c>
    </row>
    <row r="502" spans="1:13" x14ac:dyDescent="0.25">
      <c r="A502" s="5" t="s">
        <v>368</v>
      </c>
      <c r="B502" t="s">
        <v>370</v>
      </c>
      <c r="C502" s="2">
        <v>81.700000000000045</v>
      </c>
      <c r="D502" s="2">
        <v>81.700000000000045</v>
      </c>
      <c r="E502" s="2">
        <v>81.700000000000045</v>
      </c>
      <c r="F502" t="s">
        <v>381</v>
      </c>
      <c r="G502" s="3">
        <f t="shared" si="33"/>
        <v>5801</v>
      </c>
      <c r="H502" s="3">
        <f t="shared" si="32"/>
        <v>5900</v>
      </c>
      <c r="I502" t="s">
        <v>27</v>
      </c>
      <c r="J502" t="s">
        <v>27</v>
      </c>
      <c r="K502">
        <v>211</v>
      </c>
      <c r="L502" t="s">
        <v>367</v>
      </c>
      <c r="M502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ALBERT',5801,5900,81.7,81.7,81.7,'2023-12-05-23.59.59.0000','2023-12-05-23.59.59.0000')@</v>
      </c>
    </row>
    <row r="503" spans="1:13" x14ac:dyDescent="0.25">
      <c r="A503" s="5" t="s">
        <v>368</v>
      </c>
      <c r="B503" t="s">
        <v>370</v>
      </c>
      <c r="C503" s="2">
        <v>82.850000000000051</v>
      </c>
      <c r="D503" s="2">
        <v>82.850000000000051</v>
      </c>
      <c r="E503" s="2">
        <v>82.850000000000051</v>
      </c>
      <c r="F503" t="s">
        <v>381</v>
      </c>
      <c r="G503" s="3">
        <f t="shared" si="33"/>
        <v>5901</v>
      </c>
      <c r="H503" s="3">
        <f t="shared" si="32"/>
        <v>6000</v>
      </c>
      <c r="I503" t="s">
        <v>27</v>
      </c>
      <c r="J503" t="s">
        <v>27</v>
      </c>
      <c r="K503">
        <v>211</v>
      </c>
      <c r="L503" t="s">
        <v>367</v>
      </c>
      <c r="M503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ALBERT',5901,6000,82.8500000000001,82.8500000000001,82.8500000000001,'2023-12-05-23.59.59.0000','2023-12-05-23.59.59.0000')@</v>
      </c>
    </row>
    <row r="504" spans="1:13" x14ac:dyDescent="0.25">
      <c r="A504" s="5" t="s">
        <v>368</v>
      </c>
      <c r="B504" t="s">
        <v>370</v>
      </c>
      <c r="C504" s="2">
        <v>84.000000000000057</v>
      </c>
      <c r="D504" s="2">
        <v>84.000000000000057</v>
      </c>
      <c r="E504" s="2">
        <v>84.000000000000057</v>
      </c>
      <c r="F504" t="s">
        <v>381</v>
      </c>
      <c r="G504" s="3">
        <f t="shared" si="33"/>
        <v>6001</v>
      </c>
      <c r="H504" s="3">
        <f t="shared" si="32"/>
        <v>6100</v>
      </c>
      <c r="I504" t="s">
        <v>27</v>
      </c>
      <c r="J504" t="s">
        <v>27</v>
      </c>
      <c r="K504">
        <v>211</v>
      </c>
      <c r="L504" t="s">
        <v>367</v>
      </c>
      <c r="M504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ALBERT',6001,6100,84.0000000000001,84.0000000000001,84.0000000000001,'2023-12-05-23.59.59.0000','2023-12-05-23.59.59.0000')@</v>
      </c>
    </row>
    <row r="505" spans="1:13" x14ac:dyDescent="0.25">
      <c r="A505" s="5" t="s">
        <v>368</v>
      </c>
      <c r="B505" t="s">
        <v>370</v>
      </c>
      <c r="C505" s="2">
        <v>85.150000000000063</v>
      </c>
      <c r="D505" s="2">
        <v>85.150000000000063</v>
      </c>
      <c r="E505" s="2">
        <v>85.150000000000063</v>
      </c>
      <c r="F505" t="s">
        <v>381</v>
      </c>
      <c r="G505" s="3">
        <f t="shared" si="33"/>
        <v>6101</v>
      </c>
      <c r="H505" s="3">
        <f t="shared" si="32"/>
        <v>6200</v>
      </c>
      <c r="I505" t="s">
        <v>27</v>
      </c>
      <c r="J505" t="s">
        <v>27</v>
      </c>
      <c r="K505">
        <v>211</v>
      </c>
      <c r="L505" t="s">
        <v>367</v>
      </c>
      <c r="M505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ALBERT',6101,6200,85.1500000000001,85.1500000000001,85.1500000000001,'2023-12-05-23.59.59.0000','2023-12-05-23.59.59.0000')@</v>
      </c>
    </row>
    <row r="506" spans="1:13" x14ac:dyDescent="0.25">
      <c r="A506" s="5" t="s">
        <v>368</v>
      </c>
      <c r="B506" t="s">
        <v>370</v>
      </c>
      <c r="C506" s="2">
        <v>86.300000000000068</v>
      </c>
      <c r="D506" s="2">
        <v>86.300000000000068</v>
      </c>
      <c r="E506" s="2">
        <v>86.300000000000068</v>
      </c>
      <c r="F506" t="s">
        <v>381</v>
      </c>
      <c r="G506" s="3">
        <f t="shared" si="33"/>
        <v>6201</v>
      </c>
      <c r="H506" s="3">
        <f t="shared" si="32"/>
        <v>6300</v>
      </c>
      <c r="I506" t="s">
        <v>27</v>
      </c>
      <c r="J506" t="s">
        <v>27</v>
      </c>
      <c r="K506">
        <v>211</v>
      </c>
      <c r="L506" t="s">
        <v>367</v>
      </c>
      <c r="M506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ALBERT',6201,6300,86.3000000000001,86.3000000000001,86.3000000000001,'2023-12-05-23.59.59.0000','2023-12-05-23.59.59.0000')@</v>
      </c>
    </row>
    <row r="507" spans="1:13" x14ac:dyDescent="0.25">
      <c r="A507" s="5" t="s">
        <v>368</v>
      </c>
      <c r="B507" t="s">
        <v>370</v>
      </c>
      <c r="C507" s="2">
        <v>87.450000000000074</v>
      </c>
      <c r="D507" s="2">
        <v>87.450000000000074</v>
      </c>
      <c r="E507" s="2">
        <v>87.450000000000074</v>
      </c>
      <c r="F507" t="s">
        <v>381</v>
      </c>
      <c r="G507" s="3">
        <f t="shared" si="33"/>
        <v>6301</v>
      </c>
      <c r="H507" s="3">
        <f t="shared" si="32"/>
        <v>6400</v>
      </c>
      <c r="I507" t="s">
        <v>27</v>
      </c>
      <c r="J507" t="s">
        <v>27</v>
      </c>
      <c r="K507">
        <v>211</v>
      </c>
      <c r="L507" t="s">
        <v>367</v>
      </c>
      <c r="M507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ALBERT',6301,6400,87.4500000000001,87.4500000000001,87.4500000000001,'2023-12-05-23.59.59.0000','2023-12-05-23.59.59.0000')@</v>
      </c>
    </row>
    <row r="508" spans="1:13" x14ac:dyDescent="0.25">
      <c r="A508" s="5" t="s">
        <v>368</v>
      </c>
      <c r="B508" t="s">
        <v>370</v>
      </c>
      <c r="C508" s="2">
        <v>88.60000000000008</v>
      </c>
      <c r="D508" s="2">
        <v>88.60000000000008</v>
      </c>
      <c r="E508" s="2">
        <v>88.60000000000008</v>
      </c>
      <c r="F508" t="s">
        <v>381</v>
      </c>
      <c r="G508" s="3">
        <f t="shared" si="33"/>
        <v>6401</v>
      </c>
      <c r="H508" s="3">
        <f t="shared" si="32"/>
        <v>6500</v>
      </c>
      <c r="I508" t="s">
        <v>27</v>
      </c>
      <c r="J508" t="s">
        <v>27</v>
      </c>
      <c r="K508">
        <v>211</v>
      </c>
      <c r="L508" t="s">
        <v>367</v>
      </c>
      <c r="M508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ALBERT',6401,6500,88.6000000000001,88.6000000000001,88.6000000000001,'2023-12-05-23.59.59.0000','2023-12-05-23.59.59.0000')@</v>
      </c>
    </row>
    <row r="509" spans="1:13" x14ac:dyDescent="0.25">
      <c r="A509" s="5" t="s">
        <v>368</v>
      </c>
      <c r="B509" t="s">
        <v>370</v>
      </c>
      <c r="C509" s="2">
        <v>89.750000000000085</v>
      </c>
      <c r="D509" s="2">
        <v>89.750000000000085</v>
      </c>
      <c r="E509" s="2">
        <v>89.750000000000085</v>
      </c>
      <c r="F509" t="s">
        <v>381</v>
      </c>
      <c r="G509" s="3">
        <f t="shared" si="33"/>
        <v>6501</v>
      </c>
      <c r="H509" s="3">
        <f t="shared" si="32"/>
        <v>6600</v>
      </c>
      <c r="I509" t="s">
        <v>27</v>
      </c>
      <c r="J509" t="s">
        <v>27</v>
      </c>
      <c r="K509">
        <v>211</v>
      </c>
      <c r="L509" t="s">
        <v>367</v>
      </c>
      <c r="M509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ALBERT',6501,6600,89.7500000000001,89.7500000000001,89.7500000000001,'2023-12-05-23.59.59.0000','2023-12-05-23.59.59.0000')@</v>
      </c>
    </row>
    <row r="510" spans="1:13" x14ac:dyDescent="0.25">
      <c r="A510" s="5" t="s">
        <v>368</v>
      </c>
      <c r="B510" t="s">
        <v>370</v>
      </c>
      <c r="C510" s="2">
        <v>90.900000000000091</v>
      </c>
      <c r="D510" s="2">
        <v>90.900000000000091</v>
      </c>
      <c r="E510" s="2">
        <v>90.900000000000091</v>
      </c>
      <c r="F510" t="s">
        <v>381</v>
      </c>
      <c r="G510" s="3">
        <f t="shared" si="33"/>
        <v>6601</v>
      </c>
      <c r="H510" s="3">
        <f t="shared" si="33"/>
        <v>6700</v>
      </c>
      <c r="I510" t="s">
        <v>27</v>
      </c>
      <c r="J510" t="s">
        <v>27</v>
      </c>
      <c r="K510">
        <v>211</v>
      </c>
      <c r="L510" t="s">
        <v>367</v>
      </c>
      <c r="M510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ALBERT',6601,6700,90.9000000000001,90.9000000000001,90.9000000000001,'2023-12-05-23.59.59.0000','2023-12-05-23.59.59.0000')@</v>
      </c>
    </row>
    <row r="511" spans="1:13" x14ac:dyDescent="0.25">
      <c r="A511" s="5" t="s">
        <v>368</v>
      </c>
      <c r="B511" t="s">
        <v>370</v>
      </c>
      <c r="C511" s="2">
        <v>92.050000000000097</v>
      </c>
      <c r="D511" s="2">
        <v>92.050000000000097</v>
      </c>
      <c r="E511" s="2">
        <v>92.050000000000097</v>
      </c>
      <c r="F511" t="s">
        <v>381</v>
      </c>
      <c r="G511" s="3">
        <f t="shared" ref="G511:H526" si="35">G510+100</f>
        <v>6701</v>
      </c>
      <c r="H511" s="3">
        <f t="shared" si="35"/>
        <v>6800</v>
      </c>
      <c r="I511" t="s">
        <v>27</v>
      </c>
      <c r="J511" t="s">
        <v>27</v>
      </c>
      <c r="K511">
        <v>211</v>
      </c>
      <c r="L511" t="s">
        <v>367</v>
      </c>
      <c r="M511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ALBERT',6701,6800,92.0500000000001,92.0500000000001,92.0500000000001,'2023-12-05-23.59.59.0000','2023-12-05-23.59.59.0000')@</v>
      </c>
    </row>
    <row r="512" spans="1:13" x14ac:dyDescent="0.25">
      <c r="A512" s="5" t="s">
        <v>368</v>
      </c>
      <c r="B512" t="s">
        <v>370</v>
      </c>
      <c r="C512" s="2">
        <v>93.200000000000102</v>
      </c>
      <c r="D512" s="2">
        <v>93.200000000000102</v>
      </c>
      <c r="E512" s="2">
        <v>93.200000000000102</v>
      </c>
      <c r="F512" t="s">
        <v>381</v>
      </c>
      <c r="G512" s="3">
        <f t="shared" si="35"/>
        <v>6801</v>
      </c>
      <c r="H512" s="3">
        <f t="shared" si="35"/>
        <v>6900</v>
      </c>
      <c r="I512" t="s">
        <v>27</v>
      </c>
      <c r="J512" t="s">
        <v>27</v>
      </c>
      <c r="K512">
        <v>211</v>
      </c>
      <c r="L512" t="s">
        <v>367</v>
      </c>
      <c r="M512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ALBERT',6801,6900,93.2000000000001,93.2000000000001,93.2000000000001,'2023-12-05-23.59.59.0000','2023-12-05-23.59.59.0000')@</v>
      </c>
    </row>
    <row r="513" spans="1:13" x14ac:dyDescent="0.25">
      <c r="A513" s="5" t="s">
        <v>368</v>
      </c>
      <c r="B513" t="s">
        <v>370</v>
      </c>
      <c r="C513" s="2">
        <v>94.350000000000108</v>
      </c>
      <c r="D513" s="2">
        <v>94.350000000000108</v>
      </c>
      <c r="E513" s="2">
        <v>94.350000000000108</v>
      </c>
      <c r="F513" t="s">
        <v>381</v>
      </c>
      <c r="G513" s="3">
        <f t="shared" si="35"/>
        <v>6901</v>
      </c>
      <c r="H513" s="3">
        <f t="shared" si="35"/>
        <v>7000</v>
      </c>
      <c r="I513" t="s">
        <v>27</v>
      </c>
      <c r="J513" t="s">
        <v>27</v>
      </c>
      <c r="K513">
        <v>211</v>
      </c>
      <c r="L513" t="s">
        <v>367</v>
      </c>
      <c r="M513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ALBERT',6901,7000,94.3500000000001,94.3500000000001,94.3500000000001,'2023-12-05-23.59.59.0000','2023-12-05-23.59.59.0000')@</v>
      </c>
    </row>
    <row r="514" spans="1:13" x14ac:dyDescent="0.25">
      <c r="A514" s="5" t="s">
        <v>368</v>
      </c>
      <c r="B514" t="s">
        <v>370</v>
      </c>
      <c r="C514" s="2">
        <v>95.500000000000114</v>
      </c>
      <c r="D514" s="2">
        <v>95.500000000000114</v>
      </c>
      <c r="E514" s="2">
        <v>95.500000000000114</v>
      </c>
      <c r="F514" t="s">
        <v>381</v>
      </c>
      <c r="G514" s="3">
        <f t="shared" si="35"/>
        <v>7001</v>
      </c>
      <c r="H514" s="3">
        <f t="shared" si="35"/>
        <v>7100</v>
      </c>
      <c r="I514" t="s">
        <v>27</v>
      </c>
      <c r="J514" t="s">
        <v>27</v>
      </c>
      <c r="K514">
        <v>211</v>
      </c>
      <c r="L514" t="s">
        <v>367</v>
      </c>
      <c r="M514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ALBERT',7001,7100,95.5000000000001,95.5000000000001,95.5000000000001,'2023-12-05-23.59.59.0000','2023-12-05-23.59.59.0000')@</v>
      </c>
    </row>
    <row r="515" spans="1:13" x14ac:dyDescent="0.25">
      <c r="A515" s="5" t="s">
        <v>368</v>
      </c>
      <c r="B515" t="s">
        <v>370</v>
      </c>
      <c r="C515" s="2">
        <v>96.650000000000119</v>
      </c>
      <c r="D515" s="2">
        <v>96.650000000000119</v>
      </c>
      <c r="E515" s="2">
        <v>96.650000000000119</v>
      </c>
      <c r="F515" t="s">
        <v>381</v>
      </c>
      <c r="G515" s="3">
        <f t="shared" si="35"/>
        <v>7101</v>
      </c>
      <c r="H515" s="3">
        <f t="shared" si="35"/>
        <v>7200</v>
      </c>
      <c r="I515" t="s">
        <v>27</v>
      </c>
      <c r="J515" t="s">
        <v>27</v>
      </c>
      <c r="K515">
        <v>211</v>
      </c>
      <c r="L515" t="s">
        <v>367</v>
      </c>
      <c r="M515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ALBERT',7101,7200,96.6500000000001,96.6500000000001,96.6500000000001,'2023-12-05-23.59.59.0000','2023-12-05-23.59.59.0000')@</v>
      </c>
    </row>
    <row r="516" spans="1:13" x14ac:dyDescent="0.25">
      <c r="A516" s="5" t="s">
        <v>368</v>
      </c>
      <c r="B516" t="s">
        <v>370</v>
      </c>
      <c r="C516" s="2">
        <v>97.800000000000125</v>
      </c>
      <c r="D516" s="2">
        <v>97.800000000000125</v>
      </c>
      <c r="E516" s="2">
        <v>97.800000000000125</v>
      </c>
      <c r="F516" t="s">
        <v>381</v>
      </c>
      <c r="G516" s="3">
        <f>G515+100</f>
        <v>7201</v>
      </c>
      <c r="H516" s="3">
        <f t="shared" si="35"/>
        <v>7300</v>
      </c>
      <c r="I516" t="s">
        <v>27</v>
      </c>
      <c r="J516" t="s">
        <v>27</v>
      </c>
      <c r="K516">
        <v>211</v>
      </c>
      <c r="L516" t="s">
        <v>367</v>
      </c>
      <c r="M516" t="str">
        <f t="shared" si="34"/>
        <v>INSERT INTO RATE_LIST( RATE_SHEET_ID,ROW_ID,ORIGIN_ZONE,DESTINATION_ZONE,DESCRIPTION,MIN_QTY,MAX_QTY,RATE,MIN_RATE,MAX_RATE,ROW_TIMESTAMP,INS_TIMESTAMP) VALUES (211,NEXTVAL FOR TMWIN.GEN_RATE_LIST_ID,'ABEDMONT01', 'ABSTALBE01','EDM TO ST ALBERT',7201,7300,97.8000000000001,97.8000000000001,97.8000000000001,'2023-12-05-23.59.59.0000','2023-12-05-23.59.59.0000')@</v>
      </c>
    </row>
    <row r="517" spans="1:13" x14ac:dyDescent="0.25">
      <c r="A517" s="5" t="s">
        <v>368</v>
      </c>
      <c r="B517" t="s">
        <v>370</v>
      </c>
      <c r="C517" s="2">
        <v>98.950000000000131</v>
      </c>
      <c r="D517" s="2">
        <v>98.950000000000131</v>
      </c>
      <c r="E517" s="2">
        <v>98.950000000000131</v>
      </c>
      <c r="F517" t="s">
        <v>381</v>
      </c>
      <c r="G517" s="3">
        <f t="shared" ref="G517:H532" si="36">G516+100</f>
        <v>7301</v>
      </c>
      <c r="H517" s="3">
        <f t="shared" si="35"/>
        <v>7400</v>
      </c>
      <c r="I517" t="s">
        <v>27</v>
      </c>
      <c r="J517" t="s">
        <v>27</v>
      </c>
      <c r="K517">
        <v>211</v>
      </c>
      <c r="L517" t="s">
        <v>367</v>
      </c>
      <c r="M517" t="str">
        <f t="shared" ref="M517:M580" si="37">M$3&amp;K517&amp;","&amp;L517&amp;",'"&amp;A517&amp;"', '"&amp;B517&amp;"','"&amp;F517&amp;"',"&amp;G517&amp;","&amp;H517&amp;","&amp;C517&amp;","&amp;D517&amp;","&amp;E517&amp;",'"&amp;I517&amp;"','"&amp;J517&amp;"')@"</f>
        <v>INSERT INTO RATE_LIST( RATE_SHEET_ID,ROW_ID,ORIGIN_ZONE,DESTINATION_ZONE,DESCRIPTION,MIN_QTY,MAX_QTY,RATE,MIN_RATE,MAX_RATE,ROW_TIMESTAMP,INS_TIMESTAMP) VALUES (211,NEXTVAL FOR TMWIN.GEN_RATE_LIST_ID,'ABEDMONT01', 'ABSTALBE01','EDM TO ST ALBERT',7301,7400,98.9500000000001,98.9500000000001,98.9500000000001,'2023-12-05-23.59.59.0000','2023-12-05-23.59.59.0000')@</v>
      </c>
    </row>
    <row r="518" spans="1:13" x14ac:dyDescent="0.25">
      <c r="A518" s="5" t="s">
        <v>368</v>
      </c>
      <c r="B518" t="s">
        <v>370</v>
      </c>
      <c r="C518" s="2">
        <v>100.10000000000014</v>
      </c>
      <c r="D518" s="2">
        <v>100.10000000000014</v>
      </c>
      <c r="E518" s="2">
        <v>100.10000000000014</v>
      </c>
      <c r="F518" t="s">
        <v>381</v>
      </c>
      <c r="G518" s="3">
        <f t="shared" si="36"/>
        <v>7401</v>
      </c>
      <c r="H518" s="3">
        <f t="shared" si="35"/>
        <v>7500</v>
      </c>
      <c r="I518" t="s">
        <v>27</v>
      </c>
      <c r="J518" t="s">
        <v>27</v>
      </c>
      <c r="K518">
        <v>211</v>
      </c>
      <c r="L518" t="s">
        <v>367</v>
      </c>
      <c r="M518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ALBERT',7401,7500,100.1,100.1,100.1,'2023-12-05-23.59.59.0000','2023-12-05-23.59.59.0000')@</v>
      </c>
    </row>
    <row r="519" spans="1:13" x14ac:dyDescent="0.25">
      <c r="A519" s="5" t="s">
        <v>368</v>
      </c>
      <c r="B519" t="s">
        <v>370</v>
      </c>
      <c r="C519" s="2">
        <v>101.25000000000014</v>
      </c>
      <c r="D519" s="2">
        <v>101.25000000000014</v>
      </c>
      <c r="E519" s="2">
        <v>101.25000000000014</v>
      </c>
      <c r="F519" t="s">
        <v>381</v>
      </c>
      <c r="G519" s="3">
        <f t="shared" si="36"/>
        <v>7501</v>
      </c>
      <c r="H519" s="3">
        <f t="shared" si="35"/>
        <v>7600</v>
      </c>
      <c r="I519" t="s">
        <v>27</v>
      </c>
      <c r="J519" t="s">
        <v>27</v>
      </c>
      <c r="K519">
        <v>211</v>
      </c>
      <c r="L519" t="s">
        <v>367</v>
      </c>
      <c r="M519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ALBERT',7501,7600,101.25,101.25,101.25,'2023-12-05-23.59.59.0000','2023-12-05-23.59.59.0000')@</v>
      </c>
    </row>
    <row r="520" spans="1:13" x14ac:dyDescent="0.25">
      <c r="A520" s="5" t="s">
        <v>368</v>
      </c>
      <c r="B520" t="s">
        <v>370</v>
      </c>
      <c r="C520" s="2">
        <v>102.40000000000015</v>
      </c>
      <c r="D520" s="2">
        <v>102.40000000000015</v>
      </c>
      <c r="E520" s="2">
        <v>102.40000000000015</v>
      </c>
      <c r="F520" t="s">
        <v>381</v>
      </c>
      <c r="G520" s="3">
        <f t="shared" si="36"/>
        <v>7601</v>
      </c>
      <c r="H520" s="3">
        <f t="shared" si="35"/>
        <v>7700</v>
      </c>
      <c r="I520" t="s">
        <v>27</v>
      </c>
      <c r="J520" t="s">
        <v>27</v>
      </c>
      <c r="K520">
        <v>211</v>
      </c>
      <c r="L520" t="s">
        <v>367</v>
      </c>
      <c r="M520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ALBERT',7601,7700,102.4,102.4,102.4,'2023-12-05-23.59.59.0000','2023-12-05-23.59.59.0000')@</v>
      </c>
    </row>
    <row r="521" spans="1:13" x14ac:dyDescent="0.25">
      <c r="A521" s="5" t="s">
        <v>368</v>
      </c>
      <c r="B521" t="s">
        <v>370</v>
      </c>
      <c r="C521" s="2">
        <v>103.55000000000015</v>
      </c>
      <c r="D521" s="2">
        <v>103.55000000000015</v>
      </c>
      <c r="E521" s="2">
        <v>103.55000000000015</v>
      </c>
      <c r="F521" t="s">
        <v>381</v>
      </c>
      <c r="G521" s="3">
        <f t="shared" si="36"/>
        <v>7701</v>
      </c>
      <c r="H521" s="3">
        <f t="shared" si="35"/>
        <v>7800</v>
      </c>
      <c r="I521" t="s">
        <v>27</v>
      </c>
      <c r="J521" t="s">
        <v>27</v>
      </c>
      <c r="K521">
        <v>211</v>
      </c>
      <c r="L521" t="s">
        <v>367</v>
      </c>
      <c r="M521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ALBERT',7701,7800,103.55,103.55,103.55,'2023-12-05-23.59.59.0000','2023-12-05-23.59.59.0000')@</v>
      </c>
    </row>
    <row r="522" spans="1:13" x14ac:dyDescent="0.25">
      <c r="A522" s="5" t="s">
        <v>368</v>
      </c>
      <c r="B522" t="s">
        <v>370</v>
      </c>
      <c r="C522" s="2">
        <v>104.70000000000016</v>
      </c>
      <c r="D522" s="2">
        <v>104.70000000000016</v>
      </c>
      <c r="E522" s="2">
        <v>104.70000000000016</v>
      </c>
      <c r="F522" t="s">
        <v>381</v>
      </c>
      <c r="G522" s="3">
        <f t="shared" si="36"/>
        <v>7801</v>
      </c>
      <c r="H522" s="3">
        <f t="shared" si="35"/>
        <v>7900</v>
      </c>
      <c r="I522" t="s">
        <v>27</v>
      </c>
      <c r="J522" t="s">
        <v>27</v>
      </c>
      <c r="K522">
        <v>211</v>
      </c>
      <c r="L522" t="s">
        <v>367</v>
      </c>
      <c r="M522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ALBERT',7801,7900,104.7,104.7,104.7,'2023-12-05-23.59.59.0000','2023-12-05-23.59.59.0000')@</v>
      </c>
    </row>
    <row r="523" spans="1:13" x14ac:dyDescent="0.25">
      <c r="A523" s="5" t="s">
        <v>368</v>
      </c>
      <c r="B523" t="s">
        <v>370</v>
      </c>
      <c r="C523" s="2">
        <v>105.85000000000016</v>
      </c>
      <c r="D523" s="2">
        <v>105.85000000000016</v>
      </c>
      <c r="E523" s="2">
        <v>105.85000000000016</v>
      </c>
      <c r="F523" t="s">
        <v>381</v>
      </c>
      <c r="G523" s="3">
        <f t="shared" si="36"/>
        <v>7901</v>
      </c>
      <c r="H523" s="3">
        <f t="shared" si="35"/>
        <v>8000</v>
      </c>
      <c r="I523" t="s">
        <v>27</v>
      </c>
      <c r="J523" t="s">
        <v>27</v>
      </c>
      <c r="K523">
        <v>211</v>
      </c>
      <c r="L523" t="s">
        <v>367</v>
      </c>
      <c r="M523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ALBERT',7901,8000,105.85,105.85,105.85,'2023-12-05-23.59.59.0000','2023-12-05-23.59.59.0000')@</v>
      </c>
    </row>
    <row r="524" spans="1:13" x14ac:dyDescent="0.25">
      <c r="A524" s="5" t="s">
        <v>368</v>
      </c>
      <c r="B524" t="s">
        <v>370</v>
      </c>
      <c r="C524" s="2">
        <v>107.00000000000017</v>
      </c>
      <c r="D524" s="2">
        <v>107.00000000000017</v>
      </c>
      <c r="E524" s="2">
        <v>107.00000000000017</v>
      </c>
      <c r="F524" t="s">
        <v>381</v>
      </c>
      <c r="G524" s="3">
        <f t="shared" si="36"/>
        <v>8001</v>
      </c>
      <c r="H524" s="3">
        <f t="shared" si="35"/>
        <v>8100</v>
      </c>
      <c r="I524" t="s">
        <v>27</v>
      </c>
      <c r="J524" t="s">
        <v>27</v>
      </c>
      <c r="K524">
        <v>211</v>
      </c>
      <c r="L524" t="s">
        <v>367</v>
      </c>
      <c r="M524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ALBERT',8001,8100,107,107,107,'2023-12-05-23.59.59.0000','2023-12-05-23.59.59.0000')@</v>
      </c>
    </row>
    <row r="525" spans="1:13" x14ac:dyDescent="0.25">
      <c r="A525" s="5" t="s">
        <v>368</v>
      </c>
      <c r="B525" t="s">
        <v>370</v>
      </c>
      <c r="C525" s="2">
        <v>108.15000000000018</v>
      </c>
      <c r="D525" s="2">
        <v>108.15000000000018</v>
      </c>
      <c r="E525" s="2">
        <v>108.15000000000018</v>
      </c>
      <c r="F525" t="s">
        <v>381</v>
      </c>
      <c r="G525" s="3">
        <f t="shared" si="36"/>
        <v>8101</v>
      </c>
      <c r="H525" s="3">
        <f t="shared" si="35"/>
        <v>8200</v>
      </c>
      <c r="I525" t="s">
        <v>27</v>
      </c>
      <c r="J525" t="s">
        <v>27</v>
      </c>
      <c r="K525">
        <v>211</v>
      </c>
      <c r="L525" t="s">
        <v>367</v>
      </c>
      <c r="M525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ALBERT',8101,8200,108.15,108.15,108.15,'2023-12-05-23.59.59.0000','2023-12-05-23.59.59.0000')@</v>
      </c>
    </row>
    <row r="526" spans="1:13" x14ac:dyDescent="0.25">
      <c r="A526" s="5" t="s">
        <v>368</v>
      </c>
      <c r="B526" t="s">
        <v>370</v>
      </c>
      <c r="C526" s="2">
        <v>109.30000000000018</v>
      </c>
      <c r="D526" s="2">
        <v>109.30000000000018</v>
      </c>
      <c r="E526" s="2">
        <v>109.30000000000018</v>
      </c>
      <c r="F526" t="s">
        <v>381</v>
      </c>
      <c r="G526" s="3">
        <f t="shared" si="36"/>
        <v>8201</v>
      </c>
      <c r="H526" s="3">
        <f t="shared" si="35"/>
        <v>8300</v>
      </c>
      <c r="I526" t="s">
        <v>27</v>
      </c>
      <c r="J526" t="s">
        <v>27</v>
      </c>
      <c r="K526">
        <v>211</v>
      </c>
      <c r="L526" t="s">
        <v>367</v>
      </c>
      <c r="M526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ALBERT',8201,8300,109.3,109.3,109.3,'2023-12-05-23.59.59.0000','2023-12-05-23.59.59.0000')@</v>
      </c>
    </row>
    <row r="527" spans="1:13" x14ac:dyDescent="0.25">
      <c r="A527" s="5" t="s">
        <v>368</v>
      </c>
      <c r="B527" t="s">
        <v>370</v>
      </c>
      <c r="C527" s="2">
        <v>110.45000000000019</v>
      </c>
      <c r="D527" s="2">
        <v>110.45000000000019</v>
      </c>
      <c r="E527" s="2">
        <v>110.45000000000019</v>
      </c>
      <c r="F527" t="s">
        <v>381</v>
      </c>
      <c r="G527" s="3">
        <f t="shared" si="36"/>
        <v>8301</v>
      </c>
      <c r="H527" s="3">
        <f t="shared" si="36"/>
        <v>8400</v>
      </c>
      <c r="I527" t="s">
        <v>27</v>
      </c>
      <c r="J527" t="s">
        <v>27</v>
      </c>
      <c r="K527">
        <v>211</v>
      </c>
      <c r="L527" t="s">
        <v>367</v>
      </c>
      <c r="M527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ALBERT',8301,8400,110.45,110.45,110.45,'2023-12-05-23.59.59.0000','2023-12-05-23.59.59.0000')@</v>
      </c>
    </row>
    <row r="528" spans="1:13" x14ac:dyDescent="0.25">
      <c r="A528" s="5" t="s">
        <v>368</v>
      </c>
      <c r="B528" t="s">
        <v>370</v>
      </c>
      <c r="C528" s="2">
        <v>111.60000000000019</v>
      </c>
      <c r="D528" s="2">
        <v>111.60000000000019</v>
      </c>
      <c r="E528" s="2">
        <v>111.60000000000019</v>
      </c>
      <c r="F528" t="s">
        <v>381</v>
      </c>
      <c r="G528" s="3">
        <f t="shared" si="36"/>
        <v>8401</v>
      </c>
      <c r="H528" s="3">
        <f t="shared" si="36"/>
        <v>8500</v>
      </c>
      <c r="I528" t="s">
        <v>27</v>
      </c>
      <c r="J528" t="s">
        <v>27</v>
      </c>
      <c r="K528">
        <v>211</v>
      </c>
      <c r="L528" t="s">
        <v>367</v>
      </c>
      <c r="M528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ALBERT',8401,8500,111.6,111.6,111.6,'2023-12-05-23.59.59.0000','2023-12-05-23.59.59.0000')@</v>
      </c>
    </row>
    <row r="529" spans="1:13" x14ac:dyDescent="0.25">
      <c r="A529" s="5" t="s">
        <v>368</v>
      </c>
      <c r="B529" t="s">
        <v>370</v>
      </c>
      <c r="C529" s="2">
        <v>112.7500000000002</v>
      </c>
      <c r="D529" s="2">
        <v>112.7500000000002</v>
      </c>
      <c r="E529" s="2">
        <v>112.7500000000002</v>
      </c>
      <c r="F529" t="s">
        <v>381</v>
      </c>
      <c r="G529" s="3">
        <f t="shared" si="36"/>
        <v>8501</v>
      </c>
      <c r="H529" s="3">
        <f t="shared" si="36"/>
        <v>8600</v>
      </c>
      <c r="I529" t="s">
        <v>27</v>
      </c>
      <c r="J529" t="s">
        <v>27</v>
      </c>
      <c r="K529">
        <v>211</v>
      </c>
      <c r="L529" t="s">
        <v>367</v>
      </c>
      <c r="M529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ALBERT',8501,8600,112.75,112.75,112.75,'2023-12-05-23.59.59.0000','2023-12-05-23.59.59.0000')@</v>
      </c>
    </row>
    <row r="530" spans="1:13" x14ac:dyDescent="0.25">
      <c r="A530" s="5" t="s">
        <v>368</v>
      </c>
      <c r="B530" t="s">
        <v>370</v>
      </c>
      <c r="C530" s="2">
        <v>113.9000000000002</v>
      </c>
      <c r="D530" s="2">
        <v>113.9000000000002</v>
      </c>
      <c r="E530" s="2">
        <v>113.9000000000002</v>
      </c>
      <c r="F530" t="s">
        <v>381</v>
      </c>
      <c r="G530" s="3">
        <f t="shared" si="36"/>
        <v>8601</v>
      </c>
      <c r="H530" s="3">
        <f t="shared" si="36"/>
        <v>8700</v>
      </c>
      <c r="I530" t="s">
        <v>27</v>
      </c>
      <c r="J530" t="s">
        <v>27</v>
      </c>
      <c r="K530">
        <v>211</v>
      </c>
      <c r="L530" t="s">
        <v>367</v>
      </c>
      <c r="M530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ALBERT',8601,8700,113.9,113.9,113.9,'2023-12-05-23.59.59.0000','2023-12-05-23.59.59.0000')@</v>
      </c>
    </row>
    <row r="531" spans="1:13" x14ac:dyDescent="0.25">
      <c r="A531" s="5" t="s">
        <v>368</v>
      </c>
      <c r="B531" t="s">
        <v>370</v>
      </c>
      <c r="C531" s="2">
        <v>115.05000000000021</v>
      </c>
      <c r="D531" s="2">
        <v>115.05000000000021</v>
      </c>
      <c r="E531" s="2">
        <v>115.05000000000021</v>
      </c>
      <c r="F531" t="s">
        <v>381</v>
      </c>
      <c r="G531" s="3">
        <f t="shared" si="36"/>
        <v>8701</v>
      </c>
      <c r="H531" s="3">
        <f t="shared" si="36"/>
        <v>8800</v>
      </c>
      <c r="I531" t="s">
        <v>27</v>
      </c>
      <c r="J531" t="s">
        <v>27</v>
      </c>
      <c r="K531">
        <v>211</v>
      </c>
      <c r="L531" t="s">
        <v>367</v>
      </c>
      <c r="M531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ALBERT',8701,8800,115.05,115.05,115.05,'2023-12-05-23.59.59.0000','2023-12-05-23.59.59.0000')@</v>
      </c>
    </row>
    <row r="532" spans="1:13" x14ac:dyDescent="0.25">
      <c r="A532" s="5" t="s">
        <v>368</v>
      </c>
      <c r="B532" t="s">
        <v>370</v>
      </c>
      <c r="C532" s="2">
        <v>116.20000000000022</v>
      </c>
      <c r="D532" s="2">
        <v>116.20000000000022</v>
      </c>
      <c r="E532" s="2">
        <v>116.20000000000022</v>
      </c>
      <c r="F532" t="s">
        <v>381</v>
      </c>
      <c r="G532" s="3">
        <f t="shared" si="36"/>
        <v>8801</v>
      </c>
      <c r="H532" s="3">
        <f t="shared" si="36"/>
        <v>8900</v>
      </c>
      <c r="I532" t="s">
        <v>27</v>
      </c>
      <c r="J532" t="s">
        <v>27</v>
      </c>
      <c r="K532">
        <v>211</v>
      </c>
      <c r="L532" t="s">
        <v>367</v>
      </c>
      <c r="M532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ALBERT',8801,8900,116.2,116.2,116.2,'2023-12-05-23.59.59.0000','2023-12-05-23.59.59.0000')@</v>
      </c>
    </row>
    <row r="533" spans="1:13" x14ac:dyDescent="0.25">
      <c r="A533" s="5" t="s">
        <v>368</v>
      </c>
      <c r="B533" t="s">
        <v>370</v>
      </c>
      <c r="C533" s="2">
        <v>117.35000000000022</v>
      </c>
      <c r="D533" s="2">
        <v>117.35000000000022</v>
      </c>
      <c r="E533" s="2">
        <v>117.35000000000022</v>
      </c>
      <c r="F533" t="s">
        <v>381</v>
      </c>
      <c r="G533" s="3">
        <f>G532+100</f>
        <v>8901</v>
      </c>
      <c r="H533" s="3">
        <f t="shared" ref="H533:H582" si="38">H532+100</f>
        <v>9000</v>
      </c>
      <c r="I533" t="s">
        <v>27</v>
      </c>
      <c r="J533" t="s">
        <v>27</v>
      </c>
      <c r="K533">
        <v>211</v>
      </c>
      <c r="L533" t="s">
        <v>367</v>
      </c>
      <c r="M533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ALBERT',8901,9000,117.35,117.35,117.35,'2023-12-05-23.59.59.0000','2023-12-05-23.59.59.0000')@</v>
      </c>
    </row>
    <row r="534" spans="1:13" x14ac:dyDescent="0.25">
      <c r="A534" s="5" t="s">
        <v>368</v>
      </c>
      <c r="B534" t="s">
        <v>370</v>
      </c>
      <c r="C534" s="2">
        <v>118.50000000000023</v>
      </c>
      <c r="D534" s="2">
        <v>118.50000000000023</v>
      </c>
      <c r="E534" s="2">
        <v>118.50000000000023</v>
      </c>
      <c r="F534" t="s">
        <v>381</v>
      </c>
      <c r="G534" s="3">
        <f t="shared" ref="G534:G582" si="39">G533+100</f>
        <v>9001</v>
      </c>
      <c r="H534" s="3">
        <f t="shared" si="38"/>
        <v>9100</v>
      </c>
      <c r="I534" t="s">
        <v>27</v>
      </c>
      <c r="J534" t="s">
        <v>27</v>
      </c>
      <c r="K534">
        <v>211</v>
      </c>
      <c r="L534" t="s">
        <v>367</v>
      </c>
      <c r="M534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ALBERT',9001,9100,118.5,118.5,118.5,'2023-12-05-23.59.59.0000','2023-12-05-23.59.59.0000')@</v>
      </c>
    </row>
    <row r="535" spans="1:13" x14ac:dyDescent="0.25">
      <c r="A535" s="5" t="s">
        <v>368</v>
      </c>
      <c r="B535" t="s">
        <v>370</v>
      </c>
      <c r="C535" s="2">
        <v>119.65000000000023</v>
      </c>
      <c r="D535" s="2">
        <v>119.65000000000023</v>
      </c>
      <c r="E535" s="2">
        <v>119.65000000000023</v>
      </c>
      <c r="F535" t="s">
        <v>381</v>
      </c>
      <c r="G535" s="3">
        <f t="shared" si="39"/>
        <v>9101</v>
      </c>
      <c r="H535" s="3">
        <f t="shared" si="38"/>
        <v>9200</v>
      </c>
      <c r="I535" t="s">
        <v>27</v>
      </c>
      <c r="J535" t="s">
        <v>27</v>
      </c>
      <c r="K535">
        <v>211</v>
      </c>
      <c r="L535" t="s">
        <v>367</v>
      </c>
      <c r="M535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ALBERT',9101,9200,119.65,119.65,119.65,'2023-12-05-23.59.59.0000','2023-12-05-23.59.59.0000')@</v>
      </c>
    </row>
    <row r="536" spans="1:13" x14ac:dyDescent="0.25">
      <c r="A536" s="5" t="s">
        <v>368</v>
      </c>
      <c r="B536" t="s">
        <v>370</v>
      </c>
      <c r="C536" s="2">
        <v>120.80000000000024</v>
      </c>
      <c r="D536" s="2">
        <v>120.80000000000024</v>
      </c>
      <c r="E536" s="2">
        <v>120.80000000000024</v>
      </c>
      <c r="F536" t="s">
        <v>381</v>
      </c>
      <c r="G536" s="3">
        <f t="shared" si="39"/>
        <v>9201</v>
      </c>
      <c r="H536" s="3">
        <f t="shared" si="38"/>
        <v>9300</v>
      </c>
      <c r="I536" t="s">
        <v>27</v>
      </c>
      <c r="J536" t="s">
        <v>27</v>
      </c>
      <c r="K536">
        <v>211</v>
      </c>
      <c r="L536" t="s">
        <v>367</v>
      </c>
      <c r="M536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ALBERT',9201,9300,120.8,120.8,120.8,'2023-12-05-23.59.59.0000','2023-12-05-23.59.59.0000')@</v>
      </c>
    </row>
    <row r="537" spans="1:13" x14ac:dyDescent="0.25">
      <c r="A537" s="5" t="s">
        <v>368</v>
      </c>
      <c r="B537" t="s">
        <v>370</v>
      </c>
      <c r="C537" s="2">
        <v>121.95000000000024</v>
      </c>
      <c r="D537" s="2">
        <v>121.95000000000024</v>
      </c>
      <c r="E537" s="2">
        <v>121.95000000000024</v>
      </c>
      <c r="F537" t="s">
        <v>381</v>
      </c>
      <c r="G537" s="3">
        <f t="shared" si="39"/>
        <v>9301</v>
      </c>
      <c r="H537" s="3">
        <f t="shared" si="38"/>
        <v>9400</v>
      </c>
      <c r="I537" t="s">
        <v>27</v>
      </c>
      <c r="J537" t="s">
        <v>27</v>
      </c>
      <c r="K537">
        <v>211</v>
      </c>
      <c r="L537" t="s">
        <v>367</v>
      </c>
      <c r="M537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ALBERT',9301,9400,121.95,121.95,121.95,'2023-12-05-23.59.59.0000','2023-12-05-23.59.59.0000')@</v>
      </c>
    </row>
    <row r="538" spans="1:13" x14ac:dyDescent="0.25">
      <c r="A538" s="5" t="s">
        <v>368</v>
      </c>
      <c r="B538" t="s">
        <v>370</v>
      </c>
      <c r="C538" s="2">
        <v>123.10000000000025</v>
      </c>
      <c r="D538" s="2">
        <v>123.10000000000025</v>
      </c>
      <c r="E538" s="2">
        <v>123.10000000000025</v>
      </c>
      <c r="F538" t="s">
        <v>381</v>
      </c>
      <c r="G538" s="3">
        <f t="shared" si="39"/>
        <v>9401</v>
      </c>
      <c r="H538" s="3">
        <f t="shared" si="38"/>
        <v>9500</v>
      </c>
      <c r="I538" t="s">
        <v>27</v>
      </c>
      <c r="J538" t="s">
        <v>27</v>
      </c>
      <c r="K538">
        <v>211</v>
      </c>
      <c r="L538" t="s">
        <v>367</v>
      </c>
      <c r="M538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ALBERT',9401,9500,123.1,123.1,123.1,'2023-12-05-23.59.59.0000','2023-12-05-23.59.59.0000')@</v>
      </c>
    </row>
    <row r="539" spans="1:13" x14ac:dyDescent="0.25">
      <c r="A539" s="5" t="s">
        <v>368</v>
      </c>
      <c r="B539" t="s">
        <v>370</v>
      </c>
      <c r="C539" s="2">
        <v>124.25000000000026</v>
      </c>
      <c r="D539" s="2">
        <v>124.25000000000026</v>
      </c>
      <c r="E539" s="2">
        <v>124.25000000000026</v>
      </c>
      <c r="F539" t="s">
        <v>381</v>
      </c>
      <c r="G539" s="3">
        <f t="shared" si="39"/>
        <v>9501</v>
      </c>
      <c r="H539" s="3">
        <f t="shared" si="38"/>
        <v>9600</v>
      </c>
      <c r="I539" t="s">
        <v>27</v>
      </c>
      <c r="J539" t="s">
        <v>27</v>
      </c>
      <c r="K539">
        <v>211</v>
      </c>
      <c r="L539" t="s">
        <v>367</v>
      </c>
      <c r="M539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ALBERT',9501,9600,124.25,124.25,124.25,'2023-12-05-23.59.59.0000','2023-12-05-23.59.59.0000')@</v>
      </c>
    </row>
    <row r="540" spans="1:13" x14ac:dyDescent="0.25">
      <c r="A540" s="5" t="s">
        <v>368</v>
      </c>
      <c r="B540" t="s">
        <v>370</v>
      </c>
      <c r="C540" s="2">
        <v>125.40000000000026</v>
      </c>
      <c r="D540" s="2">
        <v>125.40000000000026</v>
      </c>
      <c r="E540" s="2">
        <v>125.40000000000026</v>
      </c>
      <c r="F540" t="s">
        <v>381</v>
      </c>
      <c r="G540" s="3">
        <f t="shared" si="39"/>
        <v>9601</v>
      </c>
      <c r="H540" s="3">
        <f t="shared" si="38"/>
        <v>9700</v>
      </c>
      <c r="I540" t="s">
        <v>27</v>
      </c>
      <c r="J540" t="s">
        <v>27</v>
      </c>
      <c r="K540">
        <v>211</v>
      </c>
      <c r="L540" t="s">
        <v>367</v>
      </c>
      <c r="M540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ALBERT',9601,9700,125.4,125.4,125.4,'2023-12-05-23.59.59.0000','2023-12-05-23.59.59.0000')@</v>
      </c>
    </row>
    <row r="541" spans="1:13" x14ac:dyDescent="0.25">
      <c r="A541" s="5" t="s">
        <v>368</v>
      </c>
      <c r="B541" t="s">
        <v>370</v>
      </c>
      <c r="C541" s="2">
        <v>126.55000000000027</v>
      </c>
      <c r="D541" s="2">
        <v>126.55000000000027</v>
      </c>
      <c r="E541" s="2">
        <v>126.55000000000027</v>
      </c>
      <c r="F541" t="s">
        <v>381</v>
      </c>
      <c r="G541" s="3">
        <f t="shared" si="39"/>
        <v>9701</v>
      </c>
      <c r="H541" s="3">
        <f t="shared" si="38"/>
        <v>9800</v>
      </c>
      <c r="I541" t="s">
        <v>27</v>
      </c>
      <c r="J541" t="s">
        <v>27</v>
      </c>
      <c r="K541">
        <v>211</v>
      </c>
      <c r="L541" t="s">
        <v>367</v>
      </c>
      <c r="M541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ALBERT',9701,9800,126.55,126.55,126.55,'2023-12-05-23.59.59.0000','2023-12-05-23.59.59.0000')@</v>
      </c>
    </row>
    <row r="542" spans="1:13" x14ac:dyDescent="0.25">
      <c r="A542" s="5" t="s">
        <v>368</v>
      </c>
      <c r="B542" t="s">
        <v>370</v>
      </c>
      <c r="C542" s="2">
        <v>127.70000000000027</v>
      </c>
      <c r="D542" s="2">
        <v>127.70000000000027</v>
      </c>
      <c r="E542" s="2">
        <v>127.70000000000027</v>
      </c>
      <c r="F542" t="s">
        <v>381</v>
      </c>
      <c r="G542" s="3">
        <f t="shared" si="39"/>
        <v>9801</v>
      </c>
      <c r="H542" s="3">
        <f t="shared" si="38"/>
        <v>9900</v>
      </c>
      <c r="I542" t="s">
        <v>27</v>
      </c>
      <c r="J542" t="s">
        <v>27</v>
      </c>
      <c r="K542">
        <v>211</v>
      </c>
      <c r="L542" t="s">
        <v>367</v>
      </c>
      <c r="M542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ALBERT',9801,9900,127.7,127.7,127.7,'2023-12-05-23.59.59.0000','2023-12-05-23.59.59.0000')@</v>
      </c>
    </row>
    <row r="543" spans="1:13" x14ac:dyDescent="0.25">
      <c r="A543" s="5" t="s">
        <v>368</v>
      </c>
      <c r="B543" t="s">
        <v>370</v>
      </c>
      <c r="C543" s="2">
        <v>128.85000000000028</v>
      </c>
      <c r="D543" s="2">
        <v>128.85000000000028</v>
      </c>
      <c r="E543" s="2">
        <v>128.85000000000028</v>
      </c>
      <c r="F543" t="s">
        <v>381</v>
      </c>
      <c r="G543" s="3">
        <f t="shared" si="39"/>
        <v>9901</v>
      </c>
      <c r="H543" s="3">
        <f t="shared" si="38"/>
        <v>10000</v>
      </c>
      <c r="I543" t="s">
        <v>27</v>
      </c>
      <c r="J543" t="s">
        <v>27</v>
      </c>
      <c r="K543">
        <v>211</v>
      </c>
      <c r="L543" t="s">
        <v>367</v>
      </c>
      <c r="M543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ALBERT',9901,10000,128.85,128.85,128.85,'2023-12-05-23.59.59.0000','2023-12-05-23.59.59.0000')@</v>
      </c>
    </row>
    <row r="544" spans="1:13" x14ac:dyDescent="0.25">
      <c r="A544" s="5" t="s">
        <v>368</v>
      </c>
      <c r="B544" t="s">
        <v>370</v>
      </c>
      <c r="C544" s="2">
        <v>125</v>
      </c>
      <c r="D544" s="2">
        <v>125</v>
      </c>
      <c r="E544" s="2">
        <v>125</v>
      </c>
      <c r="F544" t="s">
        <v>381</v>
      </c>
      <c r="G544" s="3">
        <f t="shared" si="39"/>
        <v>10001</v>
      </c>
      <c r="H544" s="3">
        <f t="shared" si="38"/>
        <v>10100</v>
      </c>
      <c r="I544" t="s">
        <v>27</v>
      </c>
      <c r="J544" t="s">
        <v>27</v>
      </c>
      <c r="K544">
        <v>211</v>
      </c>
      <c r="L544" t="s">
        <v>367</v>
      </c>
      <c r="M544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ALBERT',10001,10100,125,125,125,'2023-12-05-23.59.59.0000','2023-12-05-23.59.59.0000')@</v>
      </c>
    </row>
    <row r="545" spans="1:13" x14ac:dyDescent="0.25">
      <c r="A545" s="5" t="s">
        <v>368</v>
      </c>
      <c r="B545" t="s">
        <v>370</v>
      </c>
      <c r="C545" s="2">
        <v>126.1</v>
      </c>
      <c r="D545" s="2">
        <v>126.1</v>
      </c>
      <c r="E545" s="2">
        <v>126.1</v>
      </c>
      <c r="F545" t="s">
        <v>381</v>
      </c>
      <c r="G545" s="3">
        <f t="shared" si="39"/>
        <v>10101</v>
      </c>
      <c r="H545" s="3">
        <f t="shared" si="38"/>
        <v>10200</v>
      </c>
      <c r="I545" t="s">
        <v>27</v>
      </c>
      <c r="J545" t="s">
        <v>27</v>
      </c>
      <c r="K545">
        <v>211</v>
      </c>
      <c r="L545" t="s">
        <v>367</v>
      </c>
      <c r="M545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ALBERT',10101,10200,126.1,126.1,126.1,'2023-12-05-23.59.59.0000','2023-12-05-23.59.59.0000')@</v>
      </c>
    </row>
    <row r="546" spans="1:13" x14ac:dyDescent="0.25">
      <c r="A546" s="5" t="s">
        <v>368</v>
      </c>
      <c r="B546" t="s">
        <v>370</v>
      </c>
      <c r="C546" s="2">
        <v>127.19999999999999</v>
      </c>
      <c r="D546" s="2">
        <v>127.19999999999999</v>
      </c>
      <c r="E546" s="2">
        <v>127.19999999999999</v>
      </c>
      <c r="F546" t="s">
        <v>381</v>
      </c>
      <c r="G546" s="3">
        <f t="shared" si="39"/>
        <v>10201</v>
      </c>
      <c r="H546" s="3">
        <f t="shared" si="38"/>
        <v>10300</v>
      </c>
      <c r="I546" t="s">
        <v>27</v>
      </c>
      <c r="J546" t="s">
        <v>27</v>
      </c>
      <c r="K546">
        <v>211</v>
      </c>
      <c r="L546" t="s">
        <v>367</v>
      </c>
      <c r="M546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ALBERT',10201,10300,127.2,127.2,127.2,'2023-12-05-23.59.59.0000','2023-12-05-23.59.59.0000')@</v>
      </c>
    </row>
    <row r="547" spans="1:13" x14ac:dyDescent="0.25">
      <c r="A547" s="5" t="s">
        <v>368</v>
      </c>
      <c r="B547" t="s">
        <v>370</v>
      </c>
      <c r="C547" s="2">
        <v>128.29999999999998</v>
      </c>
      <c r="D547" s="2">
        <v>128.29999999999998</v>
      </c>
      <c r="E547" s="2">
        <v>128.29999999999998</v>
      </c>
      <c r="F547" t="s">
        <v>381</v>
      </c>
      <c r="G547" s="3">
        <f t="shared" si="39"/>
        <v>10301</v>
      </c>
      <c r="H547" s="3">
        <f t="shared" si="38"/>
        <v>10400</v>
      </c>
      <c r="I547" t="s">
        <v>27</v>
      </c>
      <c r="J547" t="s">
        <v>27</v>
      </c>
      <c r="K547">
        <v>211</v>
      </c>
      <c r="L547" t="s">
        <v>367</v>
      </c>
      <c r="M547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ALBERT',10301,10400,128.3,128.3,128.3,'2023-12-05-23.59.59.0000','2023-12-05-23.59.59.0000')@</v>
      </c>
    </row>
    <row r="548" spans="1:13" x14ac:dyDescent="0.25">
      <c r="A548" s="5" t="s">
        <v>368</v>
      </c>
      <c r="B548" t="s">
        <v>370</v>
      </c>
      <c r="C548" s="2">
        <v>129.39999999999998</v>
      </c>
      <c r="D548" s="2">
        <v>129.39999999999998</v>
      </c>
      <c r="E548" s="2">
        <v>129.39999999999998</v>
      </c>
      <c r="F548" t="s">
        <v>381</v>
      </c>
      <c r="G548" s="3">
        <f t="shared" si="39"/>
        <v>10401</v>
      </c>
      <c r="H548" s="3">
        <f t="shared" si="38"/>
        <v>10500</v>
      </c>
      <c r="I548" t="s">
        <v>27</v>
      </c>
      <c r="J548" t="s">
        <v>27</v>
      </c>
      <c r="K548">
        <v>211</v>
      </c>
      <c r="L548" t="s">
        <v>367</v>
      </c>
      <c r="M548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ALBERT',10401,10500,129.4,129.4,129.4,'2023-12-05-23.59.59.0000','2023-12-05-23.59.59.0000')@</v>
      </c>
    </row>
    <row r="549" spans="1:13" x14ac:dyDescent="0.25">
      <c r="A549" s="5" t="s">
        <v>368</v>
      </c>
      <c r="B549" t="s">
        <v>370</v>
      </c>
      <c r="C549" s="2">
        <v>130.49999999999997</v>
      </c>
      <c r="D549" s="2">
        <v>130.49999999999997</v>
      </c>
      <c r="E549" s="2">
        <v>130.49999999999997</v>
      </c>
      <c r="F549" t="s">
        <v>381</v>
      </c>
      <c r="G549" s="3">
        <f t="shared" si="39"/>
        <v>10501</v>
      </c>
      <c r="H549" s="3">
        <f t="shared" si="38"/>
        <v>10600</v>
      </c>
      <c r="I549" t="s">
        <v>27</v>
      </c>
      <c r="J549" t="s">
        <v>27</v>
      </c>
      <c r="K549">
        <v>211</v>
      </c>
      <c r="L549" t="s">
        <v>367</v>
      </c>
      <c r="M549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ALBERT',10501,10600,130.5,130.5,130.5,'2023-12-05-23.59.59.0000','2023-12-05-23.59.59.0000')@</v>
      </c>
    </row>
    <row r="550" spans="1:13" x14ac:dyDescent="0.25">
      <c r="A550" s="5" t="s">
        <v>368</v>
      </c>
      <c r="B550" t="s">
        <v>370</v>
      </c>
      <c r="C550" s="2">
        <v>131.59999999999997</v>
      </c>
      <c r="D550" s="2">
        <v>131.59999999999997</v>
      </c>
      <c r="E550" s="2">
        <v>131.59999999999997</v>
      </c>
      <c r="F550" t="s">
        <v>381</v>
      </c>
      <c r="G550" s="3">
        <f t="shared" si="39"/>
        <v>10601</v>
      </c>
      <c r="H550" s="3">
        <f t="shared" si="38"/>
        <v>10700</v>
      </c>
      <c r="I550" t="s">
        <v>27</v>
      </c>
      <c r="J550" t="s">
        <v>27</v>
      </c>
      <c r="K550">
        <v>211</v>
      </c>
      <c r="L550" t="s">
        <v>367</v>
      </c>
      <c r="M550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ALBERT',10601,10700,131.6,131.6,131.6,'2023-12-05-23.59.59.0000','2023-12-05-23.59.59.0000')@</v>
      </c>
    </row>
    <row r="551" spans="1:13" x14ac:dyDescent="0.25">
      <c r="A551" s="5" t="s">
        <v>368</v>
      </c>
      <c r="B551" t="s">
        <v>370</v>
      </c>
      <c r="C551" s="2">
        <v>132.69999999999996</v>
      </c>
      <c r="D551" s="2">
        <v>132.69999999999996</v>
      </c>
      <c r="E551" s="2">
        <v>132.69999999999996</v>
      </c>
      <c r="F551" t="s">
        <v>381</v>
      </c>
      <c r="G551" s="3">
        <f t="shared" si="39"/>
        <v>10701</v>
      </c>
      <c r="H551" s="3">
        <f t="shared" si="38"/>
        <v>10800</v>
      </c>
      <c r="I551" t="s">
        <v>27</v>
      </c>
      <c r="J551" t="s">
        <v>27</v>
      </c>
      <c r="K551">
        <v>211</v>
      </c>
      <c r="L551" t="s">
        <v>367</v>
      </c>
      <c r="M551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ALBERT',10701,10800,132.7,132.7,132.7,'2023-12-05-23.59.59.0000','2023-12-05-23.59.59.0000')@</v>
      </c>
    </row>
    <row r="552" spans="1:13" x14ac:dyDescent="0.25">
      <c r="A552" s="5" t="s">
        <v>368</v>
      </c>
      <c r="B552" t="s">
        <v>370</v>
      </c>
      <c r="C552" s="2">
        <v>133.79999999999995</v>
      </c>
      <c r="D552" s="2">
        <v>133.79999999999995</v>
      </c>
      <c r="E552" s="2">
        <v>133.79999999999995</v>
      </c>
      <c r="F552" t="s">
        <v>381</v>
      </c>
      <c r="G552" s="3">
        <f t="shared" si="39"/>
        <v>10801</v>
      </c>
      <c r="H552" s="3">
        <f t="shared" si="38"/>
        <v>10900</v>
      </c>
      <c r="I552" t="s">
        <v>27</v>
      </c>
      <c r="J552" t="s">
        <v>27</v>
      </c>
      <c r="K552">
        <v>211</v>
      </c>
      <c r="L552" t="s">
        <v>367</v>
      </c>
      <c r="M552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ALBERT',10801,10900,133.8,133.8,133.8,'2023-12-05-23.59.59.0000','2023-12-05-23.59.59.0000')@</v>
      </c>
    </row>
    <row r="553" spans="1:13" x14ac:dyDescent="0.25">
      <c r="A553" s="5" t="s">
        <v>368</v>
      </c>
      <c r="B553" t="s">
        <v>370</v>
      </c>
      <c r="C553" s="2">
        <v>134.89999999999995</v>
      </c>
      <c r="D553" s="2">
        <v>134.89999999999995</v>
      </c>
      <c r="E553" s="2">
        <v>134.89999999999995</v>
      </c>
      <c r="F553" t="s">
        <v>381</v>
      </c>
      <c r="G553" s="3">
        <f t="shared" si="39"/>
        <v>10901</v>
      </c>
      <c r="H553" s="3">
        <f t="shared" si="38"/>
        <v>11000</v>
      </c>
      <c r="I553" t="s">
        <v>27</v>
      </c>
      <c r="J553" t="s">
        <v>27</v>
      </c>
      <c r="K553">
        <v>211</v>
      </c>
      <c r="L553" t="s">
        <v>367</v>
      </c>
      <c r="M553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ALBERT',10901,11000,134.9,134.9,134.9,'2023-12-05-23.59.59.0000','2023-12-05-23.59.59.0000')@</v>
      </c>
    </row>
    <row r="554" spans="1:13" x14ac:dyDescent="0.25">
      <c r="A554" s="5" t="s">
        <v>368</v>
      </c>
      <c r="B554" t="s">
        <v>370</v>
      </c>
      <c r="C554" s="2">
        <v>135.99999999999994</v>
      </c>
      <c r="D554" s="2">
        <v>135.99999999999994</v>
      </c>
      <c r="E554" s="2">
        <v>135.99999999999994</v>
      </c>
      <c r="F554" t="s">
        <v>381</v>
      </c>
      <c r="G554" s="3">
        <f t="shared" si="39"/>
        <v>11001</v>
      </c>
      <c r="H554" s="3">
        <f t="shared" si="38"/>
        <v>11100</v>
      </c>
      <c r="I554" t="s">
        <v>27</v>
      </c>
      <c r="J554" t="s">
        <v>27</v>
      </c>
      <c r="K554">
        <v>211</v>
      </c>
      <c r="L554" t="s">
        <v>367</v>
      </c>
      <c r="M554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ALBERT',11001,11100,136,136,136,'2023-12-05-23.59.59.0000','2023-12-05-23.59.59.0000')@</v>
      </c>
    </row>
    <row r="555" spans="1:13" x14ac:dyDescent="0.25">
      <c r="A555" s="5" t="s">
        <v>368</v>
      </c>
      <c r="B555" t="s">
        <v>370</v>
      </c>
      <c r="C555" s="2">
        <v>137.09999999999994</v>
      </c>
      <c r="D555" s="2">
        <v>137.09999999999994</v>
      </c>
      <c r="E555" s="2">
        <v>137.09999999999994</v>
      </c>
      <c r="F555" t="s">
        <v>381</v>
      </c>
      <c r="G555" s="3">
        <f t="shared" si="39"/>
        <v>11101</v>
      </c>
      <c r="H555" s="3">
        <f t="shared" si="38"/>
        <v>11200</v>
      </c>
      <c r="I555" t="s">
        <v>27</v>
      </c>
      <c r="J555" t="s">
        <v>27</v>
      </c>
      <c r="K555">
        <v>211</v>
      </c>
      <c r="L555" t="s">
        <v>367</v>
      </c>
      <c r="M555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ALBERT',11101,11200,137.1,137.1,137.1,'2023-12-05-23.59.59.0000','2023-12-05-23.59.59.0000')@</v>
      </c>
    </row>
    <row r="556" spans="1:13" x14ac:dyDescent="0.25">
      <c r="A556" s="5" t="s">
        <v>368</v>
      </c>
      <c r="B556" t="s">
        <v>370</v>
      </c>
      <c r="C556" s="2">
        <v>138.19999999999993</v>
      </c>
      <c r="D556" s="2">
        <v>138.19999999999993</v>
      </c>
      <c r="E556" s="2">
        <v>138.19999999999993</v>
      </c>
      <c r="F556" t="s">
        <v>381</v>
      </c>
      <c r="G556" s="3">
        <f t="shared" si="39"/>
        <v>11201</v>
      </c>
      <c r="H556" s="3">
        <f t="shared" si="38"/>
        <v>11300</v>
      </c>
      <c r="I556" t="s">
        <v>27</v>
      </c>
      <c r="J556" t="s">
        <v>27</v>
      </c>
      <c r="K556">
        <v>211</v>
      </c>
      <c r="L556" t="s">
        <v>367</v>
      </c>
      <c r="M556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ALBERT',11201,11300,138.2,138.2,138.2,'2023-12-05-23.59.59.0000','2023-12-05-23.59.59.0000')@</v>
      </c>
    </row>
    <row r="557" spans="1:13" x14ac:dyDescent="0.25">
      <c r="A557" s="5" t="s">
        <v>368</v>
      </c>
      <c r="B557" t="s">
        <v>370</v>
      </c>
      <c r="C557" s="2">
        <v>139.29999999999993</v>
      </c>
      <c r="D557" s="2">
        <v>139.29999999999993</v>
      </c>
      <c r="E557" s="2">
        <v>139.29999999999993</v>
      </c>
      <c r="F557" t="s">
        <v>381</v>
      </c>
      <c r="G557" s="3">
        <f t="shared" si="39"/>
        <v>11301</v>
      </c>
      <c r="H557" s="3">
        <f t="shared" si="38"/>
        <v>11400</v>
      </c>
      <c r="I557" t="s">
        <v>27</v>
      </c>
      <c r="J557" t="s">
        <v>27</v>
      </c>
      <c r="K557">
        <v>211</v>
      </c>
      <c r="L557" t="s">
        <v>367</v>
      </c>
      <c r="M557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ALBERT',11301,11400,139.3,139.3,139.3,'2023-12-05-23.59.59.0000','2023-12-05-23.59.59.0000')@</v>
      </c>
    </row>
    <row r="558" spans="1:13" x14ac:dyDescent="0.25">
      <c r="A558" s="5" t="s">
        <v>368</v>
      </c>
      <c r="B558" t="s">
        <v>370</v>
      </c>
      <c r="C558" s="2">
        <v>140.39999999999992</v>
      </c>
      <c r="D558" s="2">
        <v>140.39999999999992</v>
      </c>
      <c r="E558" s="2">
        <v>140.39999999999992</v>
      </c>
      <c r="F558" t="s">
        <v>381</v>
      </c>
      <c r="G558" s="3">
        <f t="shared" si="39"/>
        <v>11401</v>
      </c>
      <c r="H558" s="3">
        <f t="shared" si="38"/>
        <v>11500</v>
      </c>
      <c r="I558" t="s">
        <v>27</v>
      </c>
      <c r="J558" t="s">
        <v>27</v>
      </c>
      <c r="K558">
        <v>211</v>
      </c>
      <c r="L558" t="s">
        <v>367</v>
      </c>
      <c r="M558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ALBERT',11401,11500,140.4,140.4,140.4,'2023-12-05-23.59.59.0000','2023-12-05-23.59.59.0000')@</v>
      </c>
    </row>
    <row r="559" spans="1:13" x14ac:dyDescent="0.25">
      <c r="A559" s="5" t="s">
        <v>368</v>
      </c>
      <c r="B559" t="s">
        <v>370</v>
      </c>
      <c r="C559" s="2">
        <v>141.49999999999991</v>
      </c>
      <c r="D559" s="2">
        <v>141.49999999999991</v>
      </c>
      <c r="E559" s="2">
        <v>141.49999999999991</v>
      </c>
      <c r="F559" t="s">
        <v>381</v>
      </c>
      <c r="G559" s="3">
        <f t="shared" si="39"/>
        <v>11501</v>
      </c>
      <c r="H559" s="3">
        <f t="shared" si="38"/>
        <v>11600</v>
      </c>
      <c r="I559" t="s">
        <v>27</v>
      </c>
      <c r="J559" t="s">
        <v>27</v>
      </c>
      <c r="K559">
        <v>211</v>
      </c>
      <c r="L559" t="s">
        <v>367</v>
      </c>
      <c r="M559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ALBERT',11501,11600,141.5,141.5,141.5,'2023-12-05-23.59.59.0000','2023-12-05-23.59.59.0000')@</v>
      </c>
    </row>
    <row r="560" spans="1:13" x14ac:dyDescent="0.25">
      <c r="A560" s="5" t="s">
        <v>368</v>
      </c>
      <c r="B560" t="s">
        <v>370</v>
      </c>
      <c r="C560" s="2">
        <v>142.59999999999991</v>
      </c>
      <c r="D560" s="2">
        <v>142.59999999999991</v>
      </c>
      <c r="E560" s="2">
        <v>142.59999999999991</v>
      </c>
      <c r="F560" t="s">
        <v>381</v>
      </c>
      <c r="G560" s="3">
        <f t="shared" si="39"/>
        <v>11601</v>
      </c>
      <c r="H560" s="3">
        <f t="shared" si="38"/>
        <v>11700</v>
      </c>
      <c r="I560" t="s">
        <v>27</v>
      </c>
      <c r="J560" t="s">
        <v>27</v>
      </c>
      <c r="K560">
        <v>211</v>
      </c>
      <c r="L560" t="s">
        <v>367</v>
      </c>
      <c r="M560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ALBERT',11601,11700,142.6,142.6,142.6,'2023-12-05-23.59.59.0000','2023-12-05-23.59.59.0000')@</v>
      </c>
    </row>
    <row r="561" spans="1:13" x14ac:dyDescent="0.25">
      <c r="A561" s="5" t="s">
        <v>368</v>
      </c>
      <c r="B561" t="s">
        <v>370</v>
      </c>
      <c r="C561" s="2">
        <v>143.6999999999999</v>
      </c>
      <c r="D561" s="2">
        <v>143.6999999999999</v>
      </c>
      <c r="E561" s="2">
        <v>143.6999999999999</v>
      </c>
      <c r="F561" t="s">
        <v>381</v>
      </c>
      <c r="G561" s="3">
        <f t="shared" si="39"/>
        <v>11701</v>
      </c>
      <c r="H561" s="3">
        <f t="shared" si="38"/>
        <v>11800</v>
      </c>
      <c r="I561" t="s">
        <v>27</v>
      </c>
      <c r="J561" t="s">
        <v>27</v>
      </c>
      <c r="K561">
        <v>211</v>
      </c>
      <c r="L561" t="s">
        <v>367</v>
      </c>
      <c r="M561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ALBERT',11701,11800,143.7,143.7,143.7,'2023-12-05-23.59.59.0000','2023-12-05-23.59.59.0000')@</v>
      </c>
    </row>
    <row r="562" spans="1:13" x14ac:dyDescent="0.25">
      <c r="A562" s="5" t="s">
        <v>368</v>
      </c>
      <c r="B562" t="s">
        <v>370</v>
      </c>
      <c r="C562" s="2">
        <v>144.7999999999999</v>
      </c>
      <c r="D562" s="2">
        <v>144.7999999999999</v>
      </c>
      <c r="E562" s="2">
        <v>144.7999999999999</v>
      </c>
      <c r="F562" t="s">
        <v>381</v>
      </c>
      <c r="G562" s="3">
        <f t="shared" si="39"/>
        <v>11801</v>
      </c>
      <c r="H562" s="3">
        <f t="shared" si="38"/>
        <v>11900</v>
      </c>
      <c r="I562" t="s">
        <v>27</v>
      </c>
      <c r="J562" t="s">
        <v>27</v>
      </c>
      <c r="K562">
        <v>211</v>
      </c>
      <c r="L562" t="s">
        <v>367</v>
      </c>
      <c r="M562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ALBERT',11801,11900,144.8,144.8,144.8,'2023-12-05-23.59.59.0000','2023-12-05-23.59.59.0000')@</v>
      </c>
    </row>
    <row r="563" spans="1:13" x14ac:dyDescent="0.25">
      <c r="A563" s="5" t="s">
        <v>368</v>
      </c>
      <c r="B563" t="s">
        <v>370</v>
      </c>
      <c r="C563" s="2">
        <v>145.89999999999989</v>
      </c>
      <c r="D563" s="2">
        <v>145.89999999999989</v>
      </c>
      <c r="E563" s="2">
        <v>145.89999999999989</v>
      </c>
      <c r="F563" t="s">
        <v>381</v>
      </c>
      <c r="G563" s="3">
        <f t="shared" si="39"/>
        <v>11901</v>
      </c>
      <c r="H563" s="3">
        <f t="shared" si="38"/>
        <v>12000</v>
      </c>
      <c r="I563" t="s">
        <v>27</v>
      </c>
      <c r="J563" t="s">
        <v>27</v>
      </c>
      <c r="K563">
        <v>211</v>
      </c>
      <c r="L563" t="s">
        <v>367</v>
      </c>
      <c r="M563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ALBERT',11901,12000,145.9,145.9,145.9,'2023-12-05-23.59.59.0000','2023-12-05-23.59.59.0000')@</v>
      </c>
    </row>
    <row r="564" spans="1:13" x14ac:dyDescent="0.25">
      <c r="A564" s="5" t="s">
        <v>368</v>
      </c>
      <c r="B564" t="s">
        <v>370</v>
      </c>
      <c r="C564" s="2">
        <v>146.99999999999989</v>
      </c>
      <c r="D564" s="2">
        <v>146.99999999999989</v>
      </c>
      <c r="E564" s="2">
        <v>146.99999999999989</v>
      </c>
      <c r="F564" t="s">
        <v>381</v>
      </c>
      <c r="G564" s="3">
        <f t="shared" si="39"/>
        <v>12001</v>
      </c>
      <c r="H564" s="3">
        <f t="shared" si="38"/>
        <v>12100</v>
      </c>
      <c r="I564" t="s">
        <v>27</v>
      </c>
      <c r="J564" t="s">
        <v>27</v>
      </c>
      <c r="K564">
        <v>211</v>
      </c>
      <c r="L564" t="s">
        <v>367</v>
      </c>
      <c r="M564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ALBERT',12001,12100,147,147,147,'2023-12-05-23.59.59.0000','2023-12-05-23.59.59.0000')@</v>
      </c>
    </row>
    <row r="565" spans="1:13" x14ac:dyDescent="0.25">
      <c r="A565" s="5" t="s">
        <v>368</v>
      </c>
      <c r="B565" t="s">
        <v>370</v>
      </c>
      <c r="C565" s="2">
        <v>148.09999999999988</v>
      </c>
      <c r="D565" s="2">
        <v>148.09999999999988</v>
      </c>
      <c r="E565" s="2">
        <v>148.09999999999988</v>
      </c>
      <c r="F565" t="s">
        <v>381</v>
      </c>
      <c r="G565" s="3">
        <f t="shared" si="39"/>
        <v>12101</v>
      </c>
      <c r="H565" s="3">
        <f t="shared" si="38"/>
        <v>12200</v>
      </c>
      <c r="I565" t="s">
        <v>27</v>
      </c>
      <c r="J565" t="s">
        <v>27</v>
      </c>
      <c r="K565">
        <v>211</v>
      </c>
      <c r="L565" t="s">
        <v>367</v>
      </c>
      <c r="M565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ALBERT',12101,12200,148.1,148.1,148.1,'2023-12-05-23.59.59.0000','2023-12-05-23.59.59.0000')@</v>
      </c>
    </row>
    <row r="566" spans="1:13" x14ac:dyDescent="0.25">
      <c r="A566" s="5" t="s">
        <v>368</v>
      </c>
      <c r="B566" t="s">
        <v>370</v>
      </c>
      <c r="C566" s="2">
        <v>149.19999999999987</v>
      </c>
      <c r="D566" s="2">
        <v>149.19999999999987</v>
      </c>
      <c r="E566" s="2">
        <v>149.19999999999987</v>
      </c>
      <c r="F566" t="s">
        <v>381</v>
      </c>
      <c r="G566" s="3">
        <f t="shared" si="39"/>
        <v>12201</v>
      </c>
      <c r="H566" s="3">
        <f t="shared" si="38"/>
        <v>12300</v>
      </c>
      <c r="I566" t="s">
        <v>27</v>
      </c>
      <c r="J566" t="s">
        <v>27</v>
      </c>
      <c r="K566">
        <v>211</v>
      </c>
      <c r="L566" t="s">
        <v>367</v>
      </c>
      <c r="M566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ALBERT',12201,12300,149.2,149.2,149.2,'2023-12-05-23.59.59.0000','2023-12-05-23.59.59.0000')@</v>
      </c>
    </row>
    <row r="567" spans="1:13" x14ac:dyDescent="0.25">
      <c r="A567" s="5" t="s">
        <v>368</v>
      </c>
      <c r="B567" t="s">
        <v>370</v>
      </c>
      <c r="C567" s="2">
        <v>150.29999999999987</v>
      </c>
      <c r="D567" s="2">
        <v>150.29999999999987</v>
      </c>
      <c r="E567" s="2">
        <v>150.29999999999987</v>
      </c>
      <c r="F567" t="s">
        <v>381</v>
      </c>
      <c r="G567" s="3">
        <f t="shared" si="39"/>
        <v>12301</v>
      </c>
      <c r="H567" s="3">
        <f t="shared" si="38"/>
        <v>12400</v>
      </c>
      <c r="I567" t="s">
        <v>27</v>
      </c>
      <c r="J567" t="s">
        <v>27</v>
      </c>
      <c r="K567">
        <v>211</v>
      </c>
      <c r="L567" t="s">
        <v>367</v>
      </c>
      <c r="M567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ALBERT',12301,12400,150.3,150.3,150.3,'2023-12-05-23.59.59.0000','2023-12-05-23.59.59.0000')@</v>
      </c>
    </row>
    <row r="568" spans="1:13" x14ac:dyDescent="0.25">
      <c r="A568" s="5" t="s">
        <v>368</v>
      </c>
      <c r="B568" t="s">
        <v>370</v>
      </c>
      <c r="C568" s="2">
        <v>151.39999999999986</v>
      </c>
      <c r="D568" s="2">
        <v>151.39999999999986</v>
      </c>
      <c r="E568" s="2">
        <v>151.39999999999986</v>
      </c>
      <c r="F568" t="s">
        <v>381</v>
      </c>
      <c r="G568" s="3">
        <f t="shared" si="39"/>
        <v>12401</v>
      </c>
      <c r="H568" s="3">
        <f t="shared" si="38"/>
        <v>12500</v>
      </c>
      <c r="I568" t="s">
        <v>27</v>
      </c>
      <c r="J568" t="s">
        <v>27</v>
      </c>
      <c r="K568">
        <v>211</v>
      </c>
      <c r="L568" t="s">
        <v>367</v>
      </c>
      <c r="M568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ALBERT',12401,12500,151.4,151.4,151.4,'2023-12-05-23.59.59.0000','2023-12-05-23.59.59.0000')@</v>
      </c>
    </row>
    <row r="569" spans="1:13" x14ac:dyDescent="0.25">
      <c r="A569" s="5" t="s">
        <v>368</v>
      </c>
      <c r="B569" t="s">
        <v>370</v>
      </c>
      <c r="C569" s="2">
        <v>152.49999999999986</v>
      </c>
      <c r="D569" s="2">
        <v>152.49999999999986</v>
      </c>
      <c r="E569" s="2">
        <v>152.49999999999986</v>
      </c>
      <c r="F569" t="s">
        <v>381</v>
      </c>
      <c r="G569" s="3">
        <f t="shared" si="39"/>
        <v>12501</v>
      </c>
      <c r="H569" s="3">
        <f t="shared" si="38"/>
        <v>12600</v>
      </c>
      <c r="I569" t="s">
        <v>27</v>
      </c>
      <c r="J569" t="s">
        <v>27</v>
      </c>
      <c r="K569">
        <v>211</v>
      </c>
      <c r="L569" t="s">
        <v>367</v>
      </c>
      <c r="M569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ALBERT',12501,12600,152.5,152.5,152.5,'2023-12-05-23.59.59.0000','2023-12-05-23.59.59.0000')@</v>
      </c>
    </row>
    <row r="570" spans="1:13" x14ac:dyDescent="0.25">
      <c r="A570" s="5" t="s">
        <v>368</v>
      </c>
      <c r="B570" t="s">
        <v>370</v>
      </c>
      <c r="C570" s="2">
        <v>153.59999999999985</v>
      </c>
      <c r="D570" s="2">
        <v>153.59999999999985</v>
      </c>
      <c r="E570" s="2">
        <v>153.59999999999985</v>
      </c>
      <c r="F570" t="s">
        <v>381</v>
      </c>
      <c r="G570" s="3">
        <f t="shared" si="39"/>
        <v>12601</v>
      </c>
      <c r="H570" s="3">
        <f t="shared" si="38"/>
        <v>12700</v>
      </c>
      <c r="I570" t="s">
        <v>27</v>
      </c>
      <c r="J570" t="s">
        <v>27</v>
      </c>
      <c r="K570">
        <v>211</v>
      </c>
      <c r="L570" t="s">
        <v>367</v>
      </c>
      <c r="M570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ALBERT',12601,12700,153.6,153.6,153.6,'2023-12-05-23.59.59.0000','2023-12-05-23.59.59.0000')@</v>
      </c>
    </row>
    <row r="571" spans="1:13" x14ac:dyDescent="0.25">
      <c r="A571" s="5" t="s">
        <v>368</v>
      </c>
      <c r="B571" t="s">
        <v>370</v>
      </c>
      <c r="C571" s="2">
        <v>154.69999999999985</v>
      </c>
      <c r="D571" s="2">
        <v>154.69999999999985</v>
      </c>
      <c r="E571" s="2">
        <v>154.69999999999985</v>
      </c>
      <c r="F571" t="s">
        <v>381</v>
      </c>
      <c r="G571" s="3">
        <f t="shared" si="39"/>
        <v>12701</v>
      </c>
      <c r="H571" s="3">
        <f t="shared" si="38"/>
        <v>12800</v>
      </c>
      <c r="I571" t="s">
        <v>27</v>
      </c>
      <c r="J571" t="s">
        <v>27</v>
      </c>
      <c r="K571">
        <v>211</v>
      </c>
      <c r="L571" t="s">
        <v>367</v>
      </c>
      <c r="M571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ALBERT',12701,12800,154.7,154.7,154.7,'2023-12-05-23.59.59.0000','2023-12-05-23.59.59.0000')@</v>
      </c>
    </row>
    <row r="572" spans="1:13" x14ac:dyDescent="0.25">
      <c r="A572" s="5" t="s">
        <v>368</v>
      </c>
      <c r="B572" t="s">
        <v>370</v>
      </c>
      <c r="C572" s="2">
        <v>155.79999999999984</v>
      </c>
      <c r="D572" s="2">
        <v>155.79999999999984</v>
      </c>
      <c r="E572" s="2">
        <v>155.79999999999984</v>
      </c>
      <c r="F572" t="s">
        <v>381</v>
      </c>
      <c r="G572" s="3">
        <f t="shared" si="39"/>
        <v>12801</v>
      </c>
      <c r="H572" s="3">
        <f t="shared" si="38"/>
        <v>12900</v>
      </c>
      <c r="I572" t="s">
        <v>27</v>
      </c>
      <c r="J572" t="s">
        <v>27</v>
      </c>
      <c r="K572">
        <v>211</v>
      </c>
      <c r="L572" t="s">
        <v>367</v>
      </c>
      <c r="M572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ALBERT',12801,12900,155.8,155.8,155.8,'2023-12-05-23.59.59.0000','2023-12-05-23.59.59.0000')@</v>
      </c>
    </row>
    <row r="573" spans="1:13" x14ac:dyDescent="0.25">
      <c r="A573" s="5" t="s">
        <v>368</v>
      </c>
      <c r="B573" t="s">
        <v>370</v>
      </c>
      <c r="C573" s="2">
        <v>156.89999999999984</v>
      </c>
      <c r="D573" s="2">
        <v>156.89999999999984</v>
      </c>
      <c r="E573" s="2">
        <v>156.89999999999984</v>
      </c>
      <c r="F573" t="s">
        <v>381</v>
      </c>
      <c r="G573" s="3">
        <f t="shared" si="39"/>
        <v>12901</v>
      </c>
      <c r="H573" s="3">
        <f t="shared" si="38"/>
        <v>13000</v>
      </c>
      <c r="I573" t="s">
        <v>27</v>
      </c>
      <c r="J573" t="s">
        <v>27</v>
      </c>
      <c r="K573">
        <v>211</v>
      </c>
      <c r="L573" t="s">
        <v>367</v>
      </c>
      <c r="M573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ALBERT',12901,13000,156.9,156.9,156.9,'2023-12-05-23.59.59.0000','2023-12-05-23.59.59.0000')@</v>
      </c>
    </row>
    <row r="574" spans="1:13" x14ac:dyDescent="0.25">
      <c r="A574" s="5" t="s">
        <v>368</v>
      </c>
      <c r="B574" t="s">
        <v>370</v>
      </c>
      <c r="C574" s="2">
        <v>157.99999999999983</v>
      </c>
      <c r="D574" s="2">
        <v>157.99999999999983</v>
      </c>
      <c r="E574" s="2">
        <v>157.99999999999983</v>
      </c>
      <c r="F574" t="s">
        <v>381</v>
      </c>
      <c r="G574" s="3">
        <f t="shared" si="39"/>
        <v>13001</v>
      </c>
      <c r="H574" s="3">
        <f t="shared" si="38"/>
        <v>13100</v>
      </c>
      <c r="I574" t="s">
        <v>27</v>
      </c>
      <c r="J574" t="s">
        <v>27</v>
      </c>
      <c r="K574">
        <v>211</v>
      </c>
      <c r="L574" t="s">
        <v>367</v>
      </c>
      <c r="M574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ALBERT',13001,13100,158,158,158,'2023-12-05-23.59.59.0000','2023-12-05-23.59.59.0000')@</v>
      </c>
    </row>
    <row r="575" spans="1:13" x14ac:dyDescent="0.25">
      <c r="A575" s="5" t="s">
        <v>368</v>
      </c>
      <c r="B575" t="s">
        <v>370</v>
      </c>
      <c r="C575" s="2">
        <v>159.09999999999982</v>
      </c>
      <c r="D575" s="2">
        <v>159.09999999999982</v>
      </c>
      <c r="E575" s="2">
        <v>159.09999999999982</v>
      </c>
      <c r="F575" t="s">
        <v>381</v>
      </c>
      <c r="G575" s="3">
        <f t="shared" si="39"/>
        <v>13101</v>
      </c>
      <c r="H575" s="3">
        <f t="shared" si="38"/>
        <v>13200</v>
      </c>
      <c r="I575" t="s">
        <v>27</v>
      </c>
      <c r="J575" t="s">
        <v>27</v>
      </c>
      <c r="K575">
        <v>211</v>
      </c>
      <c r="L575" t="s">
        <v>367</v>
      </c>
      <c r="M575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ALBERT',13101,13200,159.1,159.1,159.1,'2023-12-05-23.59.59.0000','2023-12-05-23.59.59.0000')@</v>
      </c>
    </row>
    <row r="576" spans="1:13" x14ac:dyDescent="0.25">
      <c r="A576" s="5" t="s">
        <v>368</v>
      </c>
      <c r="B576" t="s">
        <v>370</v>
      </c>
      <c r="C576" s="2">
        <v>160.19999999999982</v>
      </c>
      <c r="D576" s="2">
        <v>160.19999999999982</v>
      </c>
      <c r="E576" s="2">
        <v>160.19999999999982</v>
      </c>
      <c r="F576" t="s">
        <v>381</v>
      </c>
      <c r="G576" s="3">
        <f t="shared" si="39"/>
        <v>13201</v>
      </c>
      <c r="H576" s="3">
        <f t="shared" si="38"/>
        <v>13300</v>
      </c>
      <c r="I576" t="s">
        <v>27</v>
      </c>
      <c r="J576" t="s">
        <v>27</v>
      </c>
      <c r="K576">
        <v>211</v>
      </c>
      <c r="L576" t="s">
        <v>367</v>
      </c>
      <c r="M576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ALBERT',13201,13300,160.2,160.2,160.2,'2023-12-05-23.59.59.0000','2023-12-05-23.59.59.0000')@</v>
      </c>
    </row>
    <row r="577" spans="1:13" x14ac:dyDescent="0.25">
      <c r="A577" s="5" t="s">
        <v>368</v>
      </c>
      <c r="B577" t="s">
        <v>370</v>
      </c>
      <c r="C577" s="2">
        <v>161.29999999999981</v>
      </c>
      <c r="D577" s="2">
        <v>161.29999999999981</v>
      </c>
      <c r="E577" s="2">
        <v>161.29999999999981</v>
      </c>
      <c r="F577" t="s">
        <v>381</v>
      </c>
      <c r="G577" s="3">
        <f t="shared" si="39"/>
        <v>13301</v>
      </c>
      <c r="H577" s="3">
        <f t="shared" si="38"/>
        <v>13400</v>
      </c>
      <c r="I577" t="s">
        <v>27</v>
      </c>
      <c r="J577" t="s">
        <v>27</v>
      </c>
      <c r="K577">
        <v>211</v>
      </c>
      <c r="L577" t="s">
        <v>367</v>
      </c>
      <c r="M577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ALBERT',13301,13400,161.3,161.3,161.3,'2023-12-05-23.59.59.0000','2023-12-05-23.59.59.0000')@</v>
      </c>
    </row>
    <row r="578" spans="1:13" x14ac:dyDescent="0.25">
      <c r="A578" s="5" t="s">
        <v>368</v>
      </c>
      <c r="B578" t="s">
        <v>370</v>
      </c>
      <c r="C578" s="2">
        <v>162.39999999999981</v>
      </c>
      <c r="D578" s="2">
        <v>162.39999999999981</v>
      </c>
      <c r="E578" s="2">
        <v>162.39999999999981</v>
      </c>
      <c r="F578" t="s">
        <v>381</v>
      </c>
      <c r="G578" s="3">
        <f t="shared" si="39"/>
        <v>13401</v>
      </c>
      <c r="H578" s="3">
        <f t="shared" si="38"/>
        <v>13500</v>
      </c>
      <c r="I578" t="s">
        <v>27</v>
      </c>
      <c r="J578" t="s">
        <v>27</v>
      </c>
      <c r="K578">
        <v>211</v>
      </c>
      <c r="L578" t="s">
        <v>367</v>
      </c>
      <c r="M578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ALBERT',13401,13500,162.4,162.4,162.4,'2023-12-05-23.59.59.0000','2023-12-05-23.59.59.0000')@</v>
      </c>
    </row>
    <row r="579" spans="1:13" x14ac:dyDescent="0.25">
      <c r="A579" s="5" t="s">
        <v>368</v>
      </c>
      <c r="B579" t="s">
        <v>370</v>
      </c>
      <c r="C579" s="2">
        <v>163.4999999999998</v>
      </c>
      <c r="D579" s="2">
        <v>163.4999999999998</v>
      </c>
      <c r="E579" s="2">
        <v>163.4999999999998</v>
      </c>
      <c r="F579" t="s">
        <v>381</v>
      </c>
      <c r="G579" s="3">
        <f t="shared" si="39"/>
        <v>13501</v>
      </c>
      <c r="H579" s="3">
        <f t="shared" si="38"/>
        <v>13600</v>
      </c>
      <c r="I579" t="s">
        <v>27</v>
      </c>
      <c r="J579" t="s">
        <v>27</v>
      </c>
      <c r="K579">
        <v>211</v>
      </c>
      <c r="L579" t="s">
        <v>367</v>
      </c>
      <c r="M579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ALBERT',13501,13600,163.5,163.5,163.5,'2023-12-05-23.59.59.0000','2023-12-05-23.59.59.0000')@</v>
      </c>
    </row>
    <row r="580" spans="1:13" x14ac:dyDescent="0.25">
      <c r="A580" s="5" t="s">
        <v>368</v>
      </c>
      <c r="B580" t="s">
        <v>370</v>
      </c>
      <c r="C580" s="2">
        <v>164.5999999999998</v>
      </c>
      <c r="D580" s="2">
        <v>164.5999999999998</v>
      </c>
      <c r="E580" s="2">
        <v>164.5999999999998</v>
      </c>
      <c r="F580" t="s">
        <v>381</v>
      </c>
      <c r="G580" s="3">
        <f t="shared" si="39"/>
        <v>13601</v>
      </c>
      <c r="H580" s="3">
        <f t="shared" si="38"/>
        <v>13700</v>
      </c>
      <c r="I580" t="s">
        <v>27</v>
      </c>
      <c r="J580" t="s">
        <v>27</v>
      </c>
      <c r="K580">
        <v>211</v>
      </c>
      <c r="L580" t="s">
        <v>367</v>
      </c>
      <c r="M580" t="str">
        <f t="shared" si="37"/>
        <v>INSERT INTO RATE_LIST( RATE_SHEET_ID,ROW_ID,ORIGIN_ZONE,DESTINATION_ZONE,DESCRIPTION,MIN_QTY,MAX_QTY,RATE,MIN_RATE,MAX_RATE,ROW_TIMESTAMP,INS_TIMESTAMP) VALUES (211,NEXTVAL FOR TMWIN.GEN_RATE_LIST_ID,'ABEDMONT01', 'ABSTALBE01','EDM TO ST ALBERT',13601,13700,164.6,164.6,164.6,'2023-12-05-23.59.59.0000','2023-12-05-23.59.59.0000')@</v>
      </c>
    </row>
    <row r="581" spans="1:13" x14ac:dyDescent="0.25">
      <c r="A581" s="5" t="s">
        <v>368</v>
      </c>
      <c r="B581" t="s">
        <v>370</v>
      </c>
      <c r="C581" s="2">
        <v>165.69999999999979</v>
      </c>
      <c r="D581" s="2">
        <v>165.69999999999979</v>
      </c>
      <c r="E581" s="2">
        <v>165.69999999999979</v>
      </c>
      <c r="F581" t="s">
        <v>381</v>
      </c>
      <c r="G581" s="3">
        <f t="shared" si="39"/>
        <v>13701</v>
      </c>
      <c r="H581" s="3">
        <f t="shared" si="38"/>
        <v>13800</v>
      </c>
      <c r="I581" t="s">
        <v>27</v>
      </c>
      <c r="J581" t="s">
        <v>27</v>
      </c>
      <c r="K581">
        <v>211</v>
      </c>
      <c r="L581" t="s">
        <v>367</v>
      </c>
      <c r="M581" t="str">
        <f t="shared" ref="M581:M644" si="40">M$3&amp;K581&amp;","&amp;L581&amp;",'"&amp;A581&amp;"', '"&amp;B581&amp;"','"&amp;F581&amp;"',"&amp;G581&amp;","&amp;H581&amp;","&amp;C581&amp;","&amp;D581&amp;","&amp;E581&amp;",'"&amp;I581&amp;"','"&amp;J581&amp;"')@"</f>
        <v>INSERT INTO RATE_LIST( RATE_SHEET_ID,ROW_ID,ORIGIN_ZONE,DESTINATION_ZONE,DESCRIPTION,MIN_QTY,MAX_QTY,RATE,MIN_RATE,MAX_RATE,ROW_TIMESTAMP,INS_TIMESTAMP) VALUES (211,NEXTVAL FOR TMWIN.GEN_RATE_LIST_ID,'ABEDMONT01', 'ABSTALBE01','EDM TO ST ALBERT',13701,13800,165.7,165.7,165.7,'2023-12-05-23.59.59.0000','2023-12-05-23.59.59.0000')@</v>
      </c>
    </row>
    <row r="582" spans="1:13" x14ac:dyDescent="0.25">
      <c r="A582" s="5" t="s">
        <v>368</v>
      </c>
      <c r="B582" t="s">
        <v>370</v>
      </c>
      <c r="C582" s="2">
        <v>166.79999999999978</v>
      </c>
      <c r="D582" s="2">
        <v>166.79999999999978</v>
      </c>
      <c r="E582" s="2">
        <v>166.79999999999978</v>
      </c>
      <c r="F582" t="s">
        <v>381</v>
      </c>
      <c r="G582" s="3">
        <f t="shared" si="39"/>
        <v>13801</v>
      </c>
      <c r="H582" s="3">
        <f t="shared" si="38"/>
        <v>13900</v>
      </c>
      <c r="I582" t="s">
        <v>27</v>
      </c>
      <c r="J582" t="s">
        <v>27</v>
      </c>
      <c r="K582">
        <v>211</v>
      </c>
      <c r="L582" t="s">
        <v>367</v>
      </c>
      <c r="M582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ALBERT',13801,13900,166.8,166.8,166.8,'2023-12-05-23.59.59.0000','2023-12-05-23.59.59.0000')@</v>
      </c>
    </row>
    <row r="583" spans="1:13" x14ac:dyDescent="0.25">
      <c r="A583" s="5" t="s">
        <v>368</v>
      </c>
      <c r="B583" t="s">
        <v>370</v>
      </c>
      <c r="C583" s="2">
        <v>167.89999999999978</v>
      </c>
      <c r="D583" s="2">
        <v>167.89999999999978</v>
      </c>
      <c r="E583" s="2">
        <v>167.89999999999978</v>
      </c>
      <c r="F583" t="s">
        <v>381</v>
      </c>
      <c r="G583" s="3">
        <v>13901</v>
      </c>
      <c r="H583" s="3">
        <f>H582+100</f>
        <v>14000</v>
      </c>
      <c r="I583" t="s">
        <v>27</v>
      </c>
      <c r="J583" t="s">
        <v>27</v>
      </c>
      <c r="K583">
        <v>211</v>
      </c>
      <c r="L583" t="s">
        <v>367</v>
      </c>
      <c r="M583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ALBERT',13901,14000,167.9,167.9,167.9,'2023-12-05-23.59.59.0000','2023-12-05-23.59.59.0000')@</v>
      </c>
    </row>
    <row r="584" spans="1:13" x14ac:dyDescent="0.25">
      <c r="A584" s="5" t="s">
        <v>368</v>
      </c>
      <c r="B584" t="s">
        <v>370</v>
      </c>
      <c r="C584" s="2">
        <v>168.99999999999977</v>
      </c>
      <c r="D584">
        <v>168.99999999999977</v>
      </c>
      <c r="E584">
        <v>168.99999999999977</v>
      </c>
      <c r="F584" t="s">
        <v>381</v>
      </c>
      <c r="G584" s="3">
        <f>G583+100</f>
        <v>14001</v>
      </c>
      <c r="H584" s="3">
        <f t="shared" ref="H584:H647" si="41">H583+100</f>
        <v>14100</v>
      </c>
      <c r="I584" t="s">
        <v>27</v>
      </c>
      <c r="J584" t="s">
        <v>27</v>
      </c>
      <c r="K584">
        <v>211</v>
      </c>
      <c r="L584" t="s">
        <v>367</v>
      </c>
      <c r="M584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ALBERT',14001,14100,169,169,169,'2023-12-05-23.59.59.0000','2023-12-05-23.59.59.0000')@</v>
      </c>
    </row>
    <row r="585" spans="1:13" x14ac:dyDescent="0.25">
      <c r="A585" s="5" t="s">
        <v>368</v>
      </c>
      <c r="B585" t="s">
        <v>370</v>
      </c>
      <c r="C585" s="2">
        <v>170.09999999999977</v>
      </c>
      <c r="D585">
        <v>170.09999999999977</v>
      </c>
      <c r="E585">
        <v>170.09999999999977</v>
      </c>
      <c r="F585" t="s">
        <v>381</v>
      </c>
      <c r="G585" s="3">
        <f t="shared" ref="G585:G617" si="42">G584+100</f>
        <v>14101</v>
      </c>
      <c r="H585" s="3">
        <f t="shared" si="41"/>
        <v>14200</v>
      </c>
      <c r="I585" t="s">
        <v>27</v>
      </c>
      <c r="J585" t="s">
        <v>27</v>
      </c>
      <c r="K585">
        <v>211</v>
      </c>
      <c r="L585" t="s">
        <v>367</v>
      </c>
      <c r="M585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ALBERT',14101,14200,170.1,170.1,170.1,'2023-12-05-23.59.59.0000','2023-12-05-23.59.59.0000')@</v>
      </c>
    </row>
    <row r="586" spans="1:13" x14ac:dyDescent="0.25">
      <c r="A586" s="5" t="s">
        <v>368</v>
      </c>
      <c r="B586" t="s">
        <v>370</v>
      </c>
      <c r="C586" s="2">
        <v>171.19999999999976</v>
      </c>
      <c r="D586">
        <v>171.19999999999976</v>
      </c>
      <c r="E586">
        <v>171.19999999999976</v>
      </c>
      <c r="F586" t="s">
        <v>381</v>
      </c>
      <c r="G586" s="3">
        <f t="shared" si="42"/>
        <v>14201</v>
      </c>
      <c r="H586" s="3">
        <f t="shared" si="41"/>
        <v>14300</v>
      </c>
      <c r="I586" t="s">
        <v>27</v>
      </c>
      <c r="J586" t="s">
        <v>27</v>
      </c>
      <c r="K586">
        <v>211</v>
      </c>
      <c r="L586" t="s">
        <v>367</v>
      </c>
      <c r="M586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ALBERT',14201,14300,171.2,171.2,171.2,'2023-12-05-23.59.59.0000','2023-12-05-23.59.59.0000')@</v>
      </c>
    </row>
    <row r="587" spans="1:13" x14ac:dyDescent="0.25">
      <c r="A587" s="5" t="s">
        <v>368</v>
      </c>
      <c r="B587" t="s">
        <v>370</v>
      </c>
      <c r="C587" s="2">
        <v>172.29999999999976</v>
      </c>
      <c r="D587">
        <v>172.29999999999976</v>
      </c>
      <c r="E587">
        <v>172.29999999999976</v>
      </c>
      <c r="F587" t="s">
        <v>381</v>
      </c>
      <c r="G587" s="3">
        <f t="shared" si="42"/>
        <v>14301</v>
      </c>
      <c r="H587" s="3">
        <f t="shared" si="41"/>
        <v>14400</v>
      </c>
      <c r="I587" t="s">
        <v>27</v>
      </c>
      <c r="J587" t="s">
        <v>27</v>
      </c>
      <c r="K587">
        <v>211</v>
      </c>
      <c r="L587" t="s">
        <v>367</v>
      </c>
      <c r="M587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ALBERT',14301,14400,172.3,172.3,172.3,'2023-12-05-23.59.59.0000','2023-12-05-23.59.59.0000')@</v>
      </c>
    </row>
    <row r="588" spans="1:13" x14ac:dyDescent="0.25">
      <c r="A588" s="5" t="s">
        <v>368</v>
      </c>
      <c r="B588" t="s">
        <v>370</v>
      </c>
      <c r="C588" s="2">
        <v>173.39999999999975</v>
      </c>
      <c r="D588">
        <v>173.39999999999975</v>
      </c>
      <c r="E588">
        <v>173.39999999999975</v>
      </c>
      <c r="F588" t="s">
        <v>381</v>
      </c>
      <c r="G588" s="3">
        <f t="shared" si="42"/>
        <v>14401</v>
      </c>
      <c r="H588" s="3">
        <f t="shared" si="41"/>
        <v>14500</v>
      </c>
      <c r="I588" t="s">
        <v>27</v>
      </c>
      <c r="J588" t="s">
        <v>27</v>
      </c>
      <c r="K588">
        <v>211</v>
      </c>
      <c r="L588" t="s">
        <v>367</v>
      </c>
      <c r="M588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ALBERT',14401,14500,173.4,173.4,173.4,'2023-12-05-23.59.59.0000','2023-12-05-23.59.59.0000')@</v>
      </c>
    </row>
    <row r="589" spans="1:13" x14ac:dyDescent="0.25">
      <c r="A589" s="5" t="s">
        <v>368</v>
      </c>
      <c r="B589" t="s">
        <v>370</v>
      </c>
      <c r="C589" s="2">
        <v>174.49999999999974</v>
      </c>
      <c r="D589">
        <v>174.49999999999974</v>
      </c>
      <c r="E589">
        <v>174.49999999999974</v>
      </c>
      <c r="F589" t="s">
        <v>381</v>
      </c>
      <c r="G589" s="3">
        <f t="shared" si="42"/>
        <v>14501</v>
      </c>
      <c r="H589" s="3">
        <f t="shared" si="41"/>
        <v>14600</v>
      </c>
      <c r="I589" t="s">
        <v>27</v>
      </c>
      <c r="J589" t="s">
        <v>27</v>
      </c>
      <c r="K589">
        <v>211</v>
      </c>
      <c r="L589" t="s">
        <v>367</v>
      </c>
      <c r="M589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ALBERT',14501,14600,174.5,174.5,174.5,'2023-12-05-23.59.59.0000','2023-12-05-23.59.59.0000')@</v>
      </c>
    </row>
    <row r="590" spans="1:13" x14ac:dyDescent="0.25">
      <c r="A590" s="5" t="s">
        <v>368</v>
      </c>
      <c r="B590" t="s">
        <v>370</v>
      </c>
      <c r="C590" s="2">
        <v>175.59999999999974</v>
      </c>
      <c r="D590" s="2">
        <v>175.59999999999974</v>
      </c>
      <c r="E590" s="2">
        <v>175.59999999999974</v>
      </c>
      <c r="F590" t="s">
        <v>381</v>
      </c>
      <c r="G590" s="3">
        <f t="shared" si="42"/>
        <v>14601</v>
      </c>
      <c r="H590" s="3">
        <f t="shared" si="41"/>
        <v>14700</v>
      </c>
      <c r="I590" t="s">
        <v>27</v>
      </c>
      <c r="J590" t="s">
        <v>27</v>
      </c>
      <c r="K590">
        <v>211</v>
      </c>
      <c r="L590" t="s">
        <v>367</v>
      </c>
      <c r="M590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ALBERT',14601,14700,175.6,175.6,175.6,'2023-12-05-23.59.59.0000','2023-12-05-23.59.59.0000')@</v>
      </c>
    </row>
    <row r="591" spans="1:13" x14ac:dyDescent="0.25">
      <c r="A591" s="5" t="s">
        <v>368</v>
      </c>
      <c r="B591" t="s">
        <v>370</v>
      </c>
      <c r="C591" s="2">
        <v>176.69999999999973</v>
      </c>
      <c r="D591" s="2">
        <v>176.69999999999973</v>
      </c>
      <c r="E591" s="2">
        <v>176.69999999999973</v>
      </c>
      <c r="F591" t="s">
        <v>381</v>
      </c>
      <c r="G591" s="3">
        <f t="shared" si="42"/>
        <v>14701</v>
      </c>
      <c r="H591" s="3">
        <f t="shared" si="41"/>
        <v>14800</v>
      </c>
      <c r="I591" t="s">
        <v>27</v>
      </c>
      <c r="J591" t="s">
        <v>27</v>
      </c>
      <c r="K591">
        <v>211</v>
      </c>
      <c r="L591" t="s">
        <v>367</v>
      </c>
      <c r="M591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ALBERT',14701,14800,176.7,176.7,176.7,'2023-12-05-23.59.59.0000','2023-12-05-23.59.59.0000')@</v>
      </c>
    </row>
    <row r="592" spans="1:13" x14ac:dyDescent="0.25">
      <c r="A592" s="5" t="s">
        <v>368</v>
      </c>
      <c r="B592" t="s">
        <v>370</v>
      </c>
      <c r="C592" s="2">
        <v>177.79999999999973</v>
      </c>
      <c r="D592" s="2">
        <v>177.79999999999973</v>
      </c>
      <c r="E592" s="2">
        <v>177.79999999999973</v>
      </c>
      <c r="F592" t="s">
        <v>381</v>
      </c>
      <c r="G592" s="3">
        <f t="shared" si="42"/>
        <v>14801</v>
      </c>
      <c r="H592" s="3">
        <f t="shared" si="41"/>
        <v>14900</v>
      </c>
      <c r="I592" t="s">
        <v>27</v>
      </c>
      <c r="J592" t="s">
        <v>27</v>
      </c>
      <c r="K592">
        <v>211</v>
      </c>
      <c r="L592" t="s">
        <v>367</v>
      </c>
      <c r="M592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ALBERT',14801,14900,177.8,177.8,177.8,'2023-12-05-23.59.59.0000','2023-12-05-23.59.59.0000')@</v>
      </c>
    </row>
    <row r="593" spans="1:13" x14ac:dyDescent="0.25">
      <c r="A593" s="5" t="s">
        <v>368</v>
      </c>
      <c r="B593" t="s">
        <v>370</v>
      </c>
      <c r="C593" s="2">
        <v>178.89999999999972</v>
      </c>
      <c r="D593" s="2">
        <v>178.89999999999972</v>
      </c>
      <c r="E593" s="2">
        <v>178.89999999999972</v>
      </c>
      <c r="F593" t="s">
        <v>381</v>
      </c>
      <c r="G593" s="3">
        <f t="shared" si="42"/>
        <v>14901</v>
      </c>
      <c r="H593" s="3">
        <f t="shared" si="41"/>
        <v>15000</v>
      </c>
      <c r="I593" t="s">
        <v>27</v>
      </c>
      <c r="J593" t="s">
        <v>27</v>
      </c>
      <c r="K593">
        <v>211</v>
      </c>
      <c r="L593" t="s">
        <v>367</v>
      </c>
      <c r="M593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ALBERT',14901,15000,178.9,178.9,178.9,'2023-12-05-23.59.59.0000','2023-12-05-23.59.59.0000')@</v>
      </c>
    </row>
    <row r="594" spans="1:13" x14ac:dyDescent="0.25">
      <c r="A594" s="5" t="s">
        <v>368</v>
      </c>
      <c r="B594" t="s">
        <v>370</v>
      </c>
      <c r="C594" s="2">
        <v>179.99999999999972</v>
      </c>
      <c r="D594">
        <v>179.99999999999972</v>
      </c>
      <c r="E594">
        <v>179.99999999999972</v>
      </c>
      <c r="F594" t="s">
        <v>381</v>
      </c>
      <c r="G594" s="3">
        <f t="shared" si="42"/>
        <v>15001</v>
      </c>
      <c r="H594" s="3">
        <f t="shared" si="41"/>
        <v>15100</v>
      </c>
      <c r="I594" t="s">
        <v>27</v>
      </c>
      <c r="J594" t="s">
        <v>27</v>
      </c>
      <c r="K594">
        <v>211</v>
      </c>
      <c r="L594" t="s">
        <v>367</v>
      </c>
      <c r="M594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ALBERT',15001,15100,180,180,180,'2023-12-05-23.59.59.0000','2023-12-05-23.59.59.0000')@</v>
      </c>
    </row>
    <row r="595" spans="1:13" x14ac:dyDescent="0.25">
      <c r="A595" s="5" t="s">
        <v>368</v>
      </c>
      <c r="B595" t="s">
        <v>370</v>
      </c>
      <c r="C595" s="2">
        <v>181.09999999999971</v>
      </c>
      <c r="D595">
        <v>181.09999999999971</v>
      </c>
      <c r="E595">
        <v>181.09999999999971</v>
      </c>
      <c r="F595" t="s">
        <v>381</v>
      </c>
      <c r="G595" s="3">
        <f t="shared" si="42"/>
        <v>15101</v>
      </c>
      <c r="H595" s="3">
        <f t="shared" si="41"/>
        <v>15200</v>
      </c>
      <c r="I595" t="s">
        <v>27</v>
      </c>
      <c r="J595" t="s">
        <v>27</v>
      </c>
      <c r="K595">
        <v>211</v>
      </c>
      <c r="L595" t="s">
        <v>367</v>
      </c>
      <c r="M595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ALBERT',15101,15200,181.1,181.1,181.1,'2023-12-05-23.59.59.0000','2023-12-05-23.59.59.0000')@</v>
      </c>
    </row>
    <row r="596" spans="1:13" x14ac:dyDescent="0.25">
      <c r="A596" s="5" t="s">
        <v>368</v>
      </c>
      <c r="B596" t="s">
        <v>370</v>
      </c>
      <c r="C596" s="2">
        <v>182.1999999999997</v>
      </c>
      <c r="D596">
        <v>182.1999999999997</v>
      </c>
      <c r="E596">
        <v>182.1999999999997</v>
      </c>
      <c r="F596" t="s">
        <v>381</v>
      </c>
      <c r="G596" s="3">
        <f t="shared" si="42"/>
        <v>15201</v>
      </c>
      <c r="H596" s="3">
        <f t="shared" si="41"/>
        <v>15300</v>
      </c>
      <c r="I596" t="s">
        <v>27</v>
      </c>
      <c r="J596" t="s">
        <v>27</v>
      </c>
      <c r="K596">
        <v>211</v>
      </c>
      <c r="L596" t="s">
        <v>367</v>
      </c>
      <c r="M596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ALBERT',15201,15300,182.2,182.2,182.2,'2023-12-05-23.59.59.0000','2023-12-05-23.59.59.0000')@</v>
      </c>
    </row>
    <row r="597" spans="1:13" x14ac:dyDescent="0.25">
      <c r="A597" s="5" t="s">
        <v>368</v>
      </c>
      <c r="B597" t="s">
        <v>370</v>
      </c>
      <c r="C597" s="2">
        <v>183.2999999999997</v>
      </c>
      <c r="D597">
        <v>183.2999999999997</v>
      </c>
      <c r="E597">
        <v>183.2999999999997</v>
      </c>
      <c r="F597" t="s">
        <v>381</v>
      </c>
      <c r="G597" s="3">
        <f t="shared" si="42"/>
        <v>15301</v>
      </c>
      <c r="H597" s="3">
        <f t="shared" si="41"/>
        <v>15400</v>
      </c>
      <c r="I597" t="s">
        <v>27</v>
      </c>
      <c r="J597" t="s">
        <v>27</v>
      </c>
      <c r="K597">
        <v>211</v>
      </c>
      <c r="L597" t="s">
        <v>367</v>
      </c>
      <c r="M597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ALBERT',15301,15400,183.3,183.3,183.3,'2023-12-05-23.59.59.0000','2023-12-05-23.59.59.0000')@</v>
      </c>
    </row>
    <row r="598" spans="1:13" x14ac:dyDescent="0.25">
      <c r="A598" s="5" t="s">
        <v>368</v>
      </c>
      <c r="B598" t="s">
        <v>370</v>
      </c>
      <c r="C598" s="2">
        <v>184.39999999999969</v>
      </c>
      <c r="D598">
        <v>184.39999999999969</v>
      </c>
      <c r="E598">
        <v>184.39999999999969</v>
      </c>
      <c r="F598" t="s">
        <v>381</v>
      </c>
      <c r="G598" s="3">
        <f t="shared" si="42"/>
        <v>15401</v>
      </c>
      <c r="H598" s="3">
        <f t="shared" si="41"/>
        <v>15500</v>
      </c>
      <c r="I598" t="s">
        <v>27</v>
      </c>
      <c r="J598" t="s">
        <v>27</v>
      </c>
      <c r="K598">
        <v>211</v>
      </c>
      <c r="L598" t="s">
        <v>367</v>
      </c>
      <c r="M598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ALBERT',15401,15500,184.4,184.4,184.4,'2023-12-05-23.59.59.0000','2023-12-05-23.59.59.0000')@</v>
      </c>
    </row>
    <row r="599" spans="1:13" x14ac:dyDescent="0.25">
      <c r="A599" s="5" t="s">
        <v>368</v>
      </c>
      <c r="B599" t="s">
        <v>370</v>
      </c>
      <c r="C599" s="2">
        <v>185.49999999999969</v>
      </c>
      <c r="D599">
        <v>185.49999999999969</v>
      </c>
      <c r="E599">
        <v>185.49999999999969</v>
      </c>
      <c r="F599" t="s">
        <v>381</v>
      </c>
      <c r="G599" s="3">
        <f t="shared" si="42"/>
        <v>15501</v>
      </c>
      <c r="H599" s="3">
        <f t="shared" si="41"/>
        <v>15600</v>
      </c>
      <c r="I599" t="s">
        <v>27</v>
      </c>
      <c r="J599" t="s">
        <v>27</v>
      </c>
      <c r="K599">
        <v>211</v>
      </c>
      <c r="L599" t="s">
        <v>367</v>
      </c>
      <c r="M599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ALBERT',15501,15600,185.5,185.5,185.5,'2023-12-05-23.59.59.0000','2023-12-05-23.59.59.0000')@</v>
      </c>
    </row>
    <row r="600" spans="1:13" x14ac:dyDescent="0.25">
      <c r="A600" s="5" t="s">
        <v>368</v>
      </c>
      <c r="B600" t="s">
        <v>370</v>
      </c>
      <c r="C600" s="2">
        <v>186.59999999999968</v>
      </c>
      <c r="D600" s="2">
        <v>186.59999999999968</v>
      </c>
      <c r="E600" s="2">
        <v>186.59999999999968</v>
      </c>
      <c r="F600" t="s">
        <v>381</v>
      </c>
      <c r="G600" s="3">
        <f t="shared" si="42"/>
        <v>15601</v>
      </c>
      <c r="H600" s="3">
        <f t="shared" si="41"/>
        <v>15700</v>
      </c>
      <c r="I600" t="s">
        <v>27</v>
      </c>
      <c r="J600" t="s">
        <v>27</v>
      </c>
      <c r="K600">
        <v>211</v>
      </c>
      <c r="L600" t="s">
        <v>367</v>
      </c>
      <c r="M600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ALBERT',15601,15700,186.6,186.6,186.6,'2023-12-05-23.59.59.0000','2023-12-05-23.59.59.0000')@</v>
      </c>
    </row>
    <row r="601" spans="1:13" x14ac:dyDescent="0.25">
      <c r="A601" s="5" t="s">
        <v>368</v>
      </c>
      <c r="B601" t="s">
        <v>370</v>
      </c>
      <c r="C601" s="2">
        <v>187.69999999999968</v>
      </c>
      <c r="D601" s="2">
        <v>187.69999999999968</v>
      </c>
      <c r="E601" s="2">
        <v>187.69999999999968</v>
      </c>
      <c r="F601" t="s">
        <v>381</v>
      </c>
      <c r="G601" s="3">
        <f t="shared" si="42"/>
        <v>15701</v>
      </c>
      <c r="H601" s="3">
        <f t="shared" si="41"/>
        <v>15800</v>
      </c>
      <c r="I601" t="s">
        <v>27</v>
      </c>
      <c r="J601" t="s">
        <v>27</v>
      </c>
      <c r="K601">
        <v>211</v>
      </c>
      <c r="L601" t="s">
        <v>367</v>
      </c>
      <c r="M601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ALBERT',15701,15800,187.7,187.7,187.7,'2023-12-05-23.59.59.0000','2023-12-05-23.59.59.0000')@</v>
      </c>
    </row>
    <row r="602" spans="1:13" x14ac:dyDescent="0.25">
      <c r="A602" s="5" t="s">
        <v>368</v>
      </c>
      <c r="B602" t="s">
        <v>370</v>
      </c>
      <c r="C602" s="2">
        <v>188.79999999999967</v>
      </c>
      <c r="D602" s="2">
        <v>188.79999999999967</v>
      </c>
      <c r="E602" s="2">
        <v>188.79999999999967</v>
      </c>
      <c r="F602" t="s">
        <v>381</v>
      </c>
      <c r="G602" s="3">
        <f t="shared" si="42"/>
        <v>15801</v>
      </c>
      <c r="H602" s="3">
        <f t="shared" si="41"/>
        <v>15900</v>
      </c>
      <c r="I602" t="s">
        <v>27</v>
      </c>
      <c r="J602" t="s">
        <v>27</v>
      </c>
      <c r="K602">
        <v>211</v>
      </c>
      <c r="L602" t="s">
        <v>367</v>
      </c>
      <c r="M602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ALBERT',15801,15900,188.8,188.8,188.8,'2023-12-05-23.59.59.0000','2023-12-05-23.59.59.0000')@</v>
      </c>
    </row>
    <row r="603" spans="1:13" x14ac:dyDescent="0.25">
      <c r="A603" s="5" t="s">
        <v>368</v>
      </c>
      <c r="B603" t="s">
        <v>370</v>
      </c>
      <c r="C603" s="2">
        <v>189.89999999999966</v>
      </c>
      <c r="D603" s="2">
        <v>189.89999999999966</v>
      </c>
      <c r="E603" s="2">
        <v>189.89999999999966</v>
      </c>
      <c r="F603" t="s">
        <v>381</v>
      </c>
      <c r="G603" s="3">
        <f t="shared" si="42"/>
        <v>15901</v>
      </c>
      <c r="H603" s="3">
        <f t="shared" si="41"/>
        <v>16000</v>
      </c>
      <c r="I603" t="s">
        <v>27</v>
      </c>
      <c r="J603" t="s">
        <v>27</v>
      </c>
      <c r="K603">
        <v>211</v>
      </c>
      <c r="L603" t="s">
        <v>367</v>
      </c>
      <c r="M603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ALBERT',15901,16000,189.9,189.9,189.9,'2023-12-05-23.59.59.0000','2023-12-05-23.59.59.0000')@</v>
      </c>
    </row>
    <row r="604" spans="1:13" x14ac:dyDescent="0.25">
      <c r="A604" s="5" t="s">
        <v>368</v>
      </c>
      <c r="B604" t="s">
        <v>370</v>
      </c>
      <c r="C604" s="2">
        <v>190.99999999999966</v>
      </c>
      <c r="D604">
        <v>190.99999999999966</v>
      </c>
      <c r="E604">
        <v>190.99999999999966</v>
      </c>
      <c r="F604" t="s">
        <v>381</v>
      </c>
      <c r="G604" s="3">
        <f t="shared" si="42"/>
        <v>16001</v>
      </c>
      <c r="H604" s="3">
        <f t="shared" si="41"/>
        <v>16100</v>
      </c>
      <c r="I604" t="s">
        <v>27</v>
      </c>
      <c r="J604" t="s">
        <v>27</v>
      </c>
      <c r="K604">
        <v>211</v>
      </c>
      <c r="L604" t="s">
        <v>367</v>
      </c>
      <c r="M604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ALBERT',16001,16100,191,191,191,'2023-12-05-23.59.59.0000','2023-12-05-23.59.59.0000')@</v>
      </c>
    </row>
    <row r="605" spans="1:13" x14ac:dyDescent="0.25">
      <c r="A605" s="5" t="s">
        <v>368</v>
      </c>
      <c r="B605" t="s">
        <v>370</v>
      </c>
      <c r="C605" s="2">
        <v>192.09999999999965</v>
      </c>
      <c r="D605">
        <v>192.09999999999965</v>
      </c>
      <c r="E605">
        <v>192.09999999999965</v>
      </c>
      <c r="F605" t="s">
        <v>381</v>
      </c>
      <c r="G605" s="3">
        <f t="shared" si="42"/>
        <v>16101</v>
      </c>
      <c r="H605" s="3">
        <f t="shared" si="41"/>
        <v>16200</v>
      </c>
      <c r="I605" t="s">
        <v>27</v>
      </c>
      <c r="J605" t="s">
        <v>27</v>
      </c>
      <c r="K605">
        <v>211</v>
      </c>
      <c r="L605" t="s">
        <v>367</v>
      </c>
      <c r="M605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ALBERT',16101,16200,192.1,192.1,192.1,'2023-12-05-23.59.59.0000','2023-12-05-23.59.59.0000')@</v>
      </c>
    </row>
    <row r="606" spans="1:13" x14ac:dyDescent="0.25">
      <c r="A606" s="5" t="s">
        <v>368</v>
      </c>
      <c r="B606" t="s">
        <v>370</v>
      </c>
      <c r="C606" s="2">
        <v>193.19999999999965</v>
      </c>
      <c r="D606">
        <v>193.19999999999965</v>
      </c>
      <c r="E606">
        <v>193.19999999999965</v>
      </c>
      <c r="F606" t="s">
        <v>381</v>
      </c>
      <c r="G606" s="3">
        <f t="shared" si="42"/>
        <v>16201</v>
      </c>
      <c r="H606" s="3">
        <f t="shared" si="41"/>
        <v>16300</v>
      </c>
      <c r="I606" t="s">
        <v>27</v>
      </c>
      <c r="J606" t="s">
        <v>27</v>
      </c>
      <c r="K606">
        <v>211</v>
      </c>
      <c r="L606" t="s">
        <v>367</v>
      </c>
      <c r="M606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ALBERT',16201,16300,193.2,193.2,193.2,'2023-12-05-23.59.59.0000','2023-12-05-23.59.59.0000')@</v>
      </c>
    </row>
    <row r="607" spans="1:13" x14ac:dyDescent="0.25">
      <c r="A607" s="5" t="s">
        <v>368</v>
      </c>
      <c r="B607" t="s">
        <v>370</v>
      </c>
      <c r="C607" s="2">
        <v>194.29999999999964</v>
      </c>
      <c r="D607">
        <v>194.29999999999964</v>
      </c>
      <c r="E607">
        <v>194.29999999999964</v>
      </c>
      <c r="F607" t="s">
        <v>381</v>
      </c>
      <c r="G607" s="3">
        <f t="shared" si="42"/>
        <v>16301</v>
      </c>
      <c r="H607" s="3">
        <f t="shared" si="41"/>
        <v>16400</v>
      </c>
      <c r="I607" t="s">
        <v>27</v>
      </c>
      <c r="J607" t="s">
        <v>27</v>
      </c>
      <c r="K607">
        <v>211</v>
      </c>
      <c r="L607" t="s">
        <v>367</v>
      </c>
      <c r="M607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ALBERT',16301,16400,194.3,194.3,194.3,'2023-12-05-23.59.59.0000','2023-12-05-23.59.59.0000')@</v>
      </c>
    </row>
    <row r="608" spans="1:13" x14ac:dyDescent="0.25">
      <c r="A608" s="5" t="s">
        <v>368</v>
      </c>
      <c r="B608" t="s">
        <v>370</v>
      </c>
      <c r="C608" s="2">
        <v>195.39999999999964</v>
      </c>
      <c r="D608">
        <v>195.39999999999964</v>
      </c>
      <c r="E608">
        <v>195.39999999999964</v>
      </c>
      <c r="F608" t="s">
        <v>381</v>
      </c>
      <c r="G608" s="3">
        <f t="shared" si="42"/>
        <v>16401</v>
      </c>
      <c r="H608" s="3">
        <f t="shared" si="41"/>
        <v>16500</v>
      </c>
      <c r="I608" t="s">
        <v>27</v>
      </c>
      <c r="J608" t="s">
        <v>27</v>
      </c>
      <c r="K608">
        <v>211</v>
      </c>
      <c r="L608" t="s">
        <v>367</v>
      </c>
      <c r="M608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ALBERT',16401,16500,195.4,195.4,195.4,'2023-12-05-23.59.59.0000','2023-12-05-23.59.59.0000')@</v>
      </c>
    </row>
    <row r="609" spans="1:13" x14ac:dyDescent="0.25">
      <c r="A609" s="5" t="s">
        <v>368</v>
      </c>
      <c r="B609" t="s">
        <v>370</v>
      </c>
      <c r="C609" s="2">
        <v>196.49999999999963</v>
      </c>
      <c r="D609">
        <v>196.49999999999963</v>
      </c>
      <c r="E609">
        <v>196.49999999999963</v>
      </c>
      <c r="F609" t="s">
        <v>381</v>
      </c>
      <c r="G609" s="3">
        <f t="shared" si="42"/>
        <v>16501</v>
      </c>
      <c r="H609" s="3">
        <f t="shared" si="41"/>
        <v>16600</v>
      </c>
      <c r="I609" t="s">
        <v>27</v>
      </c>
      <c r="J609" t="s">
        <v>27</v>
      </c>
      <c r="K609">
        <v>211</v>
      </c>
      <c r="L609" t="s">
        <v>367</v>
      </c>
      <c r="M609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ALBERT',16501,16600,196.5,196.5,196.5,'2023-12-05-23.59.59.0000','2023-12-05-23.59.59.0000')@</v>
      </c>
    </row>
    <row r="610" spans="1:13" x14ac:dyDescent="0.25">
      <c r="A610" s="5" t="s">
        <v>368</v>
      </c>
      <c r="B610" t="s">
        <v>370</v>
      </c>
      <c r="C610" s="2">
        <v>197.59999999999962</v>
      </c>
      <c r="D610" s="2">
        <v>197.59999999999962</v>
      </c>
      <c r="E610" s="2">
        <v>197.59999999999962</v>
      </c>
      <c r="F610" t="s">
        <v>381</v>
      </c>
      <c r="G610" s="3">
        <f t="shared" si="42"/>
        <v>16601</v>
      </c>
      <c r="H610" s="3">
        <f t="shared" si="41"/>
        <v>16700</v>
      </c>
      <c r="I610" t="s">
        <v>27</v>
      </c>
      <c r="J610" t="s">
        <v>27</v>
      </c>
      <c r="K610">
        <v>211</v>
      </c>
      <c r="L610" t="s">
        <v>367</v>
      </c>
      <c r="M610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ALBERT',16601,16700,197.6,197.6,197.6,'2023-12-05-23.59.59.0000','2023-12-05-23.59.59.0000')@</v>
      </c>
    </row>
    <row r="611" spans="1:13" x14ac:dyDescent="0.25">
      <c r="A611" s="5" t="s">
        <v>368</v>
      </c>
      <c r="B611" t="s">
        <v>370</v>
      </c>
      <c r="C611" s="2">
        <v>198.69999999999962</v>
      </c>
      <c r="D611" s="2">
        <v>198.69999999999962</v>
      </c>
      <c r="E611" s="2">
        <v>198.69999999999962</v>
      </c>
      <c r="F611" t="s">
        <v>381</v>
      </c>
      <c r="G611" s="3">
        <f t="shared" si="42"/>
        <v>16701</v>
      </c>
      <c r="H611" s="3">
        <f t="shared" si="41"/>
        <v>16800</v>
      </c>
      <c r="I611" t="s">
        <v>27</v>
      </c>
      <c r="J611" t="s">
        <v>27</v>
      </c>
      <c r="K611">
        <v>211</v>
      </c>
      <c r="L611" t="s">
        <v>367</v>
      </c>
      <c r="M611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ALBERT',16701,16800,198.7,198.7,198.7,'2023-12-05-23.59.59.0000','2023-12-05-23.59.59.0000')@</v>
      </c>
    </row>
    <row r="612" spans="1:13" x14ac:dyDescent="0.25">
      <c r="A612" s="5" t="s">
        <v>368</v>
      </c>
      <c r="B612" t="s">
        <v>370</v>
      </c>
      <c r="C612" s="2">
        <v>199.79999999999961</v>
      </c>
      <c r="D612" s="2">
        <v>199.79999999999961</v>
      </c>
      <c r="E612" s="2">
        <v>199.79999999999961</v>
      </c>
      <c r="F612" t="s">
        <v>381</v>
      </c>
      <c r="G612" s="3">
        <f t="shared" si="42"/>
        <v>16801</v>
      </c>
      <c r="H612" s="3">
        <f t="shared" si="41"/>
        <v>16900</v>
      </c>
      <c r="I612" t="s">
        <v>27</v>
      </c>
      <c r="J612" t="s">
        <v>27</v>
      </c>
      <c r="K612">
        <v>211</v>
      </c>
      <c r="L612" t="s">
        <v>367</v>
      </c>
      <c r="M612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ALBERT',16801,16900,199.8,199.8,199.8,'2023-12-05-23.59.59.0000','2023-12-05-23.59.59.0000')@</v>
      </c>
    </row>
    <row r="613" spans="1:13" x14ac:dyDescent="0.25">
      <c r="A613" s="5" t="s">
        <v>368</v>
      </c>
      <c r="B613" t="s">
        <v>370</v>
      </c>
      <c r="C613" s="2">
        <v>200.89999999999961</v>
      </c>
      <c r="D613" s="2">
        <v>200.89999999999961</v>
      </c>
      <c r="E613" s="2">
        <v>200.89999999999961</v>
      </c>
      <c r="F613" t="s">
        <v>381</v>
      </c>
      <c r="G613" s="3">
        <f t="shared" si="42"/>
        <v>16901</v>
      </c>
      <c r="H613" s="3">
        <f t="shared" si="41"/>
        <v>17000</v>
      </c>
      <c r="I613" t="s">
        <v>27</v>
      </c>
      <c r="J613" t="s">
        <v>27</v>
      </c>
      <c r="K613">
        <v>211</v>
      </c>
      <c r="L613" t="s">
        <v>367</v>
      </c>
      <c r="M613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ALBERT',16901,17000,200.9,200.9,200.9,'2023-12-05-23.59.59.0000','2023-12-05-23.59.59.0000')@</v>
      </c>
    </row>
    <row r="614" spans="1:13" x14ac:dyDescent="0.25">
      <c r="A614" s="5" t="s">
        <v>368</v>
      </c>
      <c r="B614" t="s">
        <v>370</v>
      </c>
      <c r="C614" s="2">
        <v>201.9999999999996</v>
      </c>
      <c r="D614">
        <v>201.9999999999996</v>
      </c>
      <c r="E614">
        <v>201.9999999999996</v>
      </c>
      <c r="F614" t="s">
        <v>381</v>
      </c>
      <c r="G614" s="3">
        <f t="shared" si="42"/>
        <v>17001</v>
      </c>
      <c r="H614" s="3">
        <f t="shared" si="41"/>
        <v>17100</v>
      </c>
      <c r="I614" t="s">
        <v>27</v>
      </c>
      <c r="J614" t="s">
        <v>27</v>
      </c>
      <c r="K614">
        <v>211</v>
      </c>
      <c r="L614" t="s">
        <v>367</v>
      </c>
      <c r="M614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ALBERT',17001,17100,202,202,202,'2023-12-05-23.59.59.0000','2023-12-05-23.59.59.0000')@</v>
      </c>
    </row>
    <row r="615" spans="1:13" x14ac:dyDescent="0.25">
      <c r="A615" s="5" t="s">
        <v>368</v>
      </c>
      <c r="B615" t="s">
        <v>370</v>
      </c>
      <c r="C615" s="2">
        <v>203.0999999999996</v>
      </c>
      <c r="D615">
        <v>203.0999999999996</v>
      </c>
      <c r="E615">
        <v>203.0999999999996</v>
      </c>
      <c r="F615" t="s">
        <v>381</v>
      </c>
      <c r="G615" s="3">
        <f t="shared" si="42"/>
        <v>17101</v>
      </c>
      <c r="H615" s="3">
        <f t="shared" si="41"/>
        <v>17200</v>
      </c>
      <c r="I615" t="s">
        <v>27</v>
      </c>
      <c r="J615" t="s">
        <v>27</v>
      </c>
      <c r="K615">
        <v>211</v>
      </c>
      <c r="L615" t="s">
        <v>367</v>
      </c>
      <c r="M615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ALBERT',17101,17200,203.1,203.1,203.1,'2023-12-05-23.59.59.0000','2023-12-05-23.59.59.0000')@</v>
      </c>
    </row>
    <row r="616" spans="1:13" x14ac:dyDescent="0.25">
      <c r="A616" s="5" t="s">
        <v>368</v>
      </c>
      <c r="B616" t="s">
        <v>370</v>
      </c>
      <c r="C616" s="2">
        <v>204.19999999999959</v>
      </c>
      <c r="D616">
        <v>204.19999999999959</v>
      </c>
      <c r="E616">
        <v>204.19999999999959</v>
      </c>
      <c r="F616" t="s">
        <v>381</v>
      </c>
      <c r="G616" s="3">
        <f t="shared" si="42"/>
        <v>17201</v>
      </c>
      <c r="H616" s="3">
        <f t="shared" si="41"/>
        <v>17300</v>
      </c>
      <c r="I616" t="s">
        <v>27</v>
      </c>
      <c r="J616" t="s">
        <v>27</v>
      </c>
      <c r="K616">
        <v>211</v>
      </c>
      <c r="L616" t="s">
        <v>367</v>
      </c>
      <c r="M616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ALBERT',17201,17300,204.2,204.2,204.2,'2023-12-05-23.59.59.0000','2023-12-05-23.59.59.0000')@</v>
      </c>
    </row>
    <row r="617" spans="1:13" x14ac:dyDescent="0.25">
      <c r="A617" s="5" t="s">
        <v>368</v>
      </c>
      <c r="B617" t="s">
        <v>370</v>
      </c>
      <c r="C617" s="2">
        <v>205.29999999999959</v>
      </c>
      <c r="D617">
        <v>205.29999999999959</v>
      </c>
      <c r="E617">
        <v>205.29999999999959</v>
      </c>
      <c r="F617" t="s">
        <v>381</v>
      </c>
      <c r="G617" s="3">
        <f t="shared" si="42"/>
        <v>17301</v>
      </c>
      <c r="H617" s="3">
        <f t="shared" si="41"/>
        <v>17400</v>
      </c>
      <c r="I617" t="s">
        <v>27</v>
      </c>
      <c r="J617" t="s">
        <v>27</v>
      </c>
      <c r="K617">
        <v>211</v>
      </c>
      <c r="L617" t="s">
        <v>367</v>
      </c>
      <c r="M617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ALBERT',17301,17400,205.3,205.3,205.3,'2023-12-05-23.59.59.0000','2023-12-05-23.59.59.0000')@</v>
      </c>
    </row>
    <row r="618" spans="1:13" x14ac:dyDescent="0.25">
      <c r="A618" s="5" t="s">
        <v>368</v>
      </c>
      <c r="B618" t="s">
        <v>370</v>
      </c>
      <c r="C618" s="2">
        <v>206.39999999999958</v>
      </c>
      <c r="D618">
        <v>206.39999999999958</v>
      </c>
      <c r="E618">
        <v>206.39999999999958</v>
      </c>
      <c r="F618" t="s">
        <v>381</v>
      </c>
      <c r="G618" s="3">
        <f>G617+100</f>
        <v>17401</v>
      </c>
      <c r="H618" s="3">
        <f t="shared" si="41"/>
        <v>17500</v>
      </c>
      <c r="I618" t="s">
        <v>27</v>
      </c>
      <c r="J618" t="s">
        <v>27</v>
      </c>
      <c r="K618">
        <v>211</v>
      </c>
      <c r="L618" t="s">
        <v>367</v>
      </c>
      <c r="M618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ALBERT',17401,17500,206.4,206.4,206.4,'2023-12-05-23.59.59.0000','2023-12-05-23.59.59.0000')@</v>
      </c>
    </row>
    <row r="619" spans="1:13" x14ac:dyDescent="0.25">
      <c r="A619" s="5" t="s">
        <v>368</v>
      </c>
      <c r="B619" t="s">
        <v>370</v>
      </c>
      <c r="C619" s="2">
        <v>207.49999999999957</v>
      </c>
      <c r="D619">
        <v>207.49999999999957</v>
      </c>
      <c r="E619">
        <v>207.49999999999957</v>
      </c>
      <c r="F619" t="s">
        <v>381</v>
      </c>
      <c r="G619" s="3">
        <f t="shared" ref="G619:G635" si="43">G618+100</f>
        <v>17501</v>
      </c>
      <c r="H619" s="3">
        <f t="shared" si="41"/>
        <v>17600</v>
      </c>
      <c r="I619" t="s">
        <v>27</v>
      </c>
      <c r="J619" t="s">
        <v>27</v>
      </c>
      <c r="K619">
        <v>211</v>
      </c>
      <c r="L619" t="s">
        <v>367</v>
      </c>
      <c r="M619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ALBERT',17501,17600,207.5,207.5,207.5,'2023-12-05-23.59.59.0000','2023-12-05-23.59.59.0000')@</v>
      </c>
    </row>
    <row r="620" spans="1:13" x14ac:dyDescent="0.25">
      <c r="A620" s="5" t="s">
        <v>368</v>
      </c>
      <c r="B620" t="s">
        <v>370</v>
      </c>
      <c r="C620" s="2">
        <v>208.59999999999957</v>
      </c>
      <c r="D620" s="2">
        <v>208.59999999999957</v>
      </c>
      <c r="E620" s="2">
        <v>208.59999999999957</v>
      </c>
      <c r="F620" t="s">
        <v>381</v>
      </c>
      <c r="G620" s="3">
        <f t="shared" si="43"/>
        <v>17601</v>
      </c>
      <c r="H620" s="3">
        <f t="shared" si="41"/>
        <v>17700</v>
      </c>
      <c r="I620" t="s">
        <v>27</v>
      </c>
      <c r="J620" t="s">
        <v>27</v>
      </c>
      <c r="K620">
        <v>211</v>
      </c>
      <c r="L620" t="s">
        <v>367</v>
      </c>
      <c r="M620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ALBERT',17601,17700,208.6,208.6,208.6,'2023-12-05-23.59.59.0000','2023-12-05-23.59.59.0000')@</v>
      </c>
    </row>
    <row r="621" spans="1:13" x14ac:dyDescent="0.25">
      <c r="A621" s="5" t="s">
        <v>368</v>
      </c>
      <c r="B621" t="s">
        <v>370</v>
      </c>
      <c r="C621" s="2">
        <v>209.69999999999956</v>
      </c>
      <c r="D621" s="2">
        <v>209.69999999999956</v>
      </c>
      <c r="E621" s="2">
        <v>209.69999999999956</v>
      </c>
      <c r="F621" t="s">
        <v>381</v>
      </c>
      <c r="G621" s="3">
        <f t="shared" si="43"/>
        <v>17701</v>
      </c>
      <c r="H621" s="3">
        <f t="shared" si="41"/>
        <v>17800</v>
      </c>
      <c r="I621" t="s">
        <v>27</v>
      </c>
      <c r="J621" t="s">
        <v>27</v>
      </c>
      <c r="K621">
        <v>211</v>
      </c>
      <c r="L621" t="s">
        <v>367</v>
      </c>
      <c r="M621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ALBERT',17701,17800,209.7,209.7,209.7,'2023-12-05-23.59.59.0000','2023-12-05-23.59.59.0000')@</v>
      </c>
    </row>
    <row r="622" spans="1:13" x14ac:dyDescent="0.25">
      <c r="A622" s="5" t="s">
        <v>368</v>
      </c>
      <c r="B622" t="s">
        <v>370</v>
      </c>
      <c r="C622" s="2">
        <v>210.79999999999956</v>
      </c>
      <c r="D622" s="2">
        <v>210.79999999999956</v>
      </c>
      <c r="E622" s="2">
        <v>210.79999999999956</v>
      </c>
      <c r="F622" t="s">
        <v>381</v>
      </c>
      <c r="G622" s="3">
        <f t="shared" si="43"/>
        <v>17801</v>
      </c>
      <c r="H622" s="3">
        <f t="shared" si="41"/>
        <v>17900</v>
      </c>
      <c r="I622" t="s">
        <v>27</v>
      </c>
      <c r="J622" t="s">
        <v>27</v>
      </c>
      <c r="K622">
        <v>211</v>
      </c>
      <c r="L622" t="s">
        <v>367</v>
      </c>
      <c r="M622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ALBERT',17801,17900,210.8,210.8,210.8,'2023-12-05-23.59.59.0000','2023-12-05-23.59.59.0000')@</v>
      </c>
    </row>
    <row r="623" spans="1:13" x14ac:dyDescent="0.25">
      <c r="A623" s="5" t="s">
        <v>368</v>
      </c>
      <c r="B623" t="s">
        <v>370</v>
      </c>
      <c r="C623" s="2">
        <v>211.89999999999955</v>
      </c>
      <c r="D623" s="2">
        <v>211.89999999999955</v>
      </c>
      <c r="E623" s="2">
        <v>211.89999999999955</v>
      </c>
      <c r="F623" t="s">
        <v>381</v>
      </c>
      <c r="G623" s="3">
        <f t="shared" si="43"/>
        <v>17901</v>
      </c>
      <c r="H623" s="3">
        <f t="shared" si="41"/>
        <v>18000</v>
      </c>
      <c r="I623" t="s">
        <v>27</v>
      </c>
      <c r="J623" t="s">
        <v>27</v>
      </c>
      <c r="K623">
        <v>211</v>
      </c>
      <c r="L623" t="s">
        <v>367</v>
      </c>
      <c r="M623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ALBERT',17901,18000,211.9,211.9,211.9,'2023-12-05-23.59.59.0000','2023-12-05-23.59.59.0000')@</v>
      </c>
    </row>
    <row r="624" spans="1:13" x14ac:dyDescent="0.25">
      <c r="A624" s="5" t="s">
        <v>368</v>
      </c>
      <c r="B624" t="s">
        <v>370</v>
      </c>
      <c r="C624" s="2">
        <v>212.99999999999955</v>
      </c>
      <c r="D624">
        <v>212.99999999999955</v>
      </c>
      <c r="E624">
        <v>212.99999999999955</v>
      </c>
      <c r="F624" t="s">
        <v>381</v>
      </c>
      <c r="G624" s="3">
        <f t="shared" si="43"/>
        <v>18001</v>
      </c>
      <c r="H624" s="3">
        <f t="shared" si="41"/>
        <v>18100</v>
      </c>
      <c r="I624" t="s">
        <v>27</v>
      </c>
      <c r="J624" t="s">
        <v>27</v>
      </c>
      <c r="K624">
        <v>211</v>
      </c>
      <c r="L624" t="s">
        <v>367</v>
      </c>
      <c r="M624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ALBERT',18001,18100,213,213,213,'2023-12-05-23.59.59.0000','2023-12-05-23.59.59.0000')@</v>
      </c>
    </row>
    <row r="625" spans="1:13" x14ac:dyDescent="0.25">
      <c r="A625" s="5" t="s">
        <v>368</v>
      </c>
      <c r="B625" t="s">
        <v>370</v>
      </c>
      <c r="C625" s="2">
        <v>214.09999999999954</v>
      </c>
      <c r="D625">
        <v>214.09999999999954</v>
      </c>
      <c r="E625">
        <v>214.09999999999954</v>
      </c>
      <c r="F625" t="s">
        <v>381</v>
      </c>
      <c r="G625" s="3">
        <f t="shared" si="43"/>
        <v>18101</v>
      </c>
      <c r="H625" s="3">
        <f t="shared" si="41"/>
        <v>18200</v>
      </c>
      <c r="I625" t="s">
        <v>27</v>
      </c>
      <c r="J625" t="s">
        <v>27</v>
      </c>
      <c r="K625">
        <v>211</v>
      </c>
      <c r="L625" t="s">
        <v>367</v>
      </c>
      <c r="M625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ALBERT',18101,18200,214.1,214.1,214.1,'2023-12-05-23.59.59.0000','2023-12-05-23.59.59.0000')@</v>
      </c>
    </row>
    <row r="626" spans="1:13" x14ac:dyDescent="0.25">
      <c r="A626" s="5" t="s">
        <v>368</v>
      </c>
      <c r="B626" t="s">
        <v>370</v>
      </c>
      <c r="C626" s="2">
        <v>215.19999999999953</v>
      </c>
      <c r="D626">
        <v>215.19999999999953</v>
      </c>
      <c r="E626">
        <v>215.19999999999953</v>
      </c>
      <c r="F626" t="s">
        <v>381</v>
      </c>
      <c r="G626" s="3">
        <f t="shared" si="43"/>
        <v>18201</v>
      </c>
      <c r="H626" s="3">
        <f t="shared" si="41"/>
        <v>18300</v>
      </c>
      <c r="I626" t="s">
        <v>27</v>
      </c>
      <c r="J626" t="s">
        <v>27</v>
      </c>
      <c r="K626">
        <v>211</v>
      </c>
      <c r="L626" t="s">
        <v>367</v>
      </c>
      <c r="M626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ALBERT',18201,18300,215.2,215.2,215.2,'2023-12-05-23.59.59.0000','2023-12-05-23.59.59.0000')@</v>
      </c>
    </row>
    <row r="627" spans="1:13" x14ac:dyDescent="0.25">
      <c r="A627" s="5" t="s">
        <v>368</v>
      </c>
      <c r="B627" t="s">
        <v>370</v>
      </c>
      <c r="C627" s="2">
        <v>216.29999999999953</v>
      </c>
      <c r="D627">
        <v>216.29999999999953</v>
      </c>
      <c r="E627">
        <v>216.29999999999953</v>
      </c>
      <c r="F627" t="s">
        <v>381</v>
      </c>
      <c r="G627" s="3">
        <f t="shared" si="43"/>
        <v>18301</v>
      </c>
      <c r="H627" s="3">
        <f t="shared" si="41"/>
        <v>18400</v>
      </c>
      <c r="I627" t="s">
        <v>27</v>
      </c>
      <c r="J627" t="s">
        <v>27</v>
      </c>
      <c r="K627">
        <v>211</v>
      </c>
      <c r="L627" t="s">
        <v>367</v>
      </c>
      <c r="M627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ALBERT',18301,18400,216.3,216.3,216.3,'2023-12-05-23.59.59.0000','2023-12-05-23.59.59.0000')@</v>
      </c>
    </row>
    <row r="628" spans="1:13" x14ac:dyDescent="0.25">
      <c r="A628" s="5" t="s">
        <v>368</v>
      </c>
      <c r="B628" t="s">
        <v>370</v>
      </c>
      <c r="C628" s="2">
        <v>217.39999999999952</v>
      </c>
      <c r="D628">
        <v>217.39999999999952</v>
      </c>
      <c r="E628">
        <v>217.39999999999952</v>
      </c>
      <c r="F628" t="s">
        <v>381</v>
      </c>
      <c r="G628" s="3">
        <f t="shared" si="43"/>
        <v>18401</v>
      </c>
      <c r="H628" s="3">
        <f t="shared" si="41"/>
        <v>18500</v>
      </c>
      <c r="I628" t="s">
        <v>27</v>
      </c>
      <c r="J628" t="s">
        <v>27</v>
      </c>
      <c r="K628">
        <v>211</v>
      </c>
      <c r="L628" t="s">
        <v>367</v>
      </c>
      <c r="M628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ALBERT',18401,18500,217.4,217.4,217.4,'2023-12-05-23.59.59.0000','2023-12-05-23.59.59.0000')@</v>
      </c>
    </row>
    <row r="629" spans="1:13" x14ac:dyDescent="0.25">
      <c r="A629" s="5" t="s">
        <v>368</v>
      </c>
      <c r="B629" t="s">
        <v>370</v>
      </c>
      <c r="C629" s="2">
        <v>218.49999999999952</v>
      </c>
      <c r="D629">
        <v>218.49999999999952</v>
      </c>
      <c r="E629">
        <v>218.49999999999952</v>
      </c>
      <c r="F629" t="s">
        <v>381</v>
      </c>
      <c r="G629" s="3">
        <f t="shared" si="43"/>
        <v>18501</v>
      </c>
      <c r="H629" s="3">
        <f t="shared" si="41"/>
        <v>18600</v>
      </c>
      <c r="I629" t="s">
        <v>27</v>
      </c>
      <c r="J629" t="s">
        <v>27</v>
      </c>
      <c r="K629">
        <v>211</v>
      </c>
      <c r="L629" t="s">
        <v>367</v>
      </c>
      <c r="M629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ALBERT',18501,18600,218.5,218.5,218.5,'2023-12-05-23.59.59.0000','2023-12-05-23.59.59.0000')@</v>
      </c>
    </row>
    <row r="630" spans="1:13" x14ac:dyDescent="0.25">
      <c r="A630" s="5" t="s">
        <v>368</v>
      </c>
      <c r="B630" t="s">
        <v>370</v>
      </c>
      <c r="C630" s="2">
        <v>219.59999999999951</v>
      </c>
      <c r="D630" s="2">
        <v>219.59999999999951</v>
      </c>
      <c r="E630" s="2">
        <v>219.59999999999951</v>
      </c>
      <c r="F630" t="s">
        <v>381</v>
      </c>
      <c r="G630" s="3">
        <f t="shared" si="43"/>
        <v>18601</v>
      </c>
      <c r="H630" s="3">
        <f t="shared" si="41"/>
        <v>18700</v>
      </c>
      <c r="I630" t="s">
        <v>27</v>
      </c>
      <c r="J630" t="s">
        <v>27</v>
      </c>
      <c r="K630">
        <v>211</v>
      </c>
      <c r="L630" t="s">
        <v>367</v>
      </c>
      <c r="M630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ALBERT',18601,18700,219.6,219.6,219.6,'2023-12-05-23.59.59.0000','2023-12-05-23.59.59.0000')@</v>
      </c>
    </row>
    <row r="631" spans="1:13" x14ac:dyDescent="0.25">
      <c r="A631" s="5" t="s">
        <v>368</v>
      </c>
      <c r="B631" t="s">
        <v>370</v>
      </c>
      <c r="C631" s="2">
        <v>220.69999999999951</v>
      </c>
      <c r="D631" s="2">
        <v>220.69999999999951</v>
      </c>
      <c r="E631" s="2">
        <v>220.69999999999951</v>
      </c>
      <c r="F631" t="s">
        <v>381</v>
      </c>
      <c r="G631" s="3">
        <f t="shared" si="43"/>
        <v>18701</v>
      </c>
      <c r="H631" s="3">
        <f t="shared" si="41"/>
        <v>18800</v>
      </c>
      <c r="I631" t="s">
        <v>27</v>
      </c>
      <c r="J631" t="s">
        <v>27</v>
      </c>
      <c r="K631">
        <v>211</v>
      </c>
      <c r="L631" t="s">
        <v>367</v>
      </c>
      <c r="M631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ALBERT',18701,18800,220.7,220.7,220.7,'2023-12-05-23.59.59.0000','2023-12-05-23.59.59.0000')@</v>
      </c>
    </row>
    <row r="632" spans="1:13" x14ac:dyDescent="0.25">
      <c r="A632" s="5" t="s">
        <v>368</v>
      </c>
      <c r="B632" t="s">
        <v>370</v>
      </c>
      <c r="C632" s="2">
        <v>221.7999999999995</v>
      </c>
      <c r="D632" s="2">
        <v>221.7999999999995</v>
      </c>
      <c r="E632" s="2">
        <v>221.7999999999995</v>
      </c>
      <c r="F632" t="s">
        <v>381</v>
      </c>
      <c r="G632" s="3">
        <f t="shared" si="43"/>
        <v>18801</v>
      </c>
      <c r="H632" s="3">
        <f t="shared" si="41"/>
        <v>18900</v>
      </c>
      <c r="I632" t="s">
        <v>27</v>
      </c>
      <c r="J632" t="s">
        <v>27</v>
      </c>
      <c r="K632">
        <v>211</v>
      </c>
      <c r="L632" t="s">
        <v>367</v>
      </c>
      <c r="M632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ALBERT',18801,18900,221.799999999999,221.799999999999,221.799999999999,'2023-12-05-23.59.59.0000','2023-12-05-23.59.59.0000')@</v>
      </c>
    </row>
    <row r="633" spans="1:13" x14ac:dyDescent="0.25">
      <c r="A633" s="5" t="s">
        <v>368</v>
      </c>
      <c r="B633" t="s">
        <v>370</v>
      </c>
      <c r="C633" s="2">
        <v>222.89999999999949</v>
      </c>
      <c r="D633" s="2">
        <v>222.89999999999949</v>
      </c>
      <c r="E633" s="2">
        <v>222.89999999999949</v>
      </c>
      <c r="F633" t="s">
        <v>381</v>
      </c>
      <c r="G633" s="3">
        <f t="shared" si="43"/>
        <v>18901</v>
      </c>
      <c r="H633" s="3">
        <f t="shared" si="41"/>
        <v>19000</v>
      </c>
      <c r="I633" t="s">
        <v>27</v>
      </c>
      <c r="J633" t="s">
        <v>27</v>
      </c>
      <c r="K633">
        <v>211</v>
      </c>
      <c r="L633" t="s">
        <v>367</v>
      </c>
      <c r="M633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ALBERT',18901,19000,222.899999999999,222.899999999999,222.899999999999,'2023-12-05-23.59.59.0000','2023-12-05-23.59.59.0000')@</v>
      </c>
    </row>
    <row r="634" spans="1:13" x14ac:dyDescent="0.25">
      <c r="A634" s="5" t="s">
        <v>368</v>
      </c>
      <c r="B634" t="s">
        <v>370</v>
      </c>
      <c r="C634" s="2">
        <v>223.99999999999949</v>
      </c>
      <c r="D634">
        <v>223.99999999999949</v>
      </c>
      <c r="E634">
        <v>223.99999999999949</v>
      </c>
      <c r="F634" t="s">
        <v>381</v>
      </c>
      <c r="G634" s="3">
        <f t="shared" si="43"/>
        <v>19001</v>
      </c>
      <c r="H634" s="3">
        <f t="shared" si="41"/>
        <v>19100</v>
      </c>
      <c r="I634" t="s">
        <v>27</v>
      </c>
      <c r="J634" t="s">
        <v>27</v>
      </c>
      <c r="K634">
        <v>211</v>
      </c>
      <c r="L634" t="s">
        <v>367</v>
      </c>
      <c r="M634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ALBERT',19001,19100,223.999999999999,223.999999999999,223.999999999999,'2023-12-05-23.59.59.0000','2023-12-05-23.59.59.0000')@</v>
      </c>
    </row>
    <row r="635" spans="1:13" x14ac:dyDescent="0.25">
      <c r="A635" s="5" t="s">
        <v>368</v>
      </c>
      <c r="B635" t="s">
        <v>370</v>
      </c>
      <c r="C635" s="2">
        <v>225.09999999999948</v>
      </c>
      <c r="D635">
        <v>225.09999999999948</v>
      </c>
      <c r="E635">
        <v>225.09999999999948</v>
      </c>
      <c r="F635" t="s">
        <v>381</v>
      </c>
      <c r="G635" s="3">
        <f t="shared" si="43"/>
        <v>19101</v>
      </c>
      <c r="H635" s="3">
        <f t="shared" si="41"/>
        <v>19200</v>
      </c>
      <c r="I635" t="s">
        <v>27</v>
      </c>
      <c r="J635" t="s">
        <v>27</v>
      </c>
      <c r="K635">
        <v>211</v>
      </c>
      <c r="L635" t="s">
        <v>367</v>
      </c>
      <c r="M635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ALBERT',19101,19200,225.099999999999,225.099999999999,225.099999999999,'2023-12-05-23.59.59.0000','2023-12-05-23.59.59.0000')@</v>
      </c>
    </row>
    <row r="636" spans="1:13" x14ac:dyDescent="0.25">
      <c r="A636" s="5" t="s">
        <v>368</v>
      </c>
      <c r="B636" t="s">
        <v>370</v>
      </c>
      <c r="C636" s="2">
        <v>226.19999999999948</v>
      </c>
      <c r="D636">
        <v>226.19999999999948</v>
      </c>
      <c r="E636">
        <v>226.19999999999948</v>
      </c>
      <c r="F636" t="s">
        <v>381</v>
      </c>
      <c r="G636" s="3">
        <f>G635+100</f>
        <v>19201</v>
      </c>
      <c r="H636" s="3">
        <f t="shared" si="41"/>
        <v>19300</v>
      </c>
      <c r="I636" t="s">
        <v>27</v>
      </c>
      <c r="J636" t="s">
        <v>27</v>
      </c>
      <c r="K636">
        <v>211</v>
      </c>
      <c r="L636" t="s">
        <v>367</v>
      </c>
      <c r="M636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ALBERT',19201,19300,226.199999999999,226.199999999999,226.199999999999,'2023-12-05-23.59.59.0000','2023-12-05-23.59.59.0000')@</v>
      </c>
    </row>
    <row r="637" spans="1:13" x14ac:dyDescent="0.25">
      <c r="A637" s="5" t="s">
        <v>368</v>
      </c>
      <c r="B637" t="s">
        <v>370</v>
      </c>
      <c r="C637" s="2">
        <v>227.29999999999947</v>
      </c>
      <c r="D637">
        <v>227.29999999999947</v>
      </c>
      <c r="E637">
        <v>227.29999999999947</v>
      </c>
      <c r="F637" t="s">
        <v>381</v>
      </c>
      <c r="G637" s="3">
        <f t="shared" ref="G637:G645" si="44">G636+100</f>
        <v>19301</v>
      </c>
      <c r="H637" s="3">
        <f t="shared" si="41"/>
        <v>19400</v>
      </c>
      <c r="I637" t="s">
        <v>27</v>
      </c>
      <c r="J637" t="s">
        <v>27</v>
      </c>
      <c r="K637">
        <v>211</v>
      </c>
      <c r="L637" t="s">
        <v>367</v>
      </c>
      <c r="M637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ALBERT',19301,19400,227.299999999999,227.299999999999,227.299999999999,'2023-12-05-23.59.59.0000','2023-12-05-23.59.59.0000')@</v>
      </c>
    </row>
    <row r="638" spans="1:13" x14ac:dyDescent="0.25">
      <c r="A638" s="5" t="s">
        <v>368</v>
      </c>
      <c r="B638" t="s">
        <v>370</v>
      </c>
      <c r="C638" s="2">
        <v>228.39999999999947</v>
      </c>
      <c r="D638">
        <v>228.39999999999947</v>
      </c>
      <c r="E638">
        <v>228.39999999999947</v>
      </c>
      <c r="F638" t="s">
        <v>381</v>
      </c>
      <c r="G638" s="3">
        <f t="shared" si="44"/>
        <v>19401</v>
      </c>
      <c r="H638" s="3">
        <f t="shared" si="41"/>
        <v>19500</v>
      </c>
      <c r="I638" t="s">
        <v>27</v>
      </c>
      <c r="J638" t="s">
        <v>27</v>
      </c>
      <c r="K638">
        <v>211</v>
      </c>
      <c r="L638" t="s">
        <v>367</v>
      </c>
      <c r="M638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ALBERT',19401,19500,228.399999999999,228.399999999999,228.399999999999,'2023-12-05-23.59.59.0000','2023-12-05-23.59.59.0000')@</v>
      </c>
    </row>
    <row r="639" spans="1:13" x14ac:dyDescent="0.25">
      <c r="A639" s="5" t="s">
        <v>368</v>
      </c>
      <c r="B639" t="s">
        <v>370</v>
      </c>
      <c r="C639" s="2">
        <v>229.49999999999946</v>
      </c>
      <c r="D639">
        <v>229.49999999999946</v>
      </c>
      <c r="E639">
        <v>229.49999999999946</v>
      </c>
      <c r="F639" t="s">
        <v>381</v>
      </c>
      <c r="G639" s="3">
        <f t="shared" si="44"/>
        <v>19501</v>
      </c>
      <c r="H639" s="3">
        <f t="shared" si="41"/>
        <v>19600</v>
      </c>
      <c r="I639" t="s">
        <v>27</v>
      </c>
      <c r="J639" t="s">
        <v>27</v>
      </c>
      <c r="K639">
        <v>211</v>
      </c>
      <c r="L639" t="s">
        <v>367</v>
      </c>
      <c r="M639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ALBERT',19501,19600,229.499999999999,229.499999999999,229.499999999999,'2023-12-05-23.59.59.0000','2023-12-05-23.59.59.0000')@</v>
      </c>
    </row>
    <row r="640" spans="1:13" x14ac:dyDescent="0.25">
      <c r="A640" s="5" t="s">
        <v>368</v>
      </c>
      <c r="B640" t="s">
        <v>370</v>
      </c>
      <c r="C640" s="2">
        <v>230.59999999999945</v>
      </c>
      <c r="D640" s="2">
        <v>230.59999999999945</v>
      </c>
      <c r="E640" s="2">
        <v>230.59999999999945</v>
      </c>
      <c r="F640" t="s">
        <v>381</v>
      </c>
      <c r="G640" s="3">
        <f t="shared" si="44"/>
        <v>19601</v>
      </c>
      <c r="H640" s="3">
        <f t="shared" si="41"/>
        <v>19700</v>
      </c>
      <c r="I640" t="s">
        <v>27</v>
      </c>
      <c r="J640" t="s">
        <v>27</v>
      </c>
      <c r="K640">
        <v>211</v>
      </c>
      <c r="L640" t="s">
        <v>367</v>
      </c>
      <c r="M640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ALBERT',19601,19700,230.599999999999,230.599999999999,230.599999999999,'2023-12-05-23.59.59.0000','2023-12-05-23.59.59.0000')@</v>
      </c>
    </row>
    <row r="641" spans="1:13" x14ac:dyDescent="0.25">
      <c r="A641" s="5" t="s">
        <v>368</v>
      </c>
      <c r="B641" t="s">
        <v>370</v>
      </c>
      <c r="C641" s="2">
        <v>231.69999999999945</v>
      </c>
      <c r="D641" s="2">
        <v>231.69999999999945</v>
      </c>
      <c r="E641" s="2">
        <v>231.69999999999945</v>
      </c>
      <c r="F641" t="s">
        <v>381</v>
      </c>
      <c r="G641" s="3">
        <f t="shared" si="44"/>
        <v>19701</v>
      </c>
      <c r="H641" s="3">
        <f t="shared" si="41"/>
        <v>19800</v>
      </c>
      <c r="I641" t="s">
        <v>27</v>
      </c>
      <c r="J641" t="s">
        <v>27</v>
      </c>
      <c r="K641">
        <v>211</v>
      </c>
      <c r="L641" t="s">
        <v>367</v>
      </c>
      <c r="M641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ALBERT',19701,19800,231.699999999999,231.699999999999,231.699999999999,'2023-12-05-23.59.59.0000','2023-12-05-23.59.59.0000')@</v>
      </c>
    </row>
    <row r="642" spans="1:13" x14ac:dyDescent="0.25">
      <c r="A642" s="5" t="s">
        <v>368</v>
      </c>
      <c r="B642" t="s">
        <v>370</v>
      </c>
      <c r="C642" s="2">
        <v>232.79999999999944</v>
      </c>
      <c r="D642" s="2">
        <v>232.79999999999944</v>
      </c>
      <c r="E642" s="2">
        <v>232.79999999999944</v>
      </c>
      <c r="F642" t="s">
        <v>381</v>
      </c>
      <c r="G642" s="3">
        <f t="shared" si="44"/>
        <v>19801</v>
      </c>
      <c r="H642" s="3">
        <f t="shared" si="41"/>
        <v>19900</v>
      </c>
      <c r="I642" t="s">
        <v>27</v>
      </c>
      <c r="J642" t="s">
        <v>27</v>
      </c>
      <c r="K642">
        <v>211</v>
      </c>
      <c r="L642" t="s">
        <v>367</v>
      </c>
      <c r="M642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ALBERT',19801,19900,232.799999999999,232.799999999999,232.799999999999,'2023-12-05-23.59.59.0000','2023-12-05-23.59.59.0000')@</v>
      </c>
    </row>
    <row r="643" spans="1:13" x14ac:dyDescent="0.25">
      <c r="A643" s="5" t="s">
        <v>368</v>
      </c>
      <c r="B643" t="s">
        <v>370</v>
      </c>
      <c r="C643" s="2">
        <v>233.89999999999944</v>
      </c>
      <c r="D643" s="2">
        <v>233.89999999999944</v>
      </c>
      <c r="E643" s="2">
        <v>233.89999999999944</v>
      </c>
      <c r="F643" t="s">
        <v>381</v>
      </c>
      <c r="G643" s="3">
        <f t="shared" si="44"/>
        <v>19901</v>
      </c>
      <c r="H643" s="3">
        <f t="shared" si="41"/>
        <v>20000</v>
      </c>
      <c r="I643" t="s">
        <v>27</v>
      </c>
      <c r="J643" t="s">
        <v>27</v>
      </c>
      <c r="K643">
        <v>211</v>
      </c>
      <c r="L643" t="s">
        <v>367</v>
      </c>
      <c r="M643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ALBERT',19901,20000,233.899999999999,233.899999999999,233.899999999999,'2023-12-05-23.59.59.0000','2023-12-05-23.59.59.0000')@</v>
      </c>
    </row>
    <row r="644" spans="1:13" x14ac:dyDescent="0.25">
      <c r="A644" s="5" t="s">
        <v>368</v>
      </c>
      <c r="B644" t="s">
        <v>370</v>
      </c>
      <c r="C644" s="2">
        <v>234.99999999999943</v>
      </c>
      <c r="D644">
        <v>234.99999999999943</v>
      </c>
      <c r="E644">
        <v>234.99999999999943</v>
      </c>
      <c r="F644" t="s">
        <v>381</v>
      </c>
      <c r="G644" s="3">
        <f t="shared" si="44"/>
        <v>20001</v>
      </c>
      <c r="H644" s="3">
        <f t="shared" si="41"/>
        <v>20100</v>
      </c>
      <c r="I644" t="s">
        <v>27</v>
      </c>
      <c r="J644" t="s">
        <v>27</v>
      </c>
      <c r="K644">
        <v>211</v>
      </c>
      <c r="L644" t="s">
        <v>367</v>
      </c>
      <c r="M644" t="str">
        <f t="shared" si="40"/>
        <v>INSERT INTO RATE_LIST( RATE_SHEET_ID,ROW_ID,ORIGIN_ZONE,DESTINATION_ZONE,DESCRIPTION,MIN_QTY,MAX_QTY,RATE,MIN_RATE,MAX_RATE,ROW_TIMESTAMP,INS_TIMESTAMP) VALUES (211,NEXTVAL FOR TMWIN.GEN_RATE_LIST_ID,'ABEDMONT01', 'ABSTALBE01','EDM TO ST ALBERT',20001,20100,234.999999999999,234.999999999999,234.999999999999,'2023-12-05-23.59.59.0000','2023-12-05-23.59.59.0000')@</v>
      </c>
    </row>
    <row r="645" spans="1:13" x14ac:dyDescent="0.25">
      <c r="A645" s="5" t="s">
        <v>368</v>
      </c>
      <c r="B645" t="s">
        <v>370</v>
      </c>
      <c r="C645" s="2">
        <v>236.09999999999943</v>
      </c>
      <c r="D645">
        <v>236.09999999999943</v>
      </c>
      <c r="E645">
        <v>236.09999999999943</v>
      </c>
      <c r="F645" t="s">
        <v>381</v>
      </c>
      <c r="G645" s="3">
        <f t="shared" si="44"/>
        <v>20101</v>
      </c>
      <c r="H645" s="3">
        <f t="shared" si="41"/>
        <v>20200</v>
      </c>
      <c r="I645" t="s">
        <v>27</v>
      </c>
      <c r="J645" t="s">
        <v>27</v>
      </c>
      <c r="K645">
        <v>211</v>
      </c>
      <c r="L645" t="s">
        <v>367</v>
      </c>
      <c r="M645" t="str">
        <f t="shared" ref="M645:M708" si="45">M$3&amp;K645&amp;","&amp;L645&amp;",'"&amp;A645&amp;"', '"&amp;B645&amp;"','"&amp;F645&amp;"',"&amp;G645&amp;","&amp;H645&amp;","&amp;C645&amp;","&amp;D645&amp;","&amp;E645&amp;",'"&amp;I645&amp;"','"&amp;J645&amp;"')@"</f>
        <v>INSERT INTO RATE_LIST( RATE_SHEET_ID,ROW_ID,ORIGIN_ZONE,DESTINATION_ZONE,DESCRIPTION,MIN_QTY,MAX_QTY,RATE,MIN_RATE,MAX_RATE,ROW_TIMESTAMP,INS_TIMESTAMP) VALUES (211,NEXTVAL FOR TMWIN.GEN_RATE_LIST_ID,'ABEDMONT01', 'ABSTALBE01','EDM TO ST ALBERT',20101,20200,236.099999999999,236.099999999999,236.099999999999,'2023-12-05-23.59.59.0000','2023-12-05-23.59.59.0000')@</v>
      </c>
    </row>
    <row r="646" spans="1:13" x14ac:dyDescent="0.25">
      <c r="A646" s="5" t="s">
        <v>368</v>
      </c>
      <c r="B646" t="s">
        <v>370</v>
      </c>
      <c r="C646" s="2">
        <v>237.19999999999942</v>
      </c>
      <c r="D646">
        <v>237.19999999999942</v>
      </c>
      <c r="E646">
        <v>237.19999999999942</v>
      </c>
      <c r="F646" t="s">
        <v>381</v>
      </c>
      <c r="G646" s="3">
        <f>G645+100</f>
        <v>20201</v>
      </c>
      <c r="H646" s="3">
        <f t="shared" si="41"/>
        <v>20300</v>
      </c>
      <c r="I646" t="s">
        <v>27</v>
      </c>
      <c r="J646" t="s">
        <v>27</v>
      </c>
      <c r="K646">
        <v>211</v>
      </c>
      <c r="L646" t="s">
        <v>367</v>
      </c>
      <c r="M646" t="str">
        <f t="shared" si="45"/>
        <v>INSERT INTO RATE_LIST( RATE_SHEET_ID,ROW_ID,ORIGIN_ZONE,DESTINATION_ZONE,DESCRIPTION,MIN_QTY,MAX_QTY,RATE,MIN_RATE,MAX_RATE,ROW_TIMESTAMP,INS_TIMESTAMP) VALUES (211,NEXTVAL FOR TMWIN.GEN_RATE_LIST_ID,'ABEDMONT01', 'ABSTALBE01','EDM TO ST ALBERT',20201,20300,237.199999999999,237.199999999999,237.199999999999,'2023-12-05-23.59.59.0000','2023-12-05-23.59.59.0000')@</v>
      </c>
    </row>
    <row r="647" spans="1:13" x14ac:dyDescent="0.25">
      <c r="A647" s="5" t="s">
        <v>368</v>
      </c>
      <c r="B647" t="s">
        <v>370</v>
      </c>
      <c r="C647" s="2">
        <v>238.29999999999941</v>
      </c>
      <c r="D647">
        <v>238.29999999999941</v>
      </c>
      <c r="E647">
        <v>238.29999999999941</v>
      </c>
      <c r="F647" t="s">
        <v>381</v>
      </c>
      <c r="G647" s="3">
        <f t="shared" ref="G647:G652" si="46">G646+100</f>
        <v>20301</v>
      </c>
      <c r="H647" s="3">
        <f t="shared" si="41"/>
        <v>20400</v>
      </c>
      <c r="I647" t="s">
        <v>27</v>
      </c>
      <c r="J647" t="s">
        <v>27</v>
      </c>
      <c r="K647">
        <v>211</v>
      </c>
      <c r="L647" t="s">
        <v>367</v>
      </c>
      <c r="M647" t="str">
        <f t="shared" si="45"/>
        <v>INSERT INTO RATE_LIST( RATE_SHEET_ID,ROW_ID,ORIGIN_ZONE,DESTINATION_ZONE,DESCRIPTION,MIN_QTY,MAX_QTY,RATE,MIN_RATE,MAX_RATE,ROW_TIMESTAMP,INS_TIMESTAMP) VALUES (211,NEXTVAL FOR TMWIN.GEN_RATE_LIST_ID,'ABEDMONT01', 'ABSTALBE01','EDM TO ST ALBERT',20301,20400,238.299999999999,238.299999999999,238.299999999999,'2023-12-05-23.59.59.0000','2023-12-05-23.59.59.0000')@</v>
      </c>
    </row>
    <row r="648" spans="1:13" x14ac:dyDescent="0.25">
      <c r="A648" s="5" t="s">
        <v>368</v>
      </c>
      <c r="B648" t="s">
        <v>370</v>
      </c>
      <c r="C648" s="2">
        <v>239.39999999999941</v>
      </c>
      <c r="D648">
        <v>239.39999999999941</v>
      </c>
      <c r="E648">
        <v>239.39999999999941</v>
      </c>
      <c r="F648" t="s">
        <v>381</v>
      </c>
      <c r="G648" s="3">
        <f t="shared" si="46"/>
        <v>20401</v>
      </c>
      <c r="H648" s="3">
        <f t="shared" ref="H648:H662" si="47">H647+100</f>
        <v>20500</v>
      </c>
      <c r="I648" t="s">
        <v>27</v>
      </c>
      <c r="J648" t="s">
        <v>27</v>
      </c>
      <c r="K648">
        <v>211</v>
      </c>
      <c r="L648" t="s">
        <v>367</v>
      </c>
      <c r="M648" t="str">
        <f t="shared" si="45"/>
        <v>INSERT INTO RATE_LIST( RATE_SHEET_ID,ROW_ID,ORIGIN_ZONE,DESTINATION_ZONE,DESCRIPTION,MIN_QTY,MAX_QTY,RATE,MIN_RATE,MAX_RATE,ROW_TIMESTAMP,INS_TIMESTAMP) VALUES (211,NEXTVAL FOR TMWIN.GEN_RATE_LIST_ID,'ABEDMONT01', 'ABSTALBE01','EDM TO ST ALBERT',20401,20500,239.399999999999,239.399999999999,239.399999999999,'2023-12-05-23.59.59.0000','2023-12-05-23.59.59.0000')@</v>
      </c>
    </row>
    <row r="649" spans="1:13" x14ac:dyDescent="0.25">
      <c r="A649" s="5" t="s">
        <v>368</v>
      </c>
      <c r="B649" t="s">
        <v>370</v>
      </c>
      <c r="C649" s="2">
        <v>240.4999999999994</v>
      </c>
      <c r="D649">
        <v>240.4999999999994</v>
      </c>
      <c r="E649">
        <v>240.4999999999994</v>
      </c>
      <c r="F649" t="s">
        <v>381</v>
      </c>
      <c r="G649" s="3">
        <f t="shared" si="46"/>
        <v>20501</v>
      </c>
      <c r="H649" s="3">
        <f t="shared" si="47"/>
        <v>20600</v>
      </c>
      <c r="I649" t="s">
        <v>27</v>
      </c>
      <c r="J649" t="s">
        <v>27</v>
      </c>
      <c r="K649">
        <v>211</v>
      </c>
      <c r="L649" t="s">
        <v>367</v>
      </c>
      <c r="M649" t="str">
        <f t="shared" si="45"/>
        <v>INSERT INTO RATE_LIST( RATE_SHEET_ID,ROW_ID,ORIGIN_ZONE,DESTINATION_ZONE,DESCRIPTION,MIN_QTY,MAX_QTY,RATE,MIN_RATE,MAX_RATE,ROW_TIMESTAMP,INS_TIMESTAMP) VALUES (211,NEXTVAL FOR TMWIN.GEN_RATE_LIST_ID,'ABEDMONT01', 'ABSTALBE01','EDM TO ST ALBERT',20501,20600,240.499999999999,240.499999999999,240.499999999999,'2023-12-05-23.59.59.0000','2023-12-05-23.59.59.0000')@</v>
      </c>
    </row>
    <row r="650" spans="1:13" x14ac:dyDescent="0.25">
      <c r="A650" s="5" t="s">
        <v>368</v>
      </c>
      <c r="B650" t="s">
        <v>370</v>
      </c>
      <c r="C650" s="2">
        <v>241.5999999999994</v>
      </c>
      <c r="D650" s="2">
        <v>241.5999999999994</v>
      </c>
      <c r="E650" s="2">
        <v>241.5999999999994</v>
      </c>
      <c r="F650" t="s">
        <v>381</v>
      </c>
      <c r="G650" s="3">
        <f t="shared" si="46"/>
        <v>20601</v>
      </c>
      <c r="H650" s="3">
        <f t="shared" si="47"/>
        <v>20700</v>
      </c>
      <c r="I650" t="s">
        <v>27</v>
      </c>
      <c r="J650" t="s">
        <v>27</v>
      </c>
      <c r="K650">
        <v>211</v>
      </c>
      <c r="L650" t="s">
        <v>367</v>
      </c>
      <c r="M650" t="str">
        <f t="shared" si="45"/>
        <v>INSERT INTO RATE_LIST( RATE_SHEET_ID,ROW_ID,ORIGIN_ZONE,DESTINATION_ZONE,DESCRIPTION,MIN_QTY,MAX_QTY,RATE,MIN_RATE,MAX_RATE,ROW_TIMESTAMP,INS_TIMESTAMP) VALUES (211,NEXTVAL FOR TMWIN.GEN_RATE_LIST_ID,'ABEDMONT01', 'ABSTALBE01','EDM TO ST ALBERT',20601,20700,241.599999999999,241.599999999999,241.599999999999,'2023-12-05-23.59.59.0000','2023-12-05-23.59.59.0000')@</v>
      </c>
    </row>
    <row r="651" spans="1:13" x14ac:dyDescent="0.25">
      <c r="A651" s="5" t="s">
        <v>368</v>
      </c>
      <c r="B651" t="s">
        <v>370</v>
      </c>
      <c r="C651" s="2">
        <v>242.69999999999939</v>
      </c>
      <c r="D651" s="2">
        <v>242.69999999999939</v>
      </c>
      <c r="E651" s="2">
        <v>242.69999999999939</v>
      </c>
      <c r="F651" t="s">
        <v>381</v>
      </c>
      <c r="G651" s="3">
        <f t="shared" si="46"/>
        <v>20701</v>
      </c>
      <c r="H651" s="3">
        <f t="shared" si="47"/>
        <v>20800</v>
      </c>
      <c r="I651" t="s">
        <v>27</v>
      </c>
      <c r="J651" t="s">
        <v>27</v>
      </c>
      <c r="K651">
        <v>211</v>
      </c>
      <c r="L651" t="s">
        <v>367</v>
      </c>
      <c r="M651" t="str">
        <f t="shared" si="45"/>
        <v>INSERT INTO RATE_LIST( RATE_SHEET_ID,ROW_ID,ORIGIN_ZONE,DESTINATION_ZONE,DESCRIPTION,MIN_QTY,MAX_QTY,RATE,MIN_RATE,MAX_RATE,ROW_TIMESTAMP,INS_TIMESTAMP) VALUES (211,NEXTVAL FOR TMWIN.GEN_RATE_LIST_ID,'ABEDMONT01', 'ABSTALBE01','EDM TO ST ALBERT',20701,20800,242.699999999999,242.699999999999,242.699999999999,'2023-12-05-23.59.59.0000','2023-12-05-23.59.59.0000')@</v>
      </c>
    </row>
    <row r="652" spans="1:13" x14ac:dyDescent="0.25">
      <c r="A652" s="5" t="s">
        <v>368</v>
      </c>
      <c r="B652" t="s">
        <v>370</v>
      </c>
      <c r="C652" s="2">
        <v>243.79999999999939</v>
      </c>
      <c r="D652" s="2">
        <v>243.79999999999939</v>
      </c>
      <c r="E652" s="2">
        <v>243.79999999999939</v>
      </c>
      <c r="F652" t="s">
        <v>381</v>
      </c>
      <c r="G652" s="3">
        <f t="shared" si="46"/>
        <v>20801</v>
      </c>
      <c r="H652" s="3">
        <f t="shared" si="47"/>
        <v>20900</v>
      </c>
      <c r="I652" t="s">
        <v>27</v>
      </c>
      <c r="J652" t="s">
        <v>27</v>
      </c>
      <c r="K652">
        <v>211</v>
      </c>
      <c r="L652" t="s">
        <v>367</v>
      </c>
      <c r="M652" t="str">
        <f t="shared" si="45"/>
        <v>INSERT INTO RATE_LIST( RATE_SHEET_ID,ROW_ID,ORIGIN_ZONE,DESTINATION_ZONE,DESCRIPTION,MIN_QTY,MAX_QTY,RATE,MIN_RATE,MAX_RATE,ROW_TIMESTAMP,INS_TIMESTAMP) VALUES (211,NEXTVAL FOR TMWIN.GEN_RATE_LIST_ID,'ABEDMONT01', 'ABSTALBE01','EDM TO ST ALBERT',20801,20900,243.799999999999,243.799999999999,243.799999999999,'2023-12-05-23.59.59.0000','2023-12-05-23.59.59.0000')@</v>
      </c>
    </row>
    <row r="653" spans="1:13" x14ac:dyDescent="0.25">
      <c r="A653" s="5" t="s">
        <v>368</v>
      </c>
      <c r="B653" t="s">
        <v>370</v>
      </c>
      <c r="C653" s="2">
        <v>244.89999999999938</v>
      </c>
      <c r="D653" s="2">
        <v>244.89999999999938</v>
      </c>
      <c r="E653" s="2">
        <v>244.89999999999938</v>
      </c>
      <c r="F653" t="s">
        <v>381</v>
      </c>
      <c r="G653" s="3">
        <f>G652+100</f>
        <v>20901</v>
      </c>
      <c r="H653" s="3">
        <f t="shared" si="47"/>
        <v>21000</v>
      </c>
      <c r="I653" t="s">
        <v>27</v>
      </c>
      <c r="J653" t="s">
        <v>27</v>
      </c>
      <c r="K653">
        <v>211</v>
      </c>
      <c r="L653" t="s">
        <v>367</v>
      </c>
      <c r="M653" t="str">
        <f t="shared" si="45"/>
        <v>INSERT INTO RATE_LIST( RATE_SHEET_ID,ROW_ID,ORIGIN_ZONE,DESTINATION_ZONE,DESCRIPTION,MIN_QTY,MAX_QTY,RATE,MIN_RATE,MAX_RATE,ROW_TIMESTAMP,INS_TIMESTAMP) VALUES (211,NEXTVAL FOR TMWIN.GEN_RATE_LIST_ID,'ABEDMONT01', 'ABSTALBE01','EDM TO ST ALBERT',20901,21000,244.899999999999,244.899999999999,244.899999999999,'2023-12-05-23.59.59.0000','2023-12-05-23.59.59.0000')@</v>
      </c>
    </row>
    <row r="654" spans="1:13" x14ac:dyDescent="0.25">
      <c r="A654" s="5" t="s">
        <v>368</v>
      </c>
      <c r="B654" t="s">
        <v>370</v>
      </c>
      <c r="C654" s="2">
        <v>245.99999999999937</v>
      </c>
      <c r="D654">
        <v>245.99999999999937</v>
      </c>
      <c r="E654">
        <v>245.99999999999937</v>
      </c>
      <c r="F654" t="s">
        <v>381</v>
      </c>
      <c r="G654" s="3">
        <f t="shared" ref="G654:G663" si="48">G653+100</f>
        <v>21001</v>
      </c>
      <c r="H654" s="3">
        <f t="shared" si="47"/>
        <v>21100</v>
      </c>
      <c r="I654" t="s">
        <v>27</v>
      </c>
      <c r="J654" t="s">
        <v>27</v>
      </c>
      <c r="K654">
        <v>211</v>
      </c>
      <c r="L654" t="s">
        <v>367</v>
      </c>
      <c r="M654" t="str">
        <f t="shared" si="45"/>
        <v>INSERT INTO RATE_LIST( RATE_SHEET_ID,ROW_ID,ORIGIN_ZONE,DESTINATION_ZONE,DESCRIPTION,MIN_QTY,MAX_QTY,RATE,MIN_RATE,MAX_RATE,ROW_TIMESTAMP,INS_TIMESTAMP) VALUES (211,NEXTVAL FOR TMWIN.GEN_RATE_LIST_ID,'ABEDMONT01', 'ABSTALBE01','EDM TO ST ALBERT',21001,21100,245.999999999999,245.999999999999,245.999999999999,'2023-12-05-23.59.59.0000','2023-12-05-23.59.59.0000')@</v>
      </c>
    </row>
    <row r="655" spans="1:13" x14ac:dyDescent="0.25">
      <c r="A655" s="5" t="s">
        <v>368</v>
      </c>
      <c r="B655" t="s">
        <v>370</v>
      </c>
      <c r="C655" s="2">
        <v>247.09999999999937</v>
      </c>
      <c r="D655" s="2">
        <v>247.09999999999937</v>
      </c>
      <c r="E655" s="2">
        <v>247.09999999999937</v>
      </c>
      <c r="F655" t="s">
        <v>381</v>
      </c>
      <c r="G655" s="3">
        <f t="shared" si="48"/>
        <v>21101</v>
      </c>
      <c r="H655" s="3">
        <f t="shared" si="47"/>
        <v>21200</v>
      </c>
      <c r="I655" t="s">
        <v>27</v>
      </c>
      <c r="J655" t="s">
        <v>27</v>
      </c>
      <c r="K655">
        <v>211</v>
      </c>
      <c r="L655" t="s">
        <v>367</v>
      </c>
      <c r="M655" t="str">
        <f t="shared" si="45"/>
        <v>INSERT INTO RATE_LIST( RATE_SHEET_ID,ROW_ID,ORIGIN_ZONE,DESTINATION_ZONE,DESCRIPTION,MIN_QTY,MAX_QTY,RATE,MIN_RATE,MAX_RATE,ROW_TIMESTAMP,INS_TIMESTAMP) VALUES (211,NEXTVAL FOR TMWIN.GEN_RATE_LIST_ID,'ABEDMONT01', 'ABSTALBE01','EDM TO ST ALBERT',21101,21200,247.099999999999,247.099999999999,247.099999999999,'2023-12-05-23.59.59.0000','2023-12-05-23.59.59.0000')@</v>
      </c>
    </row>
    <row r="656" spans="1:13" x14ac:dyDescent="0.25">
      <c r="A656" s="5" t="s">
        <v>368</v>
      </c>
      <c r="B656" t="s">
        <v>370</v>
      </c>
      <c r="C656" s="2">
        <v>248.19999999999936</v>
      </c>
      <c r="D656" s="2">
        <v>248.19999999999936</v>
      </c>
      <c r="E656" s="2">
        <v>248.19999999999936</v>
      </c>
      <c r="F656" t="s">
        <v>381</v>
      </c>
      <c r="G656" s="3">
        <f t="shared" si="48"/>
        <v>21201</v>
      </c>
      <c r="H656" s="3">
        <f t="shared" si="47"/>
        <v>21300</v>
      </c>
      <c r="I656" t="s">
        <v>27</v>
      </c>
      <c r="J656" t="s">
        <v>27</v>
      </c>
      <c r="K656">
        <v>211</v>
      </c>
      <c r="L656" t="s">
        <v>367</v>
      </c>
      <c r="M656" t="str">
        <f t="shared" si="45"/>
        <v>INSERT INTO RATE_LIST( RATE_SHEET_ID,ROW_ID,ORIGIN_ZONE,DESTINATION_ZONE,DESCRIPTION,MIN_QTY,MAX_QTY,RATE,MIN_RATE,MAX_RATE,ROW_TIMESTAMP,INS_TIMESTAMP) VALUES (211,NEXTVAL FOR TMWIN.GEN_RATE_LIST_ID,'ABEDMONT01', 'ABSTALBE01','EDM TO ST ALBERT',21201,21300,248.199999999999,248.199999999999,248.199999999999,'2023-12-05-23.59.59.0000','2023-12-05-23.59.59.0000')@</v>
      </c>
    </row>
    <row r="657" spans="1:13" x14ac:dyDescent="0.25">
      <c r="A657" s="5" t="s">
        <v>368</v>
      </c>
      <c r="B657" t="s">
        <v>370</v>
      </c>
      <c r="C657" s="2">
        <v>249.29999999999936</v>
      </c>
      <c r="D657" s="2">
        <v>249.29999999999936</v>
      </c>
      <c r="E657" s="2">
        <v>249.29999999999936</v>
      </c>
      <c r="F657" t="s">
        <v>381</v>
      </c>
      <c r="G657" s="3">
        <f t="shared" si="48"/>
        <v>21301</v>
      </c>
      <c r="H657" s="3">
        <f t="shared" si="47"/>
        <v>21400</v>
      </c>
      <c r="I657" t="s">
        <v>27</v>
      </c>
      <c r="J657" t="s">
        <v>27</v>
      </c>
      <c r="K657">
        <v>211</v>
      </c>
      <c r="L657" t="s">
        <v>367</v>
      </c>
      <c r="M657" t="str">
        <f t="shared" si="45"/>
        <v>INSERT INTO RATE_LIST( RATE_SHEET_ID,ROW_ID,ORIGIN_ZONE,DESTINATION_ZONE,DESCRIPTION,MIN_QTY,MAX_QTY,RATE,MIN_RATE,MAX_RATE,ROW_TIMESTAMP,INS_TIMESTAMP) VALUES (211,NEXTVAL FOR TMWIN.GEN_RATE_LIST_ID,'ABEDMONT01', 'ABSTALBE01','EDM TO ST ALBERT',21301,21400,249.299999999999,249.299999999999,249.299999999999,'2023-12-05-23.59.59.0000','2023-12-05-23.59.59.0000')@</v>
      </c>
    </row>
    <row r="658" spans="1:13" x14ac:dyDescent="0.25">
      <c r="A658" s="5" t="s">
        <v>368</v>
      </c>
      <c r="B658" t="s">
        <v>370</v>
      </c>
      <c r="C658" s="2">
        <v>250.39999999999935</v>
      </c>
      <c r="D658" s="2">
        <v>250.39999999999935</v>
      </c>
      <c r="E658" s="2">
        <v>250.39999999999935</v>
      </c>
      <c r="F658" t="s">
        <v>381</v>
      </c>
      <c r="G658" s="3">
        <f t="shared" si="48"/>
        <v>21401</v>
      </c>
      <c r="H658" s="3">
        <f t="shared" si="47"/>
        <v>21500</v>
      </c>
      <c r="I658" t="s">
        <v>27</v>
      </c>
      <c r="J658" t="s">
        <v>27</v>
      </c>
      <c r="K658">
        <v>211</v>
      </c>
      <c r="L658" t="s">
        <v>367</v>
      </c>
      <c r="M658" t="str">
        <f t="shared" si="45"/>
        <v>INSERT INTO RATE_LIST( RATE_SHEET_ID,ROW_ID,ORIGIN_ZONE,DESTINATION_ZONE,DESCRIPTION,MIN_QTY,MAX_QTY,RATE,MIN_RATE,MAX_RATE,ROW_TIMESTAMP,INS_TIMESTAMP) VALUES (211,NEXTVAL FOR TMWIN.GEN_RATE_LIST_ID,'ABEDMONT01', 'ABSTALBE01','EDM TO ST ALBERT',21401,21500,250.399999999999,250.399999999999,250.399999999999,'2023-12-05-23.59.59.0000','2023-12-05-23.59.59.0000')@</v>
      </c>
    </row>
    <row r="659" spans="1:13" x14ac:dyDescent="0.25">
      <c r="A659" s="5" t="s">
        <v>368</v>
      </c>
      <c r="B659" t="s">
        <v>370</v>
      </c>
      <c r="C659" s="2">
        <v>251.49999999999935</v>
      </c>
      <c r="D659" s="2">
        <v>251.49999999999935</v>
      </c>
      <c r="E659" s="2">
        <v>251.49999999999935</v>
      </c>
      <c r="F659" t="s">
        <v>381</v>
      </c>
      <c r="G659" s="3">
        <f t="shared" si="48"/>
        <v>21501</v>
      </c>
      <c r="H659" s="3">
        <f t="shared" si="47"/>
        <v>21600</v>
      </c>
      <c r="I659" t="s">
        <v>27</v>
      </c>
      <c r="J659" t="s">
        <v>27</v>
      </c>
      <c r="K659">
        <v>211</v>
      </c>
      <c r="L659" t="s">
        <v>367</v>
      </c>
      <c r="M659" t="str">
        <f t="shared" si="45"/>
        <v>INSERT INTO RATE_LIST( RATE_SHEET_ID,ROW_ID,ORIGIN_ZONE,DESTINATION_ZONE,DESCRIPTION,MIN_QTY,MAX_QTY,RATE,MIN_RATE,MAX_RATE,ROW_TIMESTAMP,INS_TIMESTAMP) VALUES (211,NEXTVAL FOR TMWIN.GEN_RATE_LIST_ID,'ABEDMONT01', 'ABSTALBE01','EDM TO ST ALBERT',21501,21600,251.499999999999,251.499999999999,251.499999999999,'2023-12-05-23.59.59.0000','2023-12-05-23.59.59.0000')@</v>
      </c>
    </row>
    <row r="660" spans="1:13" x14ac:dyDescent="0.25">
      <c r="A660" s="5" t="s">
        <v>368</v>
      </c>
      <c r="B660" t="s">
        <v>370</v>
      </c>
      <c r="C660" s="2">
        <v>252.59999999999934</v>
      </c>
      <c r="D660" s="2">
        <v>252.59999999999934</v>
      </c>
      <c r="E660" s="2">
        <v>252.59999999999934</v>
      </c>
      <c r="F660" t="s">
        <v>381</v>
      </c>
      <c r="G660" s="3">
        <f t="shared" si="48"/>
        <v>21601</v>
      </c>
      <c r="H660" s="3">
        <f t="shared" si="47"/>
        <v>21700</v>
      </c>
      <c r="I660" t="s">
        <v>27</v>
      </c>
      <c r="J660" t="s">
        <v>27</v>
      </c>
      <c r="K660">
        <v>211</v>
      </c>
      <c r="L660" t="s">
        <v>367</v>
      </c>
      <c r="M660" t="str">
        <f t="shared" si="45"/>
        <v>INSERT INTO RATE_LIST( RATE_SHEET_ID,ROW_ID,ORIGIN_ZONE,DESTINATION_ZONE,DESCRIPTION,MIN_QTY,MAX_QTY,RATE,MIN_RATE,MAX_RATE,ROW_TIMESTAMP,INS_TIMESTAMP) VALUES (211,NEXTVAL FOR TMWIN.GEN_RATE_LIST_ID,'ABEDMONT01', 'ABSTALBE01','EDM TO ST ALBERT',21601,21700,252.599999999999,252.599999999999,252.599999999999,'2023-12-05-23.59.59.0000','2023-12-05-23.59.59.0000')@</v>
      </c>
    </row>
    <row r="661" spans="1:13" x14ac:dyDescent="0.25">
      <c r="A661" s="5" t="s">
        <v>368</v>
      </c>
      <c r="B661" t="s">
        <v>370</v>
      </c>
      <c r="C661" s="2">
        <v>253.69999999999933</v>
      </c>
      <c r="D661" s="2">
        <v>253.69999999999933</v>
      </c>
      <c r="E661" s="2">
        <v>253.69999999999933</v>
      </c>
      <c r="F661" t="s">
        <v>381</v>
      </c>
      <c r="G661" s="3">
        <f t="shared" si="48"/>
        <v>21701</v>
      </c>
      <c r="H661" s="3">
        <f t="shared" si="47"/>
        <v>21800</v>
      </c>
      <c r="I661" t="s">
        <v>27</v>
      </c>
      <c r="J661" t="s">
        <v>27</v>
      </c>
      <c r="K661">
        <v>211</v>
      </c>
      <c r="L661" t="s">
        <v>367</v>
      </c>
      <c r="M661" t="str">
        <f t="shared" si="45"/>
        <v>INSERT INTO RATE_LIST( RATE_SHEET_ID,ROW_ID,ORIGIN_ZONE,DESTINATION_ZONE,DESCRIPTION,MIN_QTY,MAX_QTY,RATE,MIN_RATE,MAX_RATE,ROW_TIMESTAMP,INS_TIMESTAMP) VALUES (211,NEXTVAL FOR TMWIN.GEN_RATE_LIST_ID,'ABEDMONT01', 'ABSTALBE01','EDM TO ST ALBERT',21701,21800,253.699999999999,253.699999999999,253.699999999999,'2023-12-05-23.59.59.0000','2023-12-05-23.59.59.0000')@</v>
      </c>
    </row>
    <row r="662" spans="1:13" x14ac:dyDescent="0.25">
      <c r="A662" s="5" t="s">
        <v>368</v>
      </c>
      <c r="B662" t="s">
        <v>370</v>
      </c>
      <c r="C662" s="2">
        <v>254.79999999999933</v>
      </c>
      <c r="D662" s="2">
        <v>254.79999999999933</v>
      </c>
      <c r="E662" s="2">
        <v>254.79999999999933</v>
      </c>
      <c r="F662" t="s">
        <v>381</v>
      </c>
      <c r="G662" s="3">
        <f t="shared" si="48"/>
        <v>21801</v>
      </c>
      <c r="H662" s="3">
        <f t="shared" si="47"/>
        <v>21900</v>
      </c>
      <c r="I662" t="s">
        <v>27</v>
      </c>
      <c r="J662" t="s">
        <v>27</v>
      </c>
      <c r="K662">
        <v>211</v>
      </c>
      <c r="L662" t="s">
        <v>367</v>
      </c>
      <c r="M662" t="str">
        <f t="shared" si="45"/>
        <v>INSERT INTO RATE_LIST( RATE_SHEET_ID,ROW_ID,ORIGIN_ZONE,DESTINATION_ZONE,DESCRIPTION,MIN_QTY,MAX_QTY,RATE,MIN_RATE,MAX_RATE,ROW_TIMESTAMP,INS_TIMESTAMP) VALUES (211,NEXTVAL FOR TMWIN.GEN_RATE_LIST_ID,'ABEDMONT01', 'ABSTALBE01','EDM TO ST ALBERT',21801,21900,254.799999999999,254.799999999999,254.799999999999,'2023-12-05-23.59.59.0000','2023-12-05-23.59.59.0000')@</v>
      </c>
    </row>
    <row r="663" spans="1:13" x14ac:dyDescent="0.25">
      <c r="A663" s="5" t="s">
        <v>368</v>
      </c>
      <c r="B663" t="s">
        <v>370</v>
      </c>
      <c r="C663" s="2">
        <v>255</v>
      </c>
      <c r="D663" s="2">
        <v>255</v>
      </c>
      <c r="E663" s="2">
        <v>255</v>
      </c>
      <c r="F663" t="s">
        <v>381</v>
      </c>
      <c r="G663" s="3">
        <f t="shared" si="48"/>
        <v>21901</v>
      </c>
      <c r="H663" s="3">
        <v>22000</v>
      </c>
      <c r="I663" t="s">
        <v>27</v>
      </c>
      <c r="J663" t="s">
        <v>27</v>
      </c>
      <c r="K663">
        <v>211</v>
      </c>
      <c r="L663" t="s">
        <v>367</v>
      </c>
      <c r="M663" t="str">
        <f t="shared" si="45"/>
        <v>INSERT INTO RATE_LIST( RATE_SHEET_ID,ROW_ID,ORIGIN_ZONE,DESTINATION_ZONE,DESCRIPTION,MIN_QTY,MAX_QTY,RATE,MIN_RATE,MAX_RATE,ROW_TIMESTAMP,INS_TIMESTAMP) VALUES (211,NEXTVAL FOR TMWIN.GEN_RATE_LIST_ID,'ABEDMONT01', 'ABSTALBE01','EDM TO ST ALBERT',21901,22000,255,255,255,'2023-12-05-23.59.59.0000','2023-12-05-23.59.59.0000')@</v>
      </c>
    </row>
    <row r="664" spans="1:13" x14ac:dyDescent="0.25">
      <c r="A664" s="4" t="s">
        <v>368</v>
      </c>
      <c r="B664" s="2" t="s">
        <v>371</v>
      </c>
      <c r="C664" s="2">
        <v>15</v>
      </c>
      <c r="D664" s="2">
        <v>15</v>
      </c>
      <c r="E664" s="2">
        <v>15</v>
      </c>
      <c r="F664" t="s">
        <v>382</v>
      </c>
      <c r="G664" s="3">
        <v>0</v>
      </c>
      <c r="H664" s="3">
        <v>100</v>
      </c>
      <c r="I664" t="s">
        <v>27</v>
      </c>
      <c r="J664" t="s">
        <v>27</v>
      </c>
      <c r="K664">
        <v>211</v>
      </c>
      <c r="L664" t="s">
        <v>367</v>
      </c>
      <c r="M664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PARK',0,100,15,15,15,'2023-12-05-23.59.59.0000','2023-12-05-23.59.59.0000')@</v>
      </c>
    </row>
    <row r="665" spans="1:13" x14ac:dyDescent="0.25">
      <c r="A665" s="5" t="s">
        <v>368</v>
      </c>
      <c r="B665" t="s">
        <v>371</v>
      </c>
      <c r="C665" s="2">
        <v>16.350000000000001</v>
      </c>
      <c r="D665" s="2">
        <v>16.350000000000001</v>
      </c>
      <c r="E665" s="2">
        <v>16.350000000000001</v>
      </c>
      <c r="F665" t="s">
        <v>382</v>
      </c>
      <c r="G665" s="3">
        <v>101</v>
      </c>
      <c r="H665" s="3">
        <f>H664+100</f>
        <v>200</v>
      </c>
      <c r="I665" t="s">
        <v>27</v>
      </c>
      <c r="J665" t="s">
        <v>27</v>
      </c>
      <c r="K665">
        <v>211</v>
      </c>
      <c r="L665" t="s">
        <v>367</v>
      </c>
      <c r="M665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PARK',101,200,16.35,16.35,16.35,'2023-12-05-23.59.59.0000','2023-12-05-23.59.59.0000')@</v>
      </c>
    </row>
    <row r="666" spans="1:13" x14ac:dyDescent="0.25">
      <c r="A666" s="5" t="s">
        <v>368</v>
      </c>
      <c r="B666" t="s">
        <v>371</v>
      </c>
      <c r="C666" s="2">
        <v>17.700000000000003</v>
      </c>
      <c r="D666" s="2">
        <v>17.700000000000003</v>
      </c>
      <c r="E666" s="2">
        <v>17.700000000000003</v>
      </c>
      <c r="F666" t="s">
        <v>382</v>
      </c>
      <c r="G666" s="3">
        <f>G665+100</f>
        <v>201</v>
      </c>
      <c r="H666" s="3">
        <f t="shared" ref="H666:H729" si="49">H665+100</f>
        <v>300</v>
      </c>
      <c r="I666" t="s">
        <v>27</v>
      </c>
      <c r="J666" t="s">
        <v>27</v>
      </c>
      <c r="K666">
        <v>211</v>
      </c>
      <c r="L666" t="s">
        <v>367</v>
      </c>
      <c r="M666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PARK',201,300,17.7,17.7,17.7,'2023-12-05-23.59.59.0000','2023-12-05-23.59.59.0000')@</v>
      </c>
    </row>
    <row r="667" spans="1:13" x14ac:dyDescent="0.25">
      <c r="A667" s="5" t="s">
        <v>368</v>
      </c>
      <c r="B667" t="s">
        <v>371</v>
      </c>
      <c r="C667" s="2">
        <v>19.050000000000004</v>
      </c>
      <c r="D667" s="2">
        <v>19.050000000000004</v>
      </c>
      <c r="E667" s="2">
        <v>19.050000000000004</v>
      </c>
      <c r="F667" t="s">
        <v>382</v>
      </c>
      <c r="G667" s="3">
        <f t="shared" ref="G667" si="50">G666+100</f>
        <v>301</v>
      </c>
      <c r="H667" s="3">
        <f t="shared" si="49"/>
        <v>400</v>
      </c>
      <c r="I667" t="s">
        <v>27</v>
      </c>
      <c r="J667" t="s">
        <v>27</v>
      </c>
      <c r="K667">
        <v>211</v>
      </c>
      <c r="L667" t="s">
        <v>367</v>
      </c>
      <c r="M667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PARK',301,400,19.05,19.05,19.05,'2023-12-05-23.59.59.0000','2023-12-05-23.59.59.0000')@</v>
      </c>
    </row>
    <row r="668" spans="1:13" x14ac:dyDescent="0.25">
      <c r="A668" s="5" t="s">
        <v>368</v>
      </c>
      <c r="B668" t="s">
        <v>371</v>
      </c>
      <c r="C668" s="2">
        <v>20.400000000000006</v>
      </c>
      <c r="D668" s="2">
        <v>20.400000000000006</v>
      </c>
      <c r="E668" s="2">
        <v>20.400000000000006</v>
      </c>
      <c r="F668" t="s">
        <v>382</v>
      </c>
      <c r="G668" s="3">
        <f t="shared" ref="G668" si="51">G667+100</f>
        <v>401</v>
      </c>
      <c r="H668" s="3">
        <f t="shared" si="49"/>
        <v>500</v>
      </c>
      <c r="I668" t="s">
        <v>27</v>
      </c>
      <c r="J668" t="s">
        <v>27</v>
      </c>
      <c r="K668">
        <v>211</v>
      </c>
      <c r="L668" t="s">
        <v>367</v>
      </c>
      <c r="M668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PARK',401,500,20.4,20.4,20.4,'2023-12-05-23.59.59.0000','2023-12-05-23.59.59.0000')@</v>
      </c>
    </row>
    <row r="669" spans="1:13" x14ac:dyDescent="0.25">
      <c r="A669" s="5" t="s">
        <v>368</v>
      </c>
      <c r="B669" t="s">
        <v>371</v>
      </c>
      <c r="C669" s="2">
        <v>21.750000000000007</v>
      </c>
      <c r="D669" s="2">
        <v>21.750000000000007</v>
      </c>
      <c r="E669" s="2">
        <v>21.750000000000007</v>
      </c>
      <c r="F669" t="s">
        <v>382</v>
      </c>
      <c r="G669" s="3">
        <f t="shared" ref="G669" si="52">G668+100</f>
        <v>501</v>
      </c>
      <c r="H669" s="3">
        <f t="shared" si="49"/>
        <v>600</v>
      </c>
      <c r="I669" t="s">
        <v>27</v>
      </c>
      <c r="J669" t="s">
        <v>27</v>
      </c>
      <c r="K669">
        <v>211</v>
      </c>
      <c r="L669" t="s">
        <v>367</v>
      </c>
      <c r="M669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PARK',501,600,21.75,21.75,21.75,'2023-12-05-23.59.59.0000','2023-12-05-23.59.59.0000')@</v>
      </c>
    </row>
    <row r="670" spans="1:13" x14ac:dyDescent="0.25">
      <c r="A670" s="5" t="s">
        <v>368</v>
      </c>
      <c r="B670" t="s">
        <v>371</v>
      </c>
      <c r="C670" s="2">
        <v>23.100000000000009</v>
      </c>
      <c r="D670" s="2">
        <v>23.100000000000009</v>
      </c>
      <c r="E670" s="2">
        <v>23.100000000000009</v>
      </c>
      <c r="F670" t="s">
        <v>382</v>
      </c>
      <c r="G670" s="3">
        <f t="shared" ref="G670" si="53">G669+100</f>
        <v>601</v>
      </c>
      <c r="H670" s="3">
        <f t="shared" si="49"/>
        <v>700</v>
      </c>
      <c r="I670" t="s">
        <v>27</v>
      </c>
      <c r="J670" t="s">
        <v>27</v>
      </c>
      <c r="K670">
        <v>211</v>
      </c>
      <c r="L670" t="s">
        <v>367</v>
      </c>
      <c r="M670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PARK',601,700,23.1,23.1,23.1,'2023-12-05-23.59.59.0000','2023-12-05-23.59.59.0000')@</v>
      </c>
    </row>
    <row r="671" spans="1:13" x14ac:dyDescent="0.25">
      <c r="A671" s="5" t="s">
        <v>368</v>
      </c>
      <c r="B671" t="s">
        <v>371</v>
      </c>
      <c r="C671" s="2">
        <v>24.45000000000001</v>
      </c>
      <c r="D671" s="2">
        <v>24.45000000000001</v>
      </c>
      <c r="E671" s="2">
        <v>24.45000000000001</v>
      </c>
      <c r="F671" t="s">
        <v>382</v>
      </c>
      <c r="G671" s="3">
        <f t="shared" ref="G671" si="54">G670+100</f>
        <v>701</v>
      </c>
      <c r="H671" s="3">
        <f t="shared" si="49"/>
        <v>800</v>
      </c>
      <c r="I671" t="s">
        <v>27</v>
      </c>
      <c r="J671" t="s">
        <v>27</v>
      </c>
      <c r="K671">
        <v>211</v>
      </c>
      <c r="L671" t="s">
        <v>367</v>
      </c>
      <c r="M671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PARK',701,800,24.45,24.45,24.45,'2023-12-05-23.59.59.0000','2023-12-05-23.59.59.0000')@</v>
      </c>
    </row>
    <row r="672" spans="1:13" x14ac:dyDescent="0.25">
      <c r="A672" s="5" t="s">
        <v>368</v>
      </c>
      <c r="B672" t="s">
        <v>371</v>
      </c>
      <c r="C672" s="2">
        <v>25.800000000000011</v>
      </c>
      <c r="D672" s="2">
        <v>25.800000000000011</v>
      </c>
      <c r="E672" s="2">
        <v>25.800000000000011</v>
      </c>
      <c r="F672" t="s">
        <v>382</v>
      </c>
      <c r="G672" s="3">
        <f t="shared" ref="G672" si="55">G671+100</f>
        <v>801</v>
      </c>
      <c r="H672" s="3">
        <f t="shared" si="49"/>
        <v>900</v>
      </c>
      <c r="I672" t="s">
        <v>27</v>
      </c>
      <c r="J672" t="s">
        <v>27</v>
      </c>
      <c r="K672">
        <v>211</v>
      </c>
      <c r="L672" t="s">
        <v>367</v>
      </c>
      <c r="M672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PARK',801,900,25.8,25.8,25.8,'2023-12-05-23.59.59.0000','2023-12-05-23.59.59.0000')@</v>
      </c>
    </row>
    <row r="673" spans="1:13" x14ac:dyDescent="0.25">
      <c r="A673" s="5" t="s">
        <v>368</v>
      </c>
      <c r="B673" t="s">
        <v>371</v>
      </c>
      <c r="C673" s="2">
        <v>27.150000000000013</v>
      </c>
      <c r="D673" s="2">
        <v>27.150000000000013</v>
      </c>
      <c r="E673" s="2">
        <v>27.150000000000013</v>
      </c>
      <c r="F673" t="s">
        <v>382</v>
      </c>
      <c r="G673" s="3">
        <f t="shared" ref="G673" si="56">G672+100</f>
        <v>901</v>
      </c>
      <c r="H673" s="3">
        <f t="shared" si="49"/>
        <v>1000</v>
      </c>
      <c r="I673" t="s">
        <v>27</v>
      </c>
      <c r="J673" t="s">
        <v>27</v>
      </c>
      <c r="K673">
        <v>211</v>
      </c>
      <c r="L673" t="s">
        <v>367</v>
      </c>
      <c r="M673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PARK',901,1000,27.15,27.15,27.15,'2023-12-05-23.59.59.0000','2023-12-05-23.59.59.0000')@</v>
      </c>
    </row>
    <row r="674" spans="1:13" x14ac:dyDescent="0.25">
      <c r="A674" s="5" t="s">
        <v>368</v>
      </c>
      <c r="B674" t="s">
        <v>371</v>
      </c>
      <c r="C674" s="2">
        <v>28.500000000000014</v>
      </c>
      <c r="D674" s="2">
        <v>28.500000000000014</v>
      </c>
      <c r="E674" s="2">
        <v>28.500000000000014</v>
      </c>
      <c r="F674" t="s">
        <v>382</v>
      </c>
      <c r="G674" s="3">
        <f t="shared" ref="G674" si="57">G673+100</f>
        <v>1001</v>
      </c>
      <c r="H674" s="3">
        <f t="shared" si="49"/>
        <v>1100</v>
      </c>
      <c r="I674" t="s">
        <v>27</v>
      </c>
      <c r="J674" t="s">
        <v>27</v>
      </c>
      <c r="K674">
        <v>211</v>
      </c>
      <c r="L674" t="s">
        <v>367</v>
      </c>
      <c r="M674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PARK',1001,1100,28.5,28.5,28.5,'2023-12-05-23.59.59.0000','2023-12-05-23.59.59.0000')@</v>
      </c>
    </row>
    <row r="675" spans="1:13" x14ac:dyDescent="0.25">
      <c r="A675" s="5" t="s">
        <v>368</v>
      </c>
      <c r="B675" t="s">
        <v>371</v>
      </c>
      <c r="C675" s="2">
        <v>29.850000000000016</v>
      </c>
      <c r="D675" s="2">
        <v>29.850000000000016</v>
      </c>
      <c r="E675" s="2">
        <v>29.850000000000016</v>
      </c>
      <c r="F675" t="s">
        <v>382</v>
      </c>
      <c r="G675" s="3">
        <f t="shared" ref="G675" si="58">G674+100</f>
        <v>1101</v>
      </c>
      <c r="H675" s="3">
        <f t="shared" si="49"/>
        <v>1200</v>
      </c>
      <c r="I675" t="s">
        <v>27</v>
      </c>
      <c r="J675" t="s">
        <v>27</v>
      </c>
      <c r="K675">
        <v>211</v>
      </c>
      <c r="L675" t="s">
        <v>367</v>
      </c>
      <c r="M675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PARK',1101,1200,29.85,29.85,29.85,'2023-12-05-23.59.59.0000','2023-12-05-23.59.59.0000')@</v>
      </c>
    </row>
    <row r="676" spans="1:13" x14ac:dyDescent="0.25">
      <c r="A676" s="5" t="s">
        <v>368</v>
      </c>
      <c r="B676" t="s">
        <v>371</v>
      </c>
      <c r="C676" s="2">
        <v>31.200000000000017</v>
      </c>
      <c r="D676" s="2">
        <v>31.200000000000017</v>
      </c>
      <c r="E676" s="2">
        <v>31.200000000000017</v>
      </c>
      <c r="F676" t="s">
        <v>382</v>
      </c>
      <c r="G676" s="3">
        <f t="shared" ref="G676" si="59">G675+100</f>
        <v>1201</v>
      </c>
      <c r="H676" s="3">
        <f t="shared" si="49"/>
        <v>1300</v>
      </c>
      <c r="I676" t="s">
        <v>27</v>
      </c>
      <c r="J676" t="s">
        <v>27</v>
      </c>
      <c r="K676">
        <v>211</v>
      </c>
      <c r="L676" t="s">
        <v>367</v>
      </c>
      <c r="M676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PARK',1201,1300,31.2,31.2,31.2,'2023-12-05-23.59.59.0000','2023-12-05-23.59.59.0000')@</v>
      </c>
    </row>
    <row r="677" spans="1:13" x14ac:dyDescent="0.25">
      <c r="A677" s="5" t="s">
        <v>368</v>
      </c>
      <c r="B677" t="s">
        <v>371</v>
      </c>
      <c r="C677" s="2">
        <v>32.550000000000018</v>
      </c>
      <c r="D677" s="2">
        <v>32.550000000000018</v>
      </c>
      <c r="E677" s="2">
        <v>32.550000000000018</v>
      </c>
      <c r="F677" t="s">
        <v>382</v>
      </c>
      <c r="G677" s="3">
        <f t="shared" ref="G677" si="60">G676+100</f>
        <v>1301</v>
      </c>
      <c r="H677" s="3">
        <f t="shared" si="49"/>
        <v>1400</v>
      </c>
      <c r="I677" t="s">
        <v>27</v>
      </c>
      <c r="J677" t="s">
        <v>27</v>
      </c>
      <c r="K677">
        <v>211</v>
      </c>
      <c r="L677" t="s">
        <v>367</v>
      </c>
      <c r="M677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PARK',1301,1400,32.55,32.55,32.55,'2023-12-05-23.59.59.0000','2023-12-05-23.59.59.0000')@</v>
      </c>
    </row>
    <row r="678" spans="1:13" x14ac:dyDescent="0.25">
      <c r="A678" s="5" t="s">
        <v>368</v>
      </c>
      <c r="B678" t="s">
        <v>371</v>
      </c>
      <c r="C678" s="2">
        <v>33.90000000000002</v>
      </c>
      <c r="D678" s="2">
        <v>33.90000000000002</v>
      </c>
      <c r="E678" s="2">
        <v>33.90000000000002</v>
      </c>
      <c r="F678" t="s">
        <v>382</v>
      </c>
      <c r="G678" s="3">
        <f t="shared" ref="G678" si="61">G677+100</f>
        <v>1401</v>
      </c>
      <c r="H678" s="3">
        <f t="shared" si="49"/>
        <v>1500</v>
      </c>
      <c r="I678" t="s">
        <v>27</v>
      </c>
      <c r="J678" t="s">
        <v>27</v>
      </c>
      <c r="K678">
        <v>211</v>
      </c>
      <c r="L678" t="s">
        <v>367</v>
      </c>
      <c r="M678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PARK',1401,1500,33.9,33.9,33.9,'2023-12-05-23.59.59.0000','2023-12-05-23.59.59.0000')@</v>
      </c>
    </row>
    <row r="679" spans="1:13" x14ac:dyDescent="0.25">
      <c r="A679" s="5" t="s">
        <v>368</v>
      </c>
      <c r="B679" t="s">
        <v>371</v>
      </c>
      <c r="C679" s="2">
        <v>35.250000000000021</v>
      </c>
      <c r="D679" s="2">
        <v>35.250000000000021</v>
      </c>
      <c r="E679" s="2">
        <v>35.250000000000021</v>
      </c>
      <c r="F679" t="s">
        <v>382</v>
      </c>
      <c r="G679" s="3">
        <f t="shared" ref="G679" si="62">G678+100</f>
        <v>1501</v>
      </c>
      <c r="H679" s="3">
        <f t="shared" si="49"/>
        <v>1600</v>
      </c>
      <c r="I679" t="s">
        <v>27</v>
      </c>
      <c r="J679" t="s">
        <v>27</v>
      </c>
      <c r="K679">
        <v>211</v>
      </c>
      <c r="L679" t="s">
        <v>367</v>
      </c>
      <c r="M679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PARK',1501,1600,35.25,35.25,35.25,'2023-12-05-23.59.59.0000','2023-12-05-23.59.59.0000')@</v>
      </c>
    </row>
    <row r="680" spans="1:13" x14ac:dyDescent="0.25">
      <c r="A680" s="5" t="s">
        <v>368</v>
      </c>
      <c r="B680" t="s">
        <v>371</v>
      </c>
      <c r="C680" s="2">
        <v>36.600000000000023</v>
      </c>
      <c r="D680" s="2">
        <v>36.600000000000023</v>
      </c>
      <c r="E680" s="2">
        <v>36.600000000000023</v>
      </c>
      <c r="F680" t="s">
        <v>382</v>
      </c>
      <c r="G680" s="3">
        <f t="shared" ref="G680" si="63">G679+100</f>
        <v>1601</v>
      </c>
      <c r="H680" s="3">
        <f t="shared" si="49"/>
        <v>1700</v>
      </c>
      <c r="I680" t="s">
        <v>27</v>
      </c>
      <c r="J680" t="s">
        <v>27</v>
      </c>
      <c r="K680">
        <v>211</v>
      </c>
      <c r="L680" t="s">
        <v>367</v>
      </c>
      <c r="M680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PARK',1601,1700,36.6,36.6,36.6,'2023-12-05-23.59.59.0000','2023-12-05-23.59.59.0000')@</v>
      </c>
    </row>
    <row r="681" spans="1:13" x14ac:dyDescent="0.25">
      <c r="A681" s="5" t="s">
        <v>368</v>
      </c>
      <c r="B681" t="s">
        <v>371</v>
      </c>
      <c r="C681" s="2">
        <v>37.950000000000024</v>
      </c>
      <c r="D681" s="2">
        <v>37.950000000000024</v>
      </c>
      <c r="E681" s="2">
        <v>37.950000000000024</v>
      </c>
      <c r="F681" t="s">
        <v>382</v>
      </c>
      <c r="G681" s="3">
        <f t="shared" ref="G681" si="64">G680+100</f>
        <v>1701</v>
      </c>
      <c r="H681" s="3">
        <f t="shared" si="49"/>
        <v>1800</v>
      </c>
      <c r="I681" t="s">
        <v>27</v>
      </c>
      <c r="J681" t="s">
        <v>27</v>
      </c>
      <c r="K681">
        <v>211</v>
      </c>
      <c r="L681" t="s">
        <v>367</v>
      </c>
      <c r="M681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PARK',1701,1800,37.95,37.95,37.95,'2023-12-05-23.59.59.0000','2023-12-05-23.59.59.0000')@</v>
      </c>
    </row>
    <row r="682" spans="1:13" x14ac:dyDescent="0.25">
      <c r="A682" s="5" t="s">
        <v>368</v>
      </c>
      <c r="B682" t="s">
        <v>371</v>
      </c>
      <c r="C682" s="2">
        <v>39.300000000000026</v>
      </c>
      <c r="D682" s="2">
        <v>39.300000000000026</v>
      </c>
      <c r="E682" s="2">
        <v>39.300000000000026</v>
      </c>
      <c r="F682" t="s">
        <v>382</v>
      </c>
      <c r="G682" s="3">
        <f t="shared" ref="G682" si="65">G681+100</f>
        <v>1801</v>
      </c>
      <c r="H682" s="3">
        <f t="shared" si="49"/>
        <v>1900</v>
      </c>
      <c r="I682" t="s">
        <v>27</v>
      </c>
      <c r="J682" t="s">
        <v>27</v>
      </c>
      <c r="K682">
        <v>211</v>
      </c>
      <c r="L682" t="s">
        <v>367</v>
      </c>
      <c r="M682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PARK',1801,1900,39.3,39.3,39.3,'2023-12-05-23.59.59.0000','2023-12-05-23.59.59.0000')@</v>
      </c>
    </row>
    <row r="683" spans="1:13" x14ac:dyDescent="0.25">
      <c r="A683" s="5" t="s">
        <v>368</v>
      </c>
      <c r="B683" t="s">
        <v>371</v>
      </c>
      <c r="C683" s="2">
        <v>40.650000000000027</v>
      </c>
      <c r="D683" s="2">
        <v>40.650000000000027</v>
      </c>
      <c r="E683" s="2">
        <v>40.650000000000027</v>
      </c>
      <c r="F683" t="s">
        <v>382</v>
      </c>
      <c r="G683" s="3">
        <f t="shared" ref="G683" si="66">G682+100</f>
        <v>1901</v>
      </c>
      <c r="H683" s="3">
        <f t="shared" si="49"/>
        <v>2000</v>
      </c>
      <c r="I683" t="s">
        <v>27</v>
      </c>
      <c r="J683" t="s">
        <v>27</v>
      </c>
      <c r="K683">
        <v>211</v>
      </c>
      <c r="L683" t="s">
        <v>367</v>
      </c>
      <c r="M683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PARK',1901,2000,40.65,40.65,40.65,'2023-12-05-23.59.59.0000','2023-12-05-23.59.59.0000')@</v>
      </c>
    </row>
    <row r="684" spans="1:13" x14ac:dyDescent="0.25">
      <c r="A684" s="5" t="s">
        <v>368</v>
      </c>
      <c r="B684" t="s">
        <v>371</v>
      </c>
      <c r="C684" s="2">
        <v>40</v>
      </c>
      <c r="D684" s="2">
        <v>40</v>
      </c>
      <c r="E684" s="2">
        <v>40</v>
      </c>
      <c r="F684" t="s">
        <v>382</v>
      </c>
      <c r="G684" s="3">
        <f t="shared" ref="G684" si="67">G683+100</f>
        <v>2001</v>
      </c>
      <c r="H684" s="3">
        <f t="shared" si="49"/>
        <v>2100</v>
      </c>
      <c r="I684" t="s">
        <v>27</v>
      </c>
      <c r="J684" t="s">
        <v>27</v>
      </c>
      <c r="K684">
        <v>211</v>
      </c>
      <c r="L684" t="s">
        <v>367</v>
      </c>
      <c r="M684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PARK',2001,2100,40,40,40,'2023-12-05-23.59.59.0000','2023-12-05-23.59.59.0000')@</v>
      </c>
    </row>
    <row r="685" spans="1:13" x14ac:dyDescent="0.25">
      <c r="A685" s="5" t="s">
        <v>368</v>
      </c>
      <c r="B685" t="s">
        <v>371</v>
      </c>
      <c r="C685" s="2">
        <v>41.25</v>
      </c>
      <c r="D685" s="2">
        <v>41.25</v>
      </c>
      <c r="E685" s="2">
        <v>41.25</v>
      </c>
      <c r="F685" t="s">
        <v>382</v>
      </c>
      <c r="G685" s="3">
        <f t="shared" ref="G685" si="68">G684+100</f>
        <v>2101</v>
      </c>
      <c r="H685" s="3">
        <f t="shared" si="49"/>
        <v>2200</v>
      </c>
      <c r="I685" t="s">
        <v>27</v>
      </c>
      <c r="J685" t="s">
        <v>27</v>
      </c>
      <c r="K685">
        <v>211</v>
      </c>
      <c r="L685" t="s">
        <v>367</v>
      </c>
      <c r="M685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PARK',2101,2200,41.25,41.25,41.25,'2023-12-05-23.59.59.0000','2023-12-05-23.59.59.0000')@</v>
      </c>
    </row>
    <row r="686" spans="1:13" x14ac:dyDescent="0.25">
      <c r="A686" s="5" t="s">
        <v>368</v>
      </c>
      <c r="B686" t="s">
        <v>371</v>
      </c>
      <c r="C686" s="2">
        <v>42.5</v>
      </c>
      <c r="D686" s="2">
        <v>42.5</v>
      </c>
      <c r="E686" s="2">
        <v>42.5</v>
      </c>
      <c r="F686" t="s">
        <v>382</v>
      </c>
      <c r="G686" s="3">
        <f t="shared" ref="G686" si="69">G685+100</f>
        <v>2201</v>
      </c>
      <c r="H686" s="3">
        <f t="shared" si="49"/>
        <v>2300</v>
      </c>
      <c r="I686" t="s">
        <v>27</v>
      </c>
      <c r="J686" t="s">
        <v>27</v>
      </c>
      <c r="K686">
        <v>211</v>
      </c>
      <c r="L686" t="s">
        <v>367</v>
      </c>
      <c r="M686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PARK',2201,2300,42.5,42.5,42.5,'2023-12-05-23.59.59.0000','2023-12-05-23.59.59.0000')@</v>
      </c>
    </row>
    <row r="687" spans="1:13" x14ac:dyDescent="0.25">
      <c r="A687" s="5" t="s">
        <v>368</v>
      </c>
      <c r="B687" t="s">
        <v>371</v>
      </c>
      <c r="C687" s="2">
        <v>43.75</v>
      </c>
      <c r="D687" s="2">
        <v>43.75</v>
      </c>
      <c r="E687" s="2">
        <v>43.75</v>
      </c>
      <c r="F687" t="s">
        <v>382</v>
      </c>
      <c r="G687" s="3">
        <f t="shared" ref="G687" si="70">G686+100</f>
        <v>2301</v>
      </c>
      <c r="H687" s="3">
        <f t="shared" si="49"/>
        <v>2400</v>
      </c>
      <c r="I687" t="s">
        <v>27</v>
      </c>
      <c r="J687" t="s">
        <v>27</v>
      </c>
      <c r="K687">
        <v>211</v>
      </c>
      <c r="L687" t="s">
        <v>367</v>
      </c>
      <c r="M687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PARK',2301,2400,43.75,43.75,43.75,'2023-12-05-23.59.59.0000','2023-12-05-23.59.59.0000')@</v>
      </c>
    </row>
    <row r="688" spans="1:13" x14ac:dyDescent="0.25">
      <c r="A688" s="5" t="s">
        <v>368</v>
      </c>
      <c r="B688" t="s">
        <v>371</v>
      </c>
      <c r="C688" s="2">
        <v>45</v>
      </c>
      <c r="D688" s="2">
        <v>45</v>
      </c>
      <c r="E688" s="2">
        <v>45</v>
      </c>
      <c r="F688" t="s">
        <v>382</v>
      </c>
      <c r="G688" s="3">
        <f t="shared" ref="G688" si="71">G687+100</f>
        <v>2401</v>
      </c>
      <c r="H688" s="3">
        <f t="shared" si="49"/>
        <v>2500</v>
      </c>
      <c r="I688" t="s">
        <v>27</v>
      </c>
      <c r="J688" t="s">
        <v>27</v>
      </c>
      <c r="K688">
        <v>211</v>
      </c>
      <c r="L688" t="s">
        <v>367</v>
      </c>
      <c r="M688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PARK',2401,2500,45,45,45,'2023-12-05-23.59.59.0000','2023-12-05-23.59.59.0000')@</v>
      </c>
    </row>
    <row r="689" spans="1:13" x14ac:dyDescent="0.25">
      <c r="A689" s="5" t="s">
        <v>368</v>
      </c>
      <c r="B689" t="s">
        <v>371</v>
      </c>
      <c r="C689" s="2">
        <v>46.25</v>
      </c>
      <c r="D689" s="2">
        <v>46.25</v>
      </c>
      <c r="E689" s="2">
        <v>46.25</v>
      </c>
      <c r="F689" t="s">
        <v>382</v>
      </c>
      <c r="G689" s="3">
        <f t="shared" ref="G689" si="72">G688+100</f>
        <v>2501</v>
      </c>
      <c r="H689" s="3">
        <f t="shared" si="49"/>
        <v>2600</v>
      </c>
      <c r="I689" t="s">
        <v>27</v>
      </c>
      <c r="J689" t="s">
        <v>27</v>
      </c>
      <c r="K689">
        <v>211</v>
      </c>
      <c r="L689" t="s">
        <v>367</v>
      </c>
      <c r="M689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PARK',2501,2600,46.25,46.25,46.25,'2023-12-05-23.59.59.0000','2023-12-05-23.59.59.0000')@</v>
      </c>
    </row>
    <row r="690" spans="1:13" x14ac:dyDescent="0.25">
      <c r="A690" s="5" t="s">
        <v>368</v>
      </c>
      <c r="B690" t="s">
        <v>371</v>
      </c>
      <c r="C690" s="2">
        <v>47.5</v>
      </c>
      <c r="D690" s="2">
        <v>47.5</v>
      </c>
      <c r="E690" s="2">
        <v>47.5</v>
      </c>
      <c r="F690" t="s">
        <v>382</v>
      </c>
      <c r="G690" s="3">
        <f t="shared" ref="G690" si="73">G689+100</f>
        <v>2601</v>
      </c>
      <c r="H690" s="3">
        <f t="shared" si="49"/>
        <v>2700</v>
      </c>
      <c r="I690" t="s">
        <v>27</v>
      </c>
      <c r="J690" t="s">
        <v>27</v>
      </c>
      <c r="K690">
        <v>211</v>
      </c>
      <c r="L690" t="s">
        <v>367</v>
      </c>
      <c r="M690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PARK',2601,2700,47.5,47.5,47.5,'2023-12-05-23.59.59.0000','2023-12-05-23.59.59.0000')@</v>
      </c>
    </row>
    <row r="691" spans="1:13" x14ac:dyDescent="0.25">
      <c r="A691" s="5" t="s">
        <v>368</v>
      </c>
      <c r="B691" t="s">
        <v>371</v>
      </c>
      <c r="C691" s="2">
        <v>48.75</v>
      </c>
      <c r="D691" s="2">
        <v>48.75</v>
      </c>
      <c r="E691" s="2">
        <v>48.75</v>
      </c>
      <c r="F691" t="s">
        <v>382</v>
      </c>
      <c r="G691" s="3">
        <f t="shared" ref="G691" si="74">G690+100</f>
        <v>2701</v>
      </c>
      <c r="H691" s="3">
        <f t="shared" si="49"/>
        <v>2800</v>
      </c>
      <c r="I691" t="s">
        <v>27</v>
      </c>
      <c r="J691" t="s">
        <v>27</v>
      </c>
      <c r="K691">
        <v>211</v>
      </c>
      <c r="L691" t="s">
        <v>367</v>
      </c>
      <c r="M691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PARK',2701,2800,48.75,48.75,48.75,'2023-12-05-23.59.59.0000','2023-12-05-23.59.59.0000')@</v>
      </c>
    </row>
    <row r="692" spans="1:13" x14ac:dyDescent="0.25">
      <c r="A692" s="5" t="s">
        <v>368</v>
      </c>
      <c r="B692" t="s">
        <v>371</v>
      </c>
      <c r="C692" s="2">
        <v>50</v>
      </c>
      <c r="D692" s="2">
        <v>50</v>
      </c>
      <c r="E692" s="2">
        <v>50</v>
      </c>
      <c r="F692" t="s">
        <v>382</v>
      </c>
      <c r="G692" s="3">
        <f t="shared" ref="G692" si="75">G691+100</f>
        <v>2801</v>
      </c>
      <c r="H692" s="3">
        <f t="shared" si="49"/>
        <v>2900</v>
      </c>
      <c r="I692" t="s">
        <v>27</v>
      </c>
      <c r="J692" t="s">
        <v>27</v>
      </c>
      <c r="K692">
        <v>211</v>
      </c>
      <c r="L692" t="s">
        <v>367</v>
      </c>
      <c r="M692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PARK',2801,2900,50,50,50,'2023-12-05-23.59.59.0000','2023-12-05-23.59.59.0000')@</v>
      </c>
    </row>
    <row r="693" spans="1:13" x14ac:dyDescent="0.25">
      <c r="A693" s="5" t="s">
        <v>368</v>
      </c>
      <c r="B693" t="s">
        <v>371</v>
      </c>
      <c r="C693" s="2">
        <v>51.25</v>
      </c>
      <c r="D693" s="2">
        <v>51.25</v>
      </c>
      <c r="E693" s="2">
        <v>51.25</v>
      </c>
      <c r="F693" t="s">
        <v>382</v>
      </c>
      <c r="G693" s="3">
        <f t="shared" ref="G693" si="76">G692+100</f>
        <v>2901</v>
      </c>
      <c r="H693" s="3">
        <f t="shared" si="49"/>
        <v>3000</v>
      </c>
      <c r="I693" t="s">
        <v>27</v>
      </c>
      <c r="J693" t="s">
        <v>27</v>
      </c>
      <c r="K693">
        <v>211</v>
      </c>
      <c r="L693" t="s">
        <v>367</v>
      </c>
      <c r="M693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PARK',2901,3000,51.25,51.25,51.25,'2023-12-05-23.59.59.0000','2023-12-05-23.59.59.0000')@</v>
      </c>
    </row>
    <row r="694" spans="1:13" x14ac:dyDescent="0.25">
      <c r="A694" s="5" t="s">
        <v>368</v>
      </c>
      <c r="B694" t="s">
        <v>371</v>
      </c>
      <c r="C694" s="2">
        <v>52.5</v>
      </c>
      <c r="D694" s="2">
        <v>52.5</v>
      </c>
      <c r="E694" s="2">
        <v>52.5</v>
      </c>
      <c r="F694" t="s">
        <v>382</v>
      </c>
      <c r="G694" s="3">
        <f t="shared" ref="G694" si="77">G693+100</f>
        <v>3001</v>
      </c>
      <c r="H694" s="3">
        <f t="shared" si="49"/>
        <v>3100</v>
      </c>
      <c r="I694" t="s">
        <v>27</v>
      </c>
      <c r="J694" t="s">
        <v>27</v>
      </c>
      <c r="K694">
        <v>211</v>
      </c>
      <c r="L694" t="s">
        <v>367</v>
      </c>
      <c r="M694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PARK',3001,3100,52.5,52.5,52.5,'2023-12-05-23.59.59.0000','2023-12-05-23.59.59.0000')@</v>
      </c>
    </row>
    <row r="695" spans="1:13" x14ac:dyDescent="0.25">
      <c r="A695" s="5" t="s">
        <v>368</v>
      </c>
      <c r="B695" t="s">
        <v>371</v>
      </c>
      <c r="C695" s="2">
        <v>53.75</v>
      </c>
      <c r="D695" s="2">
        <v>53.75</v>
      </c>
      <c r="E695" s="2">
        <v>53.75</v>
      </c>
      <c r="F695" t="s">
        <v>382</v>
      </c>
      <c r="G695" s="3">
        <f t="shared" ref="G695" si="78">G694+100</f>
        <v>3101</v>
      </c>
      <c r="H695" s="3">
        <f t="shared" si="49"/>
        <v>3200</v>
      </c>
      <c r="I695" t="s">
        <v>27</v>
      </c>
      <c r="J695" t="s">
        <v>27</v>
      </c>
      <c r="K695">
        <v>211</v>
      </c>
      <c r="L695" t="s">
        <v>367</v>
      </c>
      <c r="M695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PARK',3101,3200,53.75,53.75,53.75,'2023-12-05-23.59.59.0000','2023-12-05-23.59.59.0000')@</v>
      </c>
    </row>
    <row r="696" spans="1:13" x14ac:dyDescent="0.25">
      <c r="A696" s="5" t="s">
        <v>368</v>
      </c>
      <c r="B696" t="s">
        <v>371</v>
      </c>
      <c r="C696" s="2">
        <v>55</v>
      </c>
      <c r="D696" s="2">
        <v>55</v>
      </c>
      <c r="E696" s="2">
        <v>55</v>
      </c>
      <c r="F696" t="s">
        <v>382</v>
      </c>
      <c r="G696" s="3">
        <f>G695+100</f>
        <v>3201</v>
      </c>
      <c r="H696" s="3">
        <f t="shared" si="49"/>
        <v>3300</v>
      </c>
      <c r="I696" t="s">
        <v>27</v>
      </c>
      <c r="J696" t="s">
        <v>27</v>
      </c>
      <c r="K696">
        <v>211</v>
      </c>
      <c r="L696" t="s">
        <v>367</v>
      </c>
      <c r="M696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PARK',3201,3300,55,55,55,'2023-12-05-23.59.59.0000','2023-12-05-23.59.59.0000')@</v>
      </c>
    </row>
    <row r="697" spans="1:13" x14ac:dyDescent="0.25">
      <c r="A697" s="5" t="s">
        <v>368</v>
      </c>
      <c r="B697" t="s">
        <v>371</v>
      </c>
      <c r="C697" s="2">
        <v>56.25</v>
      </c>
      <c r="D697" s="2">
        <v>56.25</v>
      </c>
      <c r="E697" s="2">
        <v>56.25</v>
      </c>
      <c r="F697" t="s">
        <v>382</v>
      </c>
      <c r="G697" s="3">
        <f t="shared" ref="G697" si="79">G696+100</f>
        <v>3301</v>
      </c>
      <c r="H697" s="3">
        <f t="shared" si="49"/>
        <v>3400</v>
      </c>
      <c r="I697" t="s">
        <v>27</v>
      </c>
      <c r="J697" t="s">
        <v>27</v>
      </c>
      <c r="K697">
        <v>211</v>
      </c>
      <c r="L697" t="s">
        <v>367</v>
      </c>
      <c r="M697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PARK',3301,3400,56.25,56.25,56.25,'2023-12-05-23.59.59.0000','2023-12-05-23.59.59.0000')@</v>
      </c>
    </row>
    <row r="698" spans="1:13" x14ac:dyDescent="0.25">
      <c r="A698" s="5" t="s">
        <v>368</v>
      </c>
      <c r="B698" t="s">
        <v>371</v>
      </c>
      <c r="C698" s="2">
        <v>57.5</v>
      </c>
      <c r="D698" s="2">
        <v>57.5</v>
      </c>
      <c r="E698" s="2">
        <v>57.5</v>
      </c>
      <c r="F698" t="s">
        <v>382</v>
      </c>
      <c r="G698" s="3">
        <f t="shared" ref="G698" si="80">G697+100</f>
        <v>3401</v>
      </c>
      <c r="H698" s="3">
        <f t="shared" si="49"/>
        <v>3500</v>
      </c>
      <c r="I698" t="s">
        <v>27</v>
      </c>
      <c r="J698" t="s">
        <v>27</v>
      </c>
      <c r="K698">
        <v>211</v>
      </c>
      <c r="L698" t="s">
        <v>367</v>
      </c>
      <c r="M698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PARK',3401,3500,57.5,57.5,57.5,'2023-12-05-23.59.59.0000','2023-12-05-23.59.59.0000')@</v>
      </c>
    </row>
    <row r="699" spans="1:13" x14ac:dyDescent="0.25">
      <c r="A699" s="5" t="s">
        <v>368</v>
      </c>
      <c r="B699" t="s">
        <v>371</v>
      </c>
      <c r="C699" s="2">
        <v>58.75</v>
      </c>
      <c r="D699" s="2">
        <v>58.75</v>
      </c>
      <c r="E699" s="2">
        <v>58.75</v>
      </c>
      <c r="F699" t="s">
        <v>382</v>
      </c>
      <c r="G699" s="3">
        <f t="shared" ref="G699" si="81">G698+100</f>
        <v>3501</v>
      </c>
      <c r="H699" s="3">
        <f t="shared" si="49"/>
        <v>3600</v>
      </c>
      <c r="I699" t="s">
        <v>27</v>
      </c>
      <c r="J699" t="s">
        <v>27</v>
      </c>
      <c r="K699">
        <v>211</v>
      </c>
      <c r="L699" t="s">
        <v>367</v>
      </c>
      <c r="M699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PARK',3501,3600,58.75,58.75,58.75,'2023-12-05-23.59.59.0000','2023-12-05-23.59.59.0000')@</v>
      </c>
    </row>
    <row r="700" spans="1:13" x14ac:dyDescent="0.25">
      <c r="A700" s="5" t="s">
        <v>368</v>
      </c>
      <c r="B700" t="s">
        <v>371</v>
      </c>
      <c r="C700" s="2">
        <v>60</v>
      </c>
      <c r="D700" s="2">
        <v>60</v>
      </c>
      <c r="E700" s="2">
        <v>60</v>
      </c>
      <c r="F700" t="s">
        <v>382</v>
      </c>
      <c r="G700" s="3">
        <f t="shared" ref="G700" si="82">G699+100</f>
        <v>3601</v>
      </c>
      <c r="H700" s="3">
        <f t="shared" si="49"/>
        <v>3700</v>
      </c>
      <c r="I700" t="s">
        <v>27</v>
      </c>
      <c r="J700" t="s">
        <v>27</v>
      </c>
      <c r="K700">
        <v>211</v>
      </c>
      <c r="L700" t="s">
        <v>367</v>
      </c>
      <c r="M700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PARK',3601,3700,60,60,60,'2023-12-05-23.59.59.0000','2023-12-05-23.59.59.0000')@</v>
      </c>
    </row>
    <row r="701" spans="1:13" x14ac:dyDescent="0.25">
      <c r="A701" s="5" t="s">
        <v>368</v>
      </c>
      <c r="B701" t="s">
        <v>371</v>
      </c>
      <c r="C701" s="2">
        <v>61.25</v>
      </c>
      <c r="D701" s="2">
        <v>61.25</v>
      </c>
      <c r="E701" s="2">
        <v>61.25</v>
      </c>
      <c r="F701" t="s">
        <v>382</v>
      </c>
      <c r="G701" s="3">
        <f t="shared" ref="G701" si="83">G700+100</f>
        <v>3701</v>
      </c>
      <c r="H701" s="3">
        <f t="shared" si="49"/>
        <v>3800</v>
      </c>
      <c r="I701" t="s">
        <v>27</v>
      </c>
      <c r="J701" t="s">
        <v>27</v>
      </c>
      <c r="K701">
        <v>211</v>
      </c>
      <c r="L701" t="s">
        <v>367</v>
      </c>
      <c r="M701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PARK',3701,3800,61.25,61.25,61.25,'2023-12-05-23.59.59.0000','2023-12-05-23.59.59.0000')@</v>
      </c>
    </row>
    <row r="702" spans="1:13" x14ac:dyDescent="0.25">
      <c r="A702" s="5" t="s">
        <v>368</v>
      </c>
      <c r="B702" t="s">
        <v>371</v>
      </c>
      <c r="C702" s="2">
        <v>62.5</v>
      </c>
      <c r="D702" s="2">
        <v>62.5</v>
      </c>
      <c r="E702" s="2">
        <v>62.5</v>
      </c>
      <c r="F702" t="s">
        <v>382</v>
      </c>
      <c r="G702" s="3">
        <f t="shared" ref="G702" si="84">G701+100</f>
        <v>3801</v>
      </c>
      <c r="H702" s="3">
        <f t="shared" si="49"/>
        <v>3900</v>
      </c>
      <c r="I702" t="s">
        <v>27</v>
      </c>
      <c r="J702" t="s">
        <v>27</v>
      </c>
      <c r="K702">
        <v>211</v>
      </c>
      <c r="L702" t="s">
        <v>367</v>
      </c>
      <c r="M702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PARK',3801,3900,62.5,62.5,62.5,'2023-12-05-23.59.59.0000','2023-12-05-23.59.59.0000')@</v>
      </c>
    </row>
    <row r="703" spans="1:13" x14ac:dyDescent="0.25">
      <c r="A703" s="5" t="s">
        <v>368</v>
      </c>
      <c r="B703" t="s">
        <v>371</v>
      </c>
      <c r="C703" s="2">
        <v>63.75</v>
      </c>
      <c r="D703" s="2">
        <v>63.75</v>
      </c>
      <c r="E703" s="2">
        <v>63.75</v>
      </c>
      <c r="F703" t="s">
        <v>382</v>
      </c>
      <c r="G703" s="3">
        <f t="shared" ref="G703" si="85">G702+100</f>
        <v>3901</v>
      </c>
      <c r="H703" s="3">
        <f t="shared" si="49"/>
        <v>4000</v>
      </c>
      <c r="I703" t="s">
        <v>27</v>
      </c>
      <c r="J703" t="s">
        <v>27</v>
      </c>
      <c r="K703">
        <v>211</v>
      </c>
      <c r="L703" t="s">
        <v>367</v>
      </c>
      <c r="M703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PARK',3901,4000,63.75,63.75,63.75,'2023-12-05-23.59.59.0000','2023-12-05-23.59.59.0000')@</v>
      </c>
    </row>
    <row r="704" spans="1:13" x14ac:dyDescent="0.25">
      <c r="A704" s="5" t="s">
        <v>368</v>
      </c>
      <c r="B704" t="s">
        <v>371</v>
      </c>
      <c r="C704" s="2">
        <v>65</v>
      </c>
      <c r="D704" s="2">
        <v>65</v>
      </c>
      <c r="E704" s="2">
        <v>65</v>
      </c>
      <c r="F704" t="s">
        <v>382</v>
      </c>
      <c r="G704" s="3">
        <f t="shared" ref="G704" si="86">G703+100</f>
        <v>4001</v>
      </c>
      <c r="H704" s="3">
        <f t="shared" si="49"/>
        <v>4100</v>
      </c>
      <c r="I704" t="s">
        <v>27</v>
      </c>
      <c r="J704" t="s">
        <v>27</v>
      </c>
      <c r="K704">
        <v>211</v>
      </c>
      <c r="L704" t="s">
        <v>367</v>
      </c>
      <c r="M704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PARK',4001,4100,65,65,65,'2023-12-05-23.59.59.0000','2023-12-05-23.59.59.0000')@</v>
      </c>
    </row>
    <row r="705" spans="1:13" x14ac:dyDescent="0.25">
      <c r="A705" s="5" t="s">
        <v>368</v>
      </c>
      <c r="B705" t="s">
        <v>371</v>
      </c>
      <c r="C705" s="2">
        <v>66.25</v>
      </c>
      <c r="D705" s="2">
        <v>66.25</v>
      </c>
      <c r="E705" s="2">
        <v>66.25</v>
      </c>
      <c r="F705" t="s">
        <v>382</v>
      </c>
      <c r="G705" s="3">
        <f t="shared" ref="G705" si="87">G704+100</f>
        <v>4101</v>
      </c>
      <c r="H705" s="3">
        <f t="shared" si="49"/>
        <v>4200</v>
      </c>
      <c r="I705" t="s">
        <v>27</v>
      </c>
      <c r="J705" t="s">
        <v>27</v>
      </c>
      <c r="K705">
        <v>211</v>
      </c>
      <c r="L705" t="s">
        <v>367</v>
      </c>
      <c r="M705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PARK',4101,4200,66.25,66.25,66.25,'2023-12-05-23.59.59.0000','2023-12-05-23.59.59.0000')@</v>
      </c>
    </row>
    <row r="706" spans="1:13" x14ac:dyDescent="0.25">
      <c r="A706" s="5" t="s">
        <v>368</v>
      </c>
      <c r="B706" t="s">
        <v>371</v>
      </c>
      <c r="C706" s="2">
        <v>67.5</v>
      </c>
      <c r="D706" s="2">
        <v>67.5</v>
      </c>
      <c r="E706" s="2">
        <v>67.5</v>
      </c>
      <c r="F706" t="s">
        <v>382</v>
      </c>
      <c r="G706" s="3">
        <f>G705+100</f>
        <v>4201</v>
      </c>
      <c r="H706" s="3">
        <f t="shared" si="49"/>
        <v>4300</v>
      </c>
      <c r="I706" t="s">
        <v>27</v>
      </c>
      <c r="J706" t="s">
        <v>27</v>
      </c>
      <c r="K706">
        <v>211</v>
      </c>
      <c r="L706" t="s">
        <v>367</v>
      </c>
      <c r="M706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PARK',4201,4300,67.5,67.5,67.5,'2023-12-05-23.59.59.0000','2023-12-05-23.59.59.0000')@</v>
      </c>
    </row>
    <row r="707" spans="1:13" x14ac:dyDescent="0.25">
      <c r="A707" s="5" t="s">
        <v>368</v>
      </c>
      <c r="B707" t="s">
        <v>371</v>
      </c>
      <c r="C707" s="2">
        <v>68.75</v>
      </c>
      <c r="D707" s="2">
        <v>68.75</v>
      </c>
      <c r="E707" s="2">
        <v>68.75</v>
      </c>
      <c r="F707" t="s">
        <v>382</v>
      </c>
      <c r="G707" s="3">
        <f t="shared" ref="G707" si="88">G706+100</f>
        <v>4301</v>
      </c>
      <c r="H707" s="3">
        <f t="shared" si="49"/>
        <v>4400</v>
      </c>
      <c r="I707" t="s">
        <v>27</v>
      </c>
      <c r="J707" t="s">
        <v>27</v>
      </c>
      <c r="K707">
        <v>211</v>
      </c>
      <c r="L707" t="s">
        <v>367</v>
      </c>
      <c r="M707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PARK',4301,4400,68.75,68.75,68.75,'2023-12-05-23.59.59.0000','2023-12-05-23.59.59.0000')@</v>
      </c>
    </row>
    <row r="708" spans="1:13" x14ac:dyDescent="0.25">
      <c r="A708" s="5" t="s">
        <v>368</v>
      </c>
      <c r="B708" t="s">
        <v>371</v>
      </c>
      <c r="C708" s="2">
        <v>70</v>
      </c>
      <c r="D708" s="2">
        <v>70</v>
      </c>
      <c r="E708" s="2">
        <v>70</v>
      </c>
      <c r="F708" t="s">
        <v>382</v>
      </c>
      <c r="G708" s="3">
        <f t="shared" ref="G708" si="89">G707+100</f>
        <v>4401</v>
      </c>
      <c r="H708" s="3">
        <f t="shared" si="49"/>
        <v>4500</v>
      </c>
      <c r="I708" t="s">
        <v>27</v>
      </c>
      <c r="J708" t="s">
        <v>27</v>
      </c>
      <c r="K708">
        <v>211</v>
      </c>
      <c r="L708" t="s">
        <v>367</v>
      </c>
      <c r="M708" t="str">
        <f t="shared" si="45"/>
        <v>INSERT INTO RATE_LIST( RATE_SHEET_ID,ROW_ID,ORIGIN_ZONE,DESTINATION_ZONE,DESCRIPTION,MIN_QTY,MAX_QTY,RATE,MIN_RATE,MAX_RATE,ROW_TIMESTAMP,INS_TIMESTAMP) VALUES (211,NEXTVAL FOR TMWIN.GEN_RATE_LIST_ID,'ABEDMONT01', 'ABSHERWO01','EDM TO SHERWOOD PARK',4401,4500,70,70,70,'2023-12-05-23.59.59.0000','2023-12-05-23.59.59.0000')@</v>
      </c>
    </row>
    <row r="709" spans="1:13" x14ac:dyDescent="0.25">
      <c r="A709" s="5" t="s">
        <v>368</v>
      </c>
      <c r="B709" t="s">
        <v>371</v>
      </c>
      <c r="C709" s="2">
        <v>71.25</v>
      </c>
      <c r="D709" s="2">
        <v>71.25</v>
      </c>
      <c r="E709" s="2">
        <v>71.25</v>
      </c>
      <c r="F709" t="s">
        <v>382</v>
      </c>
      <c r="G709" s="3">
        <f t="shared" ref="G709" si="90">G708+100</f>
        <v>4501</v>
      </c>
      <c r="H709" s="3">
        <f t="shared" si="49"/>
        <v>4600</v>
      </c>
      <c r="I709" t="s">
        <v>27</v>
      </c>
      <c r="J709" t="s">
        <v>27</v>
      </c>
      <c r="K709">
        <v>211</v>
      </c>
      <c r="L709" t="s">
        <v>367</v>
      </c>
      <c r="M709" t="str">
        <f t="shared" ref="M709:M772" si="91">M$3&amp;K709&amp;","&amp;L709&amp;",'"&amp;A709&amp;"', '"&amp;B709&amp;"','"&amp;F709&amp;"',"&amp;G709&amp;","&amp;H709&amp;","&amp;C709&amp;","&amp;D709&amp;","&amp;E709&amp;",'"&amp;I709&amp;"','"&amp;J709&amp;"')@"</f>
        <v>INSERT INTO RATE_LIST( RATE_SHEET_ID,ROW_ID,ORIGIN_ZONE,DESTINATION_ZONE,DESCRIPTION,MIN_QTY,MAX_QTY,RATE,MIN_RATE,MAX_RATE,ROW_TIMESTAMP,INS_TIMESTAMP) VALUES (211,NEXTVAL FOR TMWIN.GEN_RATE_LIST_ID,'ABEDMONT01', 'ABSHERWO01','EDM TO SHERWOOD PARK',4501,4600,71.25,71.25,71.25,'2023-12-05-23.59.59.0000','2023-12-05-23.59.59.0000')@</v>
      </c>
    </row>
    <row r="710" spans="1:13" x14ac:dyDescent="0.25">
      <c r="A710" s="5" t="s">
        <v>368</v>
      </c>
      <c r="B710" t="s">
        <v>371</v>
      </c>
      <c r="C710" s="2">
        <v>72.5</v>
      </c>
      <c r="D710" s="2">
        <v>72.5</v>
      </c>
      <c r="E710" s="2">
        <v>72.5</v>
      </c>
      <c r="F710" t="s">
        <v>382</v>
      </c>
      <c r="G710" s="3">
        <f t="shared" ref="G710" si="92">G709+100</f>
        <v>4601</v>
      </c>
      <c r="H710" s="3">
        <f t="shared" si="49"/>
        <v>4700</v>
      </c>
      <c r="I710" t="s">
        <v>27</v>
      </c>
      <c r="J710" t="s">
        <v>27</v>
      </c>
      <c r="K710">
        <v>211</v>
      </c>
      <c r="L710" t="s">
        <v>367</v>
      </c>
      <c r="M710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PARK',4601,4700,72.5,72.5,72.5,'2023-12-05-23.59.59.0000','2023-12-05-23.59.59.0000')@</v>
      </c>
    </row>
    <row r="711" spans="1:13" x14ac:dyDescent="0.25">
      <c r="A711" s="5" t="s">
        <v>368</v>
      </c>
      <c r="B711" t="s">
        <v>371</v>
      </c>
      <c r="C711" s="2">
        <v>73.75</v>
      </c>
      <c r="D711" s="2">
        <v>73.75</v>
      </c>
      <c r="E711" s="2">
        <v>73.75</v>
      </c>
      <c r="F711" t="s">
        <v>382</v>
      </c>
      <c r="G711" s="3">
        <f t="shared" ref="G711" si="93">G710+100</f>
        <v>4701</v>
      </c>
      <c r="H711" s="3">
        <f t="shared" si="49"/>
        <v>4800</v>
      </c>
      <c r="I711" t="s">
        <v>27</v>
      </c>
      <c r="J711" t="s">
        <v>27</v>
      </c>
      <c r="K711">
        <v>211</v>
      </c>
      <c r="L711" t="s">
        <v>367</v>
      </c>
      <c r="M711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PARK',4701,4800,73.75,73.75,73.75,'2023-12-05-23.59.59.0000','2023-12-05-23.59.59.0000')@</v>
      </c>
    </row>
    <row r="712" spans="1:13" x14ac:dyDescent="0.25">
      <c r="A712" s="5" t="s">
        <v>368</v>
      </c>
      <c r="B712" t="s">
        <v>371</v>
      </c>
      <c r="C712" s="2">
        <v>75</v>
      </c>
      <c r="D712" s="2">
        <v>75</v>
      </c>
      <c r="E712" s="2">
        <v>75</v>
      </c>
      <c r="F712" t="s">
        <v>382</v>
      </c>
      <c r="G712" s="3">
        <f t="shared" ref="G712" si="94">G711+100</f>
        <v>4801</v>
      </c>
      <c r="H712" s="3">
        <f t="shared" si="49"/>
        <v>4900</v>
      </c>
      <c r="I712" t="s">
        <v>27</v>
      </c>
      <c r="J712" t="s">
        <v>27</v>
      </c>
      <c r="K712">
        <v>211</v>
      </c>
      <c r="L712" t="s">
        <v>367</v>
      </c>
      <c r="M712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PARK',4801,4900,75,75,75,'2023-12-05-23.59.59.0000','2023-12-05-23.59.59.0000')@</v>
      </c>
    </row>
    <row r="713" spans="1:13" x14ac:dyDescent="0.25">
      <c r="A713" s="5" t="s">
        <v>368</v>
      </c>
      <c r="B713" t="s">
        <v>371</v>
      </c>
      <c r="C713" s="2">
        <v>76.25</v>
      </c>
      <c r="D713" s="2">
        <v>76.25</v>
      </c>
      <c r="E713" s="2">
        <v>76.25</v>
      </c>
      <c r="F713" t="s">
        <v>382</v>
      </c>
      <c r="G713" s="3">
        <f t="shared" ref="G713" si="95">G712+100</f>
        <v>4901</v>
      </c>
      <c r="H713" s="3">
        <f t="shared" si="49"/>
        <v>5000</v>
      </c>
      <c r="I713" t="s">
        <v>27</v>
      </c>
      <c r="J713" t="s">
        <v>27</v>
      </c>
      <c r="K713">
        <v>211</v>
      </c>
      <c r="L713" t="s">
        <v>367</v>
      </c>
      <c r="M713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PARK',4901,5000,76.25,76.25,76.25,'2023-12-05-23.59.59.0000','2023-12-05-23.59.59.0000')@</v>
      </c>
    </row>
    <row r="714" spans="1:13" x14ac:dyDescent="0.25">
      <c r="A714" s="5" t="s">
        <v>368</v>
      </c>
      <c r="B714" t="s">
        <v>371</v>
      </c>
      <c r="C714" s="2">
        <v>72.5</v>
      </c>
      <c r="D714" s="2">
        <v>72.5</v>
      </c>
      <c r="E714" s="2">
        <v>72.5</v>
      </c>
      <c r="F714" t="s">
        <v>382</v>
      </c>
      <c r="G714" s="3">
        <f t="shared" ref="G714" si="96">G713+100</f>
        <v>5001</v>
      </c>
      <c r="H714" s="3">
        <f t="shared" si="49"/>
        <v>5100</v>
      </c>
      <c r="I714" t="s">
        <v>27</v>
      </c>
      <c r="J714" t="s">
        <v>27</v>
      </c>
      <c r="K714">
        <v>211</v>
      </c>
      <c r="L714" t="s">
        <v>367</v>
      </c>
      <c r="M714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PARK',5001,5100,72.5,72.5,72.5,'2023-12-05-23.59.59.0000','2023-12-05-23.59.59.0000')@</v>
      </c>
    </row>
    <row r="715" spans="1:13" x14ac:dyDescent="0.25">
      <c r="A715" s="5" t="s">
        <v>368</v>
      </c>
      <c r="B715" t="s">
        <v>371</v>
      </c>
      <c r="C715" s="2">
        <v>73.650000000000006</v>
      </c>
      <c r="D715" s="2">
        <v>73.650000000000006</v>
      </c>
      <c r="E715" s="2">
        <v>73.650000000000006</v>
      </c>
      <c r="F715" t="s">
        <v>382</v>
      </c>
      <c r="G715" s="3">
        <f t="shared" ref="G715" si="97">G714+100</f>
        <v>5101</v>
      </c>
      <c r="H715" s="3">
        <f t="shared" si="49"/>
        <v>5200</v>
      </c>
      <c r="I715" t="s">
        <v>27</v>
      </c>
      <c r="J715" t="s">
        <v>27</v>
      </c>
      <c r="K715">
        <v>211</v>
      </c>
      <c r="L715" t="s">
        <v>367</v>
      </c>
      <c r="M715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PARK',5101,5200,73.65,73.65,73.65,'2023-12-05-23.59.59.0000','2023-12-05-23.59.59.0000')@</v>
      </c>
    </row>
    <row r="716" spans="1:13" x14ac:dyDescent="0.25">
      <c r="A716" s="5" t="s">
        <v>368</v>
      </c>
      <c r="B716" t="s">
        <v>371</v>
      </c>
      <c r="C716" s="2">
        <v>74.800000000000011</v>
      </c>
      <c r="D716" s="2">
        <v>74.800000000000011</v>
      </c>
      <c r="E716" s="2">
        <v>74.800000000000011</v>
      </c>
      <c r="F716" t="s">
        <v>382</v>
      </c>
      <c r="G716" s="3">
        <f t="shared" ref="G716" si="98">G715+100</f>
        <v>5201</v>
      </c>
      <c r="H716" s="3">
        <f t="shared" si="49"/>
        <v>5300</v>
      </c>
      <c r="I716" t="s">
        <v>27</v>
      </c>
      <c r="J716" t="s">
        <v>27</v>
      </c>
      <c r="K716">
        <v>211</v>
      </c>
      <c r="L716" t="s">
        <v>367</v>
      </c>
      <c r="M716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PARK',5201,5300,74.8,74.8,74.8,'2023-12-05-23.59.59.0000','2023-12-05-23.59.59.0000')@</v>
      </c>
    </row>
    <row r="717" spans="1:13" x14ac:dyDescent="0.25">
      <c r="A717" s="5" t="s">
        <v>368</v>
      </c>
      <c r="B717" t="s">
        <v>371</v>
      </c>
      <c r="C717" s="2">
        <v>75.950000000000017</v>
      </c>
      <c r="D717" s="2">
        <v>75.950000000000017</v>
      </c>
      <c r="E717" s="2">
        <v>75.950000000000017</v>
      </c>
      <c r="F717" t="s">
        <v>382</v>
      </c>
      <c r="G717" s="3">
        <f t="shared" ref="G717" si="99">G716+100</f>
        <v>5301</v>
      </c>
      <c r="H717" s="3">
        <f t="shared" si="49"/>
        <v>5400</v>
      </c>
      <c r="I717" t="s">
        <v>27</v>
      </c>
      <c r="J717" t="s">
        <v>27</v>
      </c>
      <c r="K717">
        <v>211</v>
      </c>
      <c r="L717" t="s">
        <v>367</v>
      </c>
      <c r="M717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PARK',5301,5400,75.95,75.95,75.95,'2023-12-05-23.59.59.0000','2023-12-05-23.59.59.0000')@</v>
      </c>
    </row>
    <row r="718" spans="1:13" x14ac:dyDescent="0.25">
      <c r="A718" s="5" t="s">
        <v>368</v>
      </c>
      <c r="B718" t="s">
        <v>371</v>
      </c>
      <c r="C718" s="2">
        <v>77.100000000000023</v>
      </c>
      <c r="D718" s="2">
        <v>77.100000000000023</v>
      </c>
      <c r="E718" s="2">
        <v>77.100000000000023</v>
      </c>
      <c r="F718" t="s">
        <v>382</v>
      </c>
      <c r="G718" s="3">
        <f t="shared" ref="G718" si="100">G717+100</f>
        <v>5401</v>
      </c>
      <c r="H718" s="3">
        <f t="shared" si="49"/>
        <v>5500</v>
      </c>
      <c r="I718" t="s">
        <v>27</v>
      </c>
      <c r="J718" t="s">
        <v>27</v>
      </c>
      <c r="K718">
        <v>211</v>
      </c>
      <c r="L718" t="s">
        <v>367</v>
      </c>
      <c r="M718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PARK',5401,5500,77.1,77.1,77.1,'2023-12-05-23.59.59.0000','2023-12-05-23.59.59.0000')@</v>
      </c>
    </row>
    <row r="719" spans="1:13" x14ac:dyDescent="0.25">
      <c r="A719" s="5" t="s">
        <v>368</v>
      </c>
      <c r="B719" t="s">
        <v>371</v>
      </c>
      <c r="C719" s="2">
        <v>78.250000000000028</v>
      </c>
      <c r="D719" s="2">
        <v>78.250000000000028</v>
      </c>
      <c r="E719" s="2">
        <v>78.250000000000028</v>
      </c>
      <c r="F719" t="s">
        <v>382</v>
      </c>
      <c r="G719" s="3">
        <f t="shared" ref="G719" si="101">G718+100</f>
        <v>5501</v>
      </c>
      <c r="H719" s="3">
        <f t="shared" si="49"/>
        <v>5600</v>
      </c>
      <c r="I719" t="s">
        <v>27</v>
      </c>
      <c r="J719" t="s">
        <v>27</v>
      </c>
      <c r="K719">
        <v>211</v>
      </c>
      <c r="L719" t="s">
        <v>367</v>
      </c>
      <c r="M719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PARK',5501,5600,78.25,78.25,78.25,'2023-12-05-23.59.59.0000','2023-12-05-23.59.59.0000')@</v>
      </c>
    </row>
    <row r="720" spans="1:13" x14ac:dyDescent="0.25">
      <c r="A720" s="5" t="s">
        <v>368</v>
      </c>
      <c r="B720" t="s">
        <v>371</v>
      </c>
      <c r="C720" s="2">
        <v>79.400000000000034</v>
      </c>
      <c r="D720" s="2">
        <v>79.400000000000034</v>
      </c>
      <c r="E720" s="2">
        <v>79.400000000000034</v>
      </c>
      <c r="F720" t="s">
        <v>382</v>
      </c>
      <c r="G720" s="3">
        <f t="shared" ref="G720" si="102">G719+100</f>
        <v>5601</v>
      </c>
      <c r="H720" s="3">
        <f t="shared" si="49"/>
        <v>5700</v>
      </c>
      <c r="I720" t="s">
        <v>27</v>
      </c>
      <c r="J720" t="s">
        <v>27</v>
      </c>
      <c r="K720">
        <v>211</v>
      </c>
      <c r="L720" t="s">
        <v>367</v>
      </c>
      <c r="M720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PARK',5601,5700,79.4,79.4,79.4,'2023-12-05-23.59.59.0000','2023-12-05-23.59.59.0000')@</v>
      </c>
    </row>
    <row r="721" spans="1:13" x14ac:dyDescent="0.25">
      <c r="A721" s="5" t="s">
        <v>368</v>
      </c>
      <c r="B721" t="s">
        <v>371</v>
      </c>
      <c r="C721" s="2">
        <v>80.55000000000004</v>
      </c>
      <c r="D721" s="2">
        <v>80.55000000000004</v>
      </c>
      <c r="E721" s="2">
        <v>80.55000000000004</v>
      </c>
      <c r="F721" t="s">
        <v>382</v>
      </c>
      <c r="G721" s="3">
        <f t="shared" ref="G721" si="103">G720+100</f>
        <v>5701</v>
      </c>
      <c r="H721" s="3">
        <f t="shared" si="49"/>
        <v>5800</v>
      </c>
      <c r="I721" t="s">
        <v>27</v>
      </c>
      <c r="J721" t="s">
        <v>27</v>
      </c>
      <c r="K721">
        <v>211</v>
      </c>
      <c r="L721" t="s">
        <v>367</v>
      </c>
      <c r="M721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PARK',5701,5800,80.55,80.55,80.55,'2023-12-05-23.59.59.0000','2023-12-05-23.59.59.0000')@</v>
      </c>
    </row>
    <row r="722" spans="1:13" x14ac:dyDescent="0.25">
      <c r="A722" s="5" t="s">
        <v>368</v>
      </c>
      <c r="B722" t="s">
        <v>371</v>
      </c>
      <c r="C722" s="2">
        <v>81.700000000000045</v>
      </c>
      <c r="D722" s="2">
        <v>81.700000000000045</v>
      </c>
      <c r="E722" s="2">
        <v>81.700000000000045</v>
      </c>
      <c r="F722" t="s">
        <v>382</v>
      </c>
      <c r="G722" s="3">
        <f t="shared" ref="G722" si="104">G721+100</f>
        <v>5801</v>
      </c>
      <c r="H722" s="3">
        <f t="shared" si="49"/>
        <v>5900</v>
      </c>
      <c r="I722" t="s">
        <v>27</v>
      </c>
      <c r="J722" t="s">
        <v>27</v>
      </c>
      <c r="K722">
        <v>211</v>
      </c>
      <c r="L722" t="s">
        <v>367</v>
      </c>
      <c r="M722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PARK',5801,5900,81.7,81.7,81.7,'2023-12-05-23.59.59.0000','2023-12-05-23.59.59.0000')@</v>
      </c>
    </row>
    <row r="723" spans="1:13" x14ac:dyDescent="0.25">
      <c r="A723" s="5" t="s">
        <v>368</v>
      </c>
      <c r="B723" t="s">
        <v>371</v>
      </c>
      <c r="C723" s="2">
        <v>82.850000000000051</v>
      </c>
      <c r="D723" s="2">
        <v>82.850000000000051</v>
      </c>
      <c r="E723" s="2">
        <v>82.850000000000051</v>
      </c>
      <c r="F723" t="s">
        <v>382</v>
      </c>
      <c r="G723" s="3">
        <f t="shared" ref="G723" si="105">G722+100</f>
        <v>5901</v>
      </c>
      <c r="H723" s="3">
        <f t="shared" si="49"/>
        <v>6000</v>
      </c>
      <c r="I723" t="s">
        <v>27</v>
      </c>
      <c r="J723" t="s">
        <v>27</v>
      </c>
      <c r="K723">
        <v>211</v>
      </c>
      <c r="L723" t="s">
        <v>367</v>
      </c>
      <c r="M723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PARK',5901,6000,82.8500000000001,82.8500000000001,82.8500000000001,'2023-12-05-23.59.59.0000','2023-12-05-23.59.59.0000')@</v>
      </c>
    </row>
    <row r="724" spans="1:13" x14ac:dyDescent="0.25">
      <c r="A724" s="5" t="s">
        <v>368</v>
      </c>
      <c r="B724" t="s">
        <v>371</v>
      </c>
      <c r="C724" s="2">
        <v>84.000000000000057</v>
      </c>
      <c r="D724" s="2">
        <v>84.000000000000057</v>
      </c>
      <c r="E724" s="2">
        <v>84.000000000000057</v>
      </c>
      <c r="F724" t="s">
        <v>382</v>
      </c>
      <c r="G724" s="3">
        <f t="shared" ref="G724" si="106">G723+100</f>
        <v>6001</v>
      </c>
      <c r="H724" s="3">
        <f t="shared" si="49"/>
        <v>6100</v>
      </c>
      <c r="I724" t="s">
        <v>27</v>
      </c>
      <c r="J724" t="s">
        <v>27</v>
      </c>
      <c r="K724">
        <v>211</v>
      </c>
      <c r="L724" t="s">
        <v>367</v>
      </c>
      <c r="M724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PARK',6001,6100,84.0000000000001,84.0000000000001,84.0000000000001,'2023-12-05-23.59.59.0000','2023-12-05-23.59.59.0000')@</v>
      </c>
    </row>
    <row r="725" spans="1:13" x14ac:dyDescent="0.25">
      <c r="A725" s="5" t="s">
        <v>368</v>
      </c>
      <c r="B725" t="s">
        <v>371</v>
      </c>
      <c r="C725" s="2">
        <v>85.150000000000063</v>
      </c>
      <c r="D725" s="2">
        <v>85.150000000000063</v>
      </c>
      <c r="E725" s="2">
        <v>85.150000000000063</v>
      </c>
      <c r="F725" t="s">
        <v>382</v>
      </c>
      <c r="G725" s="3">
        <f t="shared" ref="G725" si="107">G724+100</f>
        <v>6101</v>
      </c>
      <c r="H725" s="3">
        <f t="shared" si="49"/>
        <v>6200</v>
      </c>
      <c r="I725" t="s">
        <v>27</v>
      </c>
      <c r="J725" t="s">
        <v>27</v>
      </c>
      <c r="K725">
        <v>211</v>
      </c>
      <c r="L725" t="s">
        <v>367</v>
      </c>
      <c r="M725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PARK',6101,6200,85.1500000000001,85.1500000000001,85.1500000000001,'2023-12-05-23.59.59.0000','2023-12-05-23.59.59.0000')@</v>
      </c>
    </row>
    <row r="726" spans="1:13" x14ac:dyDescent="0.25">
      <c r="A726" s="5" t="s">
        <v>368</v>
      </c>
      <c r="B726" t="s">
        <v>371</v>
      </c>
      <c r="C726" s="2">
        <v>86.300000000000068</v>
      </c>
      <c r="D726" s="2">
        <v>86.300000000000068</v>
      </c>
      <c r="E726" s="2">
        <v>86.300000000000068</v>
      </c>
      <c r="F726" t="s">
        <v>382</v>
      </c>
      <c r="G726" s="3">
        <f t="shared" ref="G726" si="108">G725+100</f>
        <v>6201</v>
      </c>
      <c r="H726" s="3">
        <f t="shared" si="49"/>
        <v>6300</v>
      </c>
      <c r="I726" t="s">
        <v>27</v>
      </c>
      <c r="J726" t="s">
        <v>27</v>
      </c>
      <c r="K726">
        <v>211</v>
      </c>
      <c r="L726" t="s">
        <v>367</v>
      </c>
      <c r="M726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PARK',6201,6300,86.3000000000001,86.3000000000001,86.3000000000001,'2023-12-05-23.59.59.0000','2023-12-05-23.59.59.0000')@</v>
      </c>
    </row>
    <row r="727" spans="1:13" x14ac:dyDescent="0.25">
      <c r="A727" s="5" t="s">
        <v>368</v>
      </c>
      <c r="B727" t="s">
        <v>371</v>
      </c>
      <c r="C727" s="2">
        <v>87.450000000000074</v>
      </c>
      <c r="D727" s="2">
        <v>87.450000000000074</v>
      </c>
      <c r="E727" s="2">
        <v>87.450000000000074</v>
      </c>
      <c r="F727" t="s">
        <v>382</v>
      </c>
      <c r="G727" s="3">
        <f t="shared" ref="G727" si="109">G726+100</f>
        <v>6301</v>
      </c>
      <c r="H727" s="3">
        <f t="shared" si="49"/>
        <v>6400</v>
      </c>
      <c r="I727" t="s">
        <v>27</v>
      </c>
      <c r="J727" t="s">
        <v>27</v>
      </c>
      <c r="K727">
        <v>211</v>
      </c>
      <c r="L727" t="s">
        <v>367</v>
      </c>
      <c r="M727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PARK',6301,6400,87.4500000000001,87.4500000000001,87.4500000000001,'2023-12-05-23.59.59.0000','2023-12-05-23.59.59.0000')@</v>
      </c>
    </row>
    <row r="728" spans="1:13" x14ac:dyDescent="0.25">
      <c r="A728" s="5" t="s">
        <v>368</v>
      </c>
      <c r="B728" t="s">
        <v>371</v>
      </c>
      <c r="C728" s="2">
        <v>88.60000000000008</v>
      </c>
      <c r="D728" s="2">
        <v>88.60000000000008</v>
      </c>
      <c r="E728" s="2">
        <v>88.60000000000008</v>
      </c>
      <c r="F728" t="s">
        <v>382</v>
      </c>
      <c r="G728" s="3">
        <f t="shared" ref="G728" si="110">G727+100</f>
        <v>6401</v>
      </c>
      <c r="H728" s="3">
        <f t="shared" si="49"/>
        <v>6500</v>
      </c>
      <c r="I728" t="s">
        <v>27</v>
      </c>
      <c r="J728" t="s">
        <v>27</v>
      </c>
      <c r="K728">
        <v>211</v>
      </c>
      <c r="L728" t="s">
        <v>367</v>
      </c>
      <c r="M728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PARK',6401,6500,88.6000000000001,88.6000000000001,88.6000000000001,'2023-12-05-23.59.59.0000','2023-12-05-23.59.59.0000')@</v>
      </c>
    </row>
    <row r="729" spans="1:13" x14ac:dyDescent="0.25">
      <c r="A729" s="5" t="s">
        <v>368</v>
      </c>
      <c r="B729" t="s">
        <v>371</v>
      </c>
      <c r="C729" s="2">
        <v>89.750000000000085</v>
      </c>
      <c r="D729" s="2">
        <v>89.750000000000085</v>
      </c>
      <c r="E729" s="2">
        <v>89.750000000000085</v>
      </c>
      <c r="F729" t="s">
        <v>382</v>
      </c>
      <c r="G729" s="3">
        <f t="shared" ref="G729" si="111">G728+100</f>
        <v>6501</v>
      </c>
      <c r="H729" s="3">
        <f t="shared" si="49"/>
        <v>6600</v>
      </c>
      <c r="I729" t="s">
        <v>27</v>
      </c>
      <c r="J729" t="s">
        <v>27</v>
      </c>
      <c r="K729">
        <v>211</v>
      </c>
      <c r="L729" t="s">
        <v>367</v>
      </c>
      <c r="M729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PARK',6501,6600,89.7500000000001,89.7500000000001,89.7500000000001,'2023-12-05-23.59.59.0000','2023-12-05-23.59.59.0000')@</v>
      </c>
    </row>
    <row r="730" spans="1:13" x14ac:dyDescent="0.25">
      <c r="A730" s="5" t="s">
        <v>368</v>
      </c>
      <c r="B730" t="s">
        <v>371</v>
      </c>
      <c r="C730" s="2">
        <v>90.900000000000091</v>
      </c>
      <c r="D730" s="2">
        <v>90.900000000000091</v>
      </c>
      <c r="E730" s="2">
        <v>90.900000000000091</v>
      </c>
      <c r="F730" t="s">
        <v>382</v>
      </c>
      <c r="G730" s="3">
        <f t="shared" ref="G730:H730" si="112">G729+100</f>
        <v>6601</v>
      </c>
      <c r="H730" s="3">
        <f t="shared" si="112"/>
        <v>6700</v>
      </c>
      <c r="I730" t="s">
        <v>27</v>
      </c>
      <c r="J730" t="s">
        <v>27</v>
      </c>
      <c r="K730">
        <v>211</v>
      </c>
      <c r="L730" t="s">
        <v>367</v>
      </c>
      <c r="M730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PARK',6601,6700,90.9000000000001,90.9000000000001,90.9000000000001,'2023-12-05-23.59.59.0000','2023-12-05-23.59.59.0000')@</v>
      </c>
    </row>
    <row r="731" spans="1:13" x14ac:dyDescent="0.25">
      <c r="A731" s="5" t="s">
        <v>368</v>
      </c>
      <c r="B731" t="s">
        <v>371</v>
      </c>
      <c r="C731" s="2">
        <v>92.050000000000097</v>
      </c>
      <c r="D731" s="2">
        <v>92.050000000000097</v>
      </c>
      <c r="E731" s="2">
        <v>92.050000000000097</v>
      </c>
      <c r="F731" t="s">
        <v>382</v>
      </c>
      <c r="G731" s="3">
        <f t="shared" ref="G731:H731" si="113">G730+100</f>
        <v>6701</v>
      </c>
      <c r="H731" s="3">
        <f t="shared" si="113"/>
        <v>6800</v>
      </c>
      <c r="I731" t="s">
        <v>27</v>
      </c>
      <c r="J731" t="s">
        <v>27</v>
      </c>
      <c r="K731">
        <v>211</v>
      </c>
      <c r="L731" t="s">
        <v>367</v>
      </c>
      <c r="M731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PARK',6701,6800,92.0500000000001,92.0500000000001,92.0500000000001,'2023-12-05-23.59.59.0000','2023-12-05-23.59.59.0000')@</v>
      </c>
    </row>
    <row r="732" spans="1:13" x14ac:dyDescent="0.25">
      <c r="A732" s="5" t="s">
        <v>368</v>
      </c>
      <c r="B732" t="s">
        <v>371</v>
      </c>
      <c r="C732" s="2">
        <v>93.200000000000102</v>
      </c>
      <c r="D732" s="2">
        <v>93.200000000000102</v>
      </c>
      <c r="E732" s="2">
        <v>93.200000000000102</v>
      </c>
      <c r="F732" t="s">
        <v>382</v>
      </c>
      <c r="G732" s="3">
        <f t="shared" ref="G732:H732" si="114">G731+100</f>
        <v>6801</v>
      </c>
      <c r="H732" s="3">
        <f t="shared" si="114"/>
        <v>6900</v>
      </c>
      <c r="I732" t="s">
        <v>27</v>
      </c>
      <c r="J732" t="s">
        <v>27</v>
      </c>
      <c r="K732">
        <v>211</v>
      </c>
      <c r="L732" t="s">
        <v>367</v>
      </c>
      <c r="M732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PARK',6801,6900,93.2000000000001,93.2000000000001,93.2000000000001,'2023-12-05-23.59.59.0000','2023-12-05-23.59.59.0000')@</v>
      </c>
    </row>
    <row r="733" spans="1:13" x14ac:dyDescent="0.25">
      <c r="A733" s="5" t="s">
        <v>368</v>
      </c>
      <c r="B733" t="s">
        <v>371</v>
      </c>
      <c r="C733" s="2">
        <v>94.350000000000108</v>
      </c>
      <c r="D733" s="2">
        <v>94.350000000000108</v>
      </c>
      <c r="E733" s="2">
        <v>94.350000000000108</v>
      </c>
      <c r="F733" t="s">
        <v>382</v>
      </c>
      <c r="G733" s="3">
        <f t="shared" ref="G733:H733" si="115">G732+100</f>
        <v>6901</v>
      </c>
      <c r="H733" s="3">
        <f t="shared" si="115"/>
        <v>7000</v>
      </c>
      <c r="I733" t="s">
        <v>27</v>
      </c>
      <c r="J733" t="s">
        <v>27</v>
      </c>
      <c r="K733">
        <v>211</v>
      </c>
      <c r="L733" t="s">
        <v>367</v>
      </c>
      <c r="M733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PARK',6901,7000,94.3500000000001,94.3500000000001,94.3500000000001,'2023-12-05-23.59.59.0000','2023-12-05-23.59.59.0000')@</v>
      </c>
    </row>
    <row r="734" spans="1:13" x14ac:dyDescent="0.25">
      <c r="A734" s="5" t="s">
        <v>368</v>
      </c>
      <c r="B734" t="s">
        <v>371</v>
      </c>
      <c r="C734" s="2">
        <v>95.500000000000114</v>
      </c>
      <c r="D734" s="2">
        <v>95.500000000000114</v>
      </c>
      <c r="E734" s="2">
        <v>95.500000000000114</v>
      </c>
      <c r="F734" t="s">
        <v>382</v>
      </c>
      <c r="G734" s="3">
        <f t="shared" ref="G734:H734" si="116">G733+100</f>
        <v>7001</v>
      </c>
      <c r="H734" s="3">
        <f t="shared" si="116"/>
        <v>7100</v>
      </c>
      <c r="I734" t="s">
        <v>27</v>
      </c>
      <c r="J734" t="s">
        <v>27</v>
      </c>
      <c r="K734">
        <v>211</v>
      </c>
      <c r="L734" t="s">
        <v>367</v>
      </c>
      <c r="M734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PARK',7001,7100,95.5000000000001,95.5000000000001,95.5000000000001,'2023-12-05-23.59.59.0000','2023-12-05-23.59.59.0000')@</v>
      </c>
    </row>
    <row r="735" spans="1:13" x14ac:dyDescent="0.25">
      <c r="A735" s="5" t="s">
        <v>368</v>
      </c>
      <c r="B735" t="s">
        <v>371</v>
      </c>
      <c r="C735" s="2">
        <v>96.650000000000119</v>
      </c>
      <c r="D735" s="2">
        <v>96.650000000000119</v>
      </c>
      <c r="E735" s="2">
        <v>96.650000000000119</v>
      </c>
      <c r="F735" t="s">
        <v>382</v>
      </c>
      <c r="G735" s="3">
        <f t="shared" ref="G735:H735" si="117">G734+100</f>
        <v>7101</v>
      </c>
      <c r="H735" s="3">
        <f t="shared" si="117"/>
        <v>7200</v>
      </c>
      <c r="I735" t="s">
        <v>27</v>
      </c>
      <c r="J735" t="s">
        <v>27</v>
      </c>
      <c r="K735">
        <v>211</v>
      </c>
      <c r="L735" t="s">
        <v>367</v>
      </c>
      <c r="M735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PARK',7101,7200,96.6500000000001,96.6500000000001,96.6500000000001,'2023-12-05-23.59.59.0000','2023-12-05-23.59.59.0000')@</v>
      </c>
    </row>
    <row r="736" spans="1:13" x14ac:dyDescent="0.25">
      <c r="A736" s="5" t="s">
        <v>368</v>
      </c>
      <c r="B736" t="s">
        <v>371</v>
      </c>
      <c r="C736" s="2">
        <v>97.800000000000125</v>
      </c>
      <c r="D736" s="2">
        <v>97.800000000000125</v>
      </c>
      <c r="E736" s="2">
        <v>97.800000000000125</v>
      </c>
      <c r="F736" t="s">
        <v>382</v>
      </c>
      <c r="G736" s="3">
        <f>G735+100</f>
        <v>7201</v>
      </c>
      <c r="H736" s="3">
        <f t="shared" ref="H736" si="118">H735+100</f>
        <v>7300</v>
      </c>
      <c r="I736" t="s">
        <v>27</v>
      </c>
      <c r="J736" t="s">
        <v>27</v>
      </c>
      <c r="K736">
        <v>211</v>
      </c>
      <c r="L736" t="s">
        <v>367</v>
      </c>
      <c r="M736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PARK',7201,7300,97.8000000000001,97.8000000000001,97.8000000000001,'2023-12-05-23.59.59.0000','2023-12-05-23.59.59.0000')@</v>
      </c>
    </row>
    <row r="737" spans="1:13" x14ac:dyDescent="0.25">
      <c r="A737" s="5" t="s">
        <v>368</v>
      </c>
      <c r="B737" t="s">
        <v>371</v>
      </c>
      <c r="C737" s="2">
        <v>98.950000000000131</v>
      </c>
      <c r="D737" s="2">
        <v>98.950000000000131</v>
      </c>
      <c r="E737" s="2">
        <v>98.950000000000131</v>
      </c>
      <c r="F737" t="s">
        <v>382</v>
      </c>
      <c r="G737" s="3">
        <f t="shared" ref="G737:H737" si="119">G736+100</f>
        <v>7301</v>
      </c>
      <c r="H737" s="3">
        <f t="shared" si="119"/>
        <v>7400</v>
      </c>
      <c r="I737" t="s">
        <v>27</v>
      </c>
      <c r="J737" t="s">
        <v>27</v>
      </c>
      <c r="K737">
        <v>211</v>
      </c>
      <c r="L737" t="s">
        <v>367</v>
      </c>
      <c r="M737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PARK',7301,7400,98.9500000000001,98.9500000000001,98.9500000000001,'2023-12-05-23.59.59.0000','2023-12-05-23.59.59.0000')@</v>
      </c>
    </row>
    <row r="738" spans="1:13" x14ac:dyDescent="0.25">
      <c r="A738" s="5" t="s">
        <v>368</v>
      </c>
      <c r="B738" t="s">
        <v>371</v>
      </c>
      <c r="C738" s="2">
        <v>100.10000000000014</v>
      </c>
      <c r="D738" s="2">
        <v>100.10000000000014</v>
      </c>
      <c r="E738" s="2">
        <v>100.10000000000014</v>
      </c>
      <c r="F738" t="s">
        <v>382</v>
      </c>
      <c r="G738" s="3">
        <f t="shared" ref="G738:H738" si="120">G737+100</f>
        <v>7401</v>
      </c>
      <c r="H738" s="3">
        <f t="shared" si="120"/>
        <v>7500</v>
      </c>
      <c r="I738" t="s">
        <v>27</v>
      </c>
      <c r="J738" t="s">
        <v>27</v>
      </c>
      <c r="K738">
        <v>211</v>
      </c>
      <c r="L738" t="s">
        <v>367</v>
      </c>
      <c r="M738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PARK',7401,7500,100.1,100.1,100.1,'2023-12-05-23.59.59.0000','2023-12-05-23.59.59.0000')@</v>
      </c>
    </row>
    <row r="739" spans="1:13" x14ac:dyDescent="0.25">
      <c r="A739" s="5" t="s">
        <v>368</v>
      </c>
      <c r="B739" t="s">
        <v>371</v>
      </c>
      <c r="C739" s="2">
        <v>101.25000000000014</v>
      </c>
      <c r="D739" s="2">
        <v>101.25000000000014</v>
      </c>
      <c r="E739" s="2">
        <v>101.25000000000014</v>
      </c>
      <c r="F739" t="s">
        <v>382</v>
      </c>
      <c r="G739" s="3">
        <f t="shared" ref="G739:H739" si="121">G738+100</f>
        <v>7501</v>
      </c>
      <c r="H739" s="3">
        <f t="shared" si="121"/>
        <v>7600</v>
      </c>
      <c r="I739" t="s">
        <v>27</v>
      </c>
      <c r="J739" t="s">
        <v>27</v>
      </c>
      <c r="K739">
        <v>211</v>
      </c>
      <c r="L739" t="s">
        <v>367</v>
      </c>
      <c r="M739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PARK',7501,7600,101.25,101.25,101.25,'2023-12-05-23.59.59.0000','2023-12-05-23.59.59.0000')@</v>
      </c>
    </row>
    <row r="740" spans="1:13" x14ac:dyDescent="0.25">
      <c r="A740" s="5" t="s">
        <v>368</v>
      </c>
      <c r="B740" t="s">
        <v>371</v>
      </c>
      <c r="C740" s="2">
        <v>102.40000000000015</v>
      </c>
      <c r="D740" s="2">
        <v>102.40000000000015</v>
      </c>
      <c r="E740" s="2">
        <v>102.40000000000015</v>
      </c>
      <c r="F740" t="s">
        <v>382</v>
      </c>
      <c r="G740" s="3">
        <f t="shared" ref="G740:H740" si="122">G739+100</f>
        <v>7601</v>
      </c>
      <c r="H740" s="3">
        <f t="shared" si="122"/>
        <v>7700</v>
      </c>
      <c r="I740" t="s">
        <v>27</v>
      </c>
      <c r="J740" t="s">
        <v>27</v>
      </c>
      <c r="K740">
        <v>211</v>
      </c>
      <c r="L740" t="s">
        <v>367</v>
      </c>
      <c r="M740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PARK',7601,7700,102.4,102.4,102.4,'2023-12-05-23.59.59.0000','2023-12-05-23.59.59.0000')@</v>
      </c>
    </row>
    <row r="741" spans="1:13" x14ac:dyDescent="0.25">
      <c r="A741" s="5" t="s">
        <v>368</v>
      </c>
      <c r="B741" t="s">
        <v>371</v>
      </c>
      <c r="C741" s="2">
        <v>103.55000000000015</v>
      </c>
      <c r="D741" s="2">
        <v>103.55000000000015</v>
      </c>
      <c r="E741" s="2">
        <v>103.55000000000015</v>
      </c>
      <c r="F741" t="s">
        <v>382</v>
      </c>
      <c r="G741" s="3">
        <f t="shared" ref="G741:H741" si="123">G740+100</f>
        <v>7701</v>
      </c>
      <c r="H741" s="3">
        <f t="shared" si="123"/>
        <v>7800</v>
      </c>
      <c r="I741" t="s">
        <v>27</v>
      </c>
      <c r="J741" t="s">
        <v>27</v>
      </c>
      <c r="K741">
        <v>211</v>
      </c>
      <c r="L741" t="s">
        <v>367</v>
      </c>
      <c r="M741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PARK',7701,7800,103.55,103.55,103.55,'2023-12-05-23.59.59.0000','2023-12-05-23.59.59.0000')@</v>
      </c>
    </row>
    <row r="742" spans="1:13" x14ac:dyDescent="0.25">
      <c r="A742" s="5" t="s">
        <v>368</v>
      </c>
      <c r="B742" t="s">
        <v>371</v>
      </c>
      <c r="C742" s="2">
        <v>104.70000000000016</v>
      </c>
      <c r="D742" s="2">
        <v>104.70000000000016</v>
      </c>
      <c r="E742" s="2">
        <v>104.70000000000016</v>
      </c>
      <c r="F742" t="s">
        <v>382</v>
      </c>
      <c r="G742" s="3">
        <f t="shared" ref="G742:H742" si="124">G741+100</f>
        <v>7801</v>
      </c>
      <c r="H742" s="3">
        <f t="shared" si="124"/>
        <v>7900</v>
      </c>
      <c r="I742" t="s">
        <v>27</v>
      </c>
      <c r="J742" t="s">
        <v>27</v>
      </c>
      <c r="K742">
        <v>211</v>
      </c>
      <c r="L742" t="s">
        <v>367</v>
      </c>
      <c r="M742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PARK',7801,7900,104.7,104.7,104.7,'2023-12-05-23.59.59.0000','2023-12-05-23.59.59.0000')@</v>
      </c>
    </row>
    <row r="743" spans="1:13" x14ac:dyDescent="0.25">
      <c r="A743" s="5" t="s">
        <v>368</v>
      </c>
      <c r="B743" t="s">
        <v>371</v>
      </c>
      <c r="C743" s="2">
        <v>105.85000000000016</v>
      </c>
      <c r="D743" s="2">
        <v>105.85000000000016</v>
      </c>
      <c r="E743" s="2">
        <v>105.85000000000016</v>
      </c>
      <c r="F743" t="s">
        <v>382</v>
      </c>
      <c r="G743" s="3">
        <f t="shared" ref="G743:H743" si="125">G742+100</f>
        <v>7901</v>
      </c>
      <c r="H743" s="3">
        <f t="shared" si="125"/>
        <v>8000</v>
      </c>
      <c r="I743" t="s">
        <v>27</v>
      </c>
      <c r="J743" t="s">
        <v>27</v>
      </c>
      <c r="K743">
        <v>211</v>
      </c>
      <c r="L743" t="s">
        <v>367</v>
      </c>
      <c r="M743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PARK',7901,8000,105.85,105.85,105.85,'2023-12-05-23.59.59.0000','2023-12-05-23.59.59.0000')@</v>
      </c>
    </row>
    <row r="744" spans="1:13" x14ac:dyDescent="0.25">
      <c r="A744" s="5" t="s">
        <v>368</v>
      </c>
      <c r="B744" t="s">
        <v>371</v>
      </c>
      <c r="C744" s="2">
        <v>107.00000000000017</v>
      </c>
      <c r="D744" s="2">
        <v>107.00000000000017</v>
      </c>
      <c r="E744" s="2">
        <v>107.00000000000017</v>
      </c>
      <c r="F744" t="s">
        <v>382</v>
      </c>
      <c r="G744" s="3">
        <f t="shared" ref="G744:H744" si="126">G743+100</f>
        <v>8001</v>
      </c>
      <c r="H744" s="3">
        <f t="shared" si="126"/>
        <v>8100</v>
      </c>
      <c r="I744" t="s">
        <v>27</v>
      </c>
      <c r="J744" t="s">
        <v>27</v>
      </c>
      <c r="K744">
        <v>211</v>
      </c>
      <c r="L744" t="s">
        <v>367</v>
      </c>
      <c r="M744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PARK',8001,8100,107,107,107,'2023-12-05-23.59.59.0000','2023-12-05-23.59.59.0000')@</v>
      </c>
    </row>
    <row r="745" spans="1:13" x14ac:dyDescent="0.25">
      <c r="A745" s="5" t="s">
        <v>368</v>
      </c>
      <c r="B745" t="s">
        <v>371</v>
      </c>
      <c r="C745" s="2">
        <v>108.15000000000018</v>
      </c>
      <c r="D745" s="2">
        <v>108.15000000000018</v>
      </c>
      <c r="E745" s="2">
        <v>108.15000000000018</v>
      </c>
      <c r="F745" t="s">
        <v>382</v>
      </c>
      <c r="G745" s="3">
        <f t="shared" ref="G745:H745" si="127">G744+100</f>
        <v>8101</v>
      </c>
      <c r="H745" s="3">
        <f t="shared" si="127"/>
        <v>8200</v>
      </c>
      <c r="I745" t="s">
        <v>27</v>
      </c>
      <c r="J745" t="s">
        <v>27</v>
      </c>
      <c r="K745">
        <v>211</v>
      </c>
      <c r="L745" t="s">
        <v>367</v>
      </c>
      <c r="M745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PARK',8101,8200,108.15,108.15,108.15,'2023-12-05-23.59.59.0000','2023-12-05-23.59.59.0000')@</v>
      </c>
    </row>
    <row r="746" spans="1:13" x14ac:dyDescent="0.25">
      <c r="A746" s="5" t="s">
        <v>368</v>
      </c>
      <c r="B746" t="s">
        <v>371</v>
      </c>
      <c r="C746" s="2">
        <v>109.30000000000018</v>
      </c>
      <c r="D746" s="2">
        <v>109.30000000000018</v>
      </c>
      <c r="E746" s="2">
        <v>109.30000000000018</v>
      </c>
      <c r="F746" t="s">
        <v>382</v>
      </c>
      <c r="G746" s="3">
        <f t="shared" ref="G746:H746" si="128">G745+100</f>
        <v>8201</v>
      </c>
      <c r="H746" s="3">
        <f t="shared" si="128"/>
        <v>8300</v>
      </c>
      <c r="I746" t="s">
        <v>27</v>
      </c>
      <c r="J746" t="s">
        <v>27</v>
      </c>
      <c r="K746">
        <v>211</v>
      </c>
      <c r="L746" t="s">
        <v>367</v>
      </c>
      <c r="M746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PARK',8201,8300,109.3,109.3,109.3,'2023-12-05-23.59.59.0000','2023-12-05-23.59.59.0000')@</v>
      </c>
    </row>
    <row r="747" spans="1:13" x14ac:dyDescent="0.25">
      <c r="A747" s="5" t="s">
        <v>368</v>
      </c>
      <c r="B747" t="s">
        <v>371</v>
      </c>
      <c r="C747" s="2">
        <v>110.45000000000019</v>
      </c>
      <c r="D747" s="2">
        <v>110.45000000000019</v>
      </c>
      <c r="E747" s="2">
        <v>110.45000000000019</v>
      </c>
      <c r="F747" t="s">
        <v>382</v>
      </c>
      <c r="G747" s="3">
        <f t="shared" ref="G747:H747" si="129">G746+100</f>
        <v>8301</v>
      </c>
      <c r="H747" s="3">
        <f t="shared" si="129"/>
        <v>8400</v>
      </c>
      <c r="I747" t="s">
        <v>27</v>
      </c>
      <c r="J747" t="s">
        <v>27</v>
      </c>
      <c r="K747">
        <v>211</v>
      </c>
      <c r="L747" t="s">
        <v>367</v>
      </c>
      <c r="M747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PARK',8301,8400,110.45,110.45,110.45,'2023-12-05-23.59.59.0000','2023-12-05-23.59.59.0000')@</v>
      </c>
    </row>
    <row r="748" spans="1:13" x14ac:dyDescent="0.25">
      <c r="A748" s="5" t="s">
        <v>368</v>
      </c>
      <c r="B748" t="s">
        <v>371</v>
      </c>
      <c r="C748" s="2">
        <v>111.60000000000019</v>
      </c>
      <c r="D748" s="2">
        <v>111.60000000000019</v>
      </c>
      <c r="E748" s="2">
        <v>111.60000000000019</v>
      </c>
      <c r="F748" t="s">
        <v>382</v>
      </c>
      <c r="G748" s="3">
        <f t="shared" ref="G748:H748" si="130">G747+100</f>
        <v>8401</v>
      </c>
      <c r="H748" s="3">
        <f t="shared" si="130"/>
        <v>8500</v>
      </c>
      <c r="I748" t="s">
        <v>27</v>
      </c>
      <c r="J748" t="s">
        <v>27</v>
      </c>
      <c r="K748">
        <v>211</v>
      </c>
      <c r="L748" t="s">
        <v>367</v>
      </c>
      <c r="M748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PARK',8401,8500,111.6,111.6,111.6,'2023-12-05-23.59.59.0000','2023-12-05-23.59.59.0000')@</v>
      </c>
    </row>
    <row r="749" spans="1:13" x14ac:dyDescent="0.25">
      <c r="A749" s="5" t="s">
        <v>368</v>
      </c>
      <c r="B749" t="s">
        <v>371</v>
      </c>
      <c r="C749" s="2">
        <v>112.7500000000002</v>
      </c>
      <c r="D749" s="2">
        <v>112.7500000000002</v>
      </c>
      <c r="E749" s="2">
        <v>112.7500000000002</v>
      </c>
      <c r="F749" t="s">
        <v>382</v>
      </c>
      <c r="G749" s="3">
        <f t="shared" ref="G749:H749" si="131">G748+100</f>
        <v>8501</v>
      </c>
      <c r="H749" s="3">
        <f t="shared" si="131"/>
        <v>8600</v>
      </c>
      <c r="I749" t="s">
        <v>27</v>
      </c>
      <c r="J749" t="s">
        <v>27</v>
      </c>
      <c r="K749">
        <v>211</v>
      </c>
      <c r="L749" t="s">
        <v>367</v>
      </c>
      <c r="M749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PARK',8501,8600,112.75,112.75,112.75,'2023-12-05-23.59.59.0000','2023-12-05-23.59.59.0000')@</v>
      </c>
    </row>
    <row r="750" spans="1:13" x14ac:dyDescent="0.25">
      <c r="A750" s="5" t="s">
        <v>368</v>
      </c>
      <c r="B750" t="s">
        <v>371</v>
      </c>
      <c r="C750" s="2">
        <v>113.9000000000002</v>
      </c>
      <c r="D750" s="2">
        <v>113.9000000000002</v>
      </c>
      <c r="E750" s="2">
        <v>113.9000000000002</v>
      </c>
      <c r="F750" t="s">
        <v>382</v>
      </c>
      <c r="G750" s="3">
        <f t="shared" ref="G750:H750" si="132">G749+100</f>
        <v>8601</v>
      </c>
      <c r="H750" s="3">
        <f t="shared" si="132"/>
        <v>8700</v>
      </c>
      <c r="I750" t="s">
        <v>27</v>
      </c>
      <c r="J750" t="s">
        <v>27</v>
      </c>
      <c r="K750">
        <v>211</v>
      </c>
      <c r="L750" t="s">
        <v>367</v>
      </c>
      <c r="M750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PARK',8601,8700,113.9,113.9,113.9,'2023-12-05-23.59.59.0000','2023-12-05-23.59.59.0000')@</v>
      </c>
    </row>
    <row r="751" spans="1:13" x14ac:dyDescent="0.25">
      <c r="A751" s="5" t="s">
        <v>368</v>
      </c>
      <c r="B751" t="s">
        <v>371</v>
      </c>
      <c r="C751" s="2">
        <v>115.05000000000021</v>
      </c>
      <c r="D751" s="2">
        <v>115.05000000000021</v>
      </c>
      <c r="E751" s="2">
        <v>115.05000000000021</v>
      </c>
      <c r="F751" t="s">
        <v>382</v>
      </c>
      <c r="G751" s="3">
        <f t="shared" ref="G751:H751" si="133">G750+100</f>
        <v>8701</v>
      </c>
      <c r="H751" s="3">
        <f t="shared" si="133"/>
        <v>8800</v>
      </c>
      <c r="I751" t="s">
        <v>27</v>
      </c>
      <c r="J751" t="s">
        <v>27</v>
      </c>
      <c r="K751">
        <v>211</v>
      </c>
      <c r="L751" t="s">
        <v>367</v>
      </c>
      <c r="M751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PARK',8701,8800,115.05,115.05,115.05,'2023-12-05-23.59.59.0000','2023-12-05-23.59.59.0000')@</v>
      </c>
    </row>
    <row r="752" spans="1:13" x14ac:dyDescent="0.25">
      <c r="A752" s="5" t="s">
        <v>368</v>
      </c>
      <c r="B752" t="s">
        <v>371</v>
      </c>
      <c r="C752" s="2">
        <v>116.20000000000022</v>
      </c>
      <c r="D752" s="2">
        <v>116.20000000000022</v>
      </c>
      <c r="E752" s="2">
        <v>116.20000000000022</v>
      </c>
      <c r="F752" t="s">
        <v>382</v>
      </c>
      <c r="G752" s="3">
        <f t="shared" ref="G752:H767" si="134">G751+100</f>
        <v>8801</v>
      </c>
      <c r="H752" s="3">
        <f t="shared" si="134"/>
        <v>8900</v>
      </c>
      <c r="I752" t="s">
        <v>27</v>
      </c>
      <c r="J752" t="s">
        <v>27</v>
      </c>
      <c r="K752">
        <v>211</v>
      </c>
      <c r="L752" t="s">
        <v>367</v>
      </c>
      <c r="M752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PARK',8801,8900,116.2,116.2,116.2,'2023-12-05-23.59.59.0000','2023-12-05-23.59.59.0000')@</v>
      </c>
    </row>
    <row r="753" spans="1:13" x14ac:dyDescent="0.25">
      <c r="A753" s="5" t="s">
        <v>368</v>
      </c>
      <c r="B753" t="s">
        <v>371</v>
      </c>
      <c r="C753" s="2">
        <v>117.35000000000022</v>
      </c>
      <c r="D753" s="2">
        <v>117.35000000000022</v>
      </c>
      <c r="E753" s="2">
        <v>117.35000000000022</v>
      </c>
      <c r="F753" t="s">
        <v>382</v>
      </c>
      <c r="G753" s="3">
        <f>G752+100</f>
        <v>8901</v>
      </c>
      <c r="H753" s="3">
        <f t="shared" si="134"/>
        <v>9000</v>
      </c>
      <c r="I753" t="s">
        <v>27</v>
      </c>
      <c r="J753" t="s">
        <v>27</v>
      </c>
      <c r="K753">
        <v>211</v>
      </c>
      <c r="L753" t="s">
        <v>367</v>
      </c>
      <c r="M753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PARK',8901,9000,117.35,117.35,117.35,'2023-12-05-23.59.59.0000','2023-12-05-23.59.59.0000')@</v>
      </c>
    </row>
    <row r="754" spans="1:13" x14ac:dyDescent="0.25">
      <c r="A754" s="5" t="s">
        <v>368</v>
      </c>
      <c r="B754" t="s">
        <v>371</v>
      </c>
      <c r="C754" s="2">
        <v>118.50000000000023</v>
      </c>
      <c r="D754" s="2">
        <v>118.50000000000023</v>
      </c>
      <c r="E754" s="2">
        <v>118.50000000000023</v>
      </c>
      <c r="F754" t="s">
        <v>382</v>
      </c>
      <c r="G754" s="3">
        <f t="shared" ref="G754:H769" si="135">G753+100</f>
        <v>9001</v>
      </c>
      <c r="H754" s="3">
        <f t="shared" si="134"/>
        <v>9100</v>
      </c>
      <c r="I754" t="s">
        <v>27</v>
      </c>
      <c r="J754" t="s">
        <v>27</v>
      </c>
      <c r="K754">
        <v>211</v>
      </c>
      <c r="L754" t="s">
        <v>367</v>
      </c>
      <c r="M754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PARK',9001,9100,118.5,118.5,118.5,'2023-12-05-23.59.59.0000','2023-12-05-23.59.59.0000')@</v>
      </c>
    </row>
    <row r="755" spans="1:13" x14ac:dyDescent="0.25">
      <c r="A755" s="5" t="s">
        <v>368</v>
      </c>
      <c r="B755" t="s">
        <v>371</v>
      </c>
      <c r="C755" s="2">
        <v>119.65000000000023</v>
      </c>
      <c r="D755" s="2">
        <v>119.65000000000023</v>
      </c>
      <c r="E755" s="2">
        <v>119.65000000000023</v>
      </c>
      <c r="F755" t="s">
        <v>382</v>
      </c>
      <c r="G755" s="3">
        <f t="shared" si="135"/>
        <v>9101</v>
      </c>
      <c r="H755" s="3">
        <f t="shared" si="134"/>
        <v>9200</v>
      </c>
      <c r="I755" t="s">
        <v>27</v>
      </c>
      <c r="J755" t="s">
        <v>27</v>
      </c>
      <c r="K755">
        <v>211</v>
      </c>
      <c r="L755" t="s">
        <v>367</v>
      </c>
      <c r="M755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PARK',9101,9200,119.65,119.65,119.65,'2023-12-05-23.59.59.0000','2023-12-05-23.59.59.0000')@</v>
      </c>
    </row>
    <row r="756" spans="1:13" x14ac:dyDescent="0.25">
      <c r="A756" s="5" t="s">
        <v>368</v>
      </c>
      <c r="B756" t="s">
        <v>371</v>
      </c>
      <c r="C756" s="2">
        <v>120.80000000000024</v>
      </c>
      <c r="D756" s="2">
        <v>120.80000000000024</v>
      </c>
      <c r="E756" s="2">
        <v>120.80000000000024</v>
      </c>
      <c r="F756" t="s">
        <v>382</v>
      </c>
      <c r="G756" s="3">
        <f t="shared" si="135"/>
        <v>9201</v>
      </c>
      <c r="H756" s="3">
        <f t="shared" si="134"/>
        <v>9300</v>
      </c>
      <c r="I756" t="s">
        <v>27</v>
      </c>
      <c r="J756" t="s">
        <v>27</v>
      </c>
      <c r="K756">
        <v>211</v>
      </c>
      <c r="L756" t="s">
        <v>367</v>
      </c>
      <c r="M756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PARK',9201,9300,120.8,120.8,120.8,'2023-12-05-23.59.59.0000','2023-12-05-23.59.59.0000')@</v>
      </c>
    </row>
    <row r="757" spans="1:13" x14ac:dyDescent="0.25">
      <c r="A757" s="5" t="s">
        <v>368</v>
      </c>
      <c r="B757" t="s">
        <v>371</v>
      </c>
      <c r="C757" s="2">
        <v>121.95000000000024</v>
      </c>
      <c r="D757" s="2">
        <v>121.95000000000024</v>
      </c>
      <c r="E757" s="2">
        <v>121.95000000000024</v>
      </c>
      <c r="F757" t="s">
        <v>382</v>
      </c>
      <c r="G757" s="3">
        <f t="shared" si="135"/>
        <v>9301</v>
      </c>
      <c r="H757" s="3">
        <f t="shared" si="134"/>
        <v>9400</v>
      </c>
      <c r="I757" t="s">
        <v>27</v>
      </c>
      <c r="J757" t="s">
        <v>27</v>
      </c>
      <c r="K757">
        <v>211</v>
      </c>
      <c r="L757" t="s">
        <v>367</v>
      </c>
      <c r="M757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PARK',9301,9400,121.95,121.95,121.95,'2023-12-05-23.59.59.0000','2023-12-05-23.59.59.0000')@</v>
      </c>
    </row>
    <row r="758" spans="1:13" x14ac:dyDescent="0.25">
      <c r="A758" s="5" t="s">
        <v>368</v>
      </c>
      <c r="B758" t="s">
        <v>371</v>
      </c>
      <c r="C758" s="2">
        <v>123.10000000000025</v>
      </c>
      <c r="D758" s="2">
        <v>123.10000000000025</v>
      </c>
      <c r="E758" s="2">
        <v>123.10000000000025</v>
      </c>
      <c r="F758" t="s">
        <v>382</v>
      </c>
      <c r="G758" s="3">
        <f t="shared" si="135"/>
        <v>9401</v>
      </c>
      <c r="H758" s="3">
        <f t="shared" si="134"/>
        <v>9500</v>
      </c>
      <c r="I758" t="s">
        <v>27</v>
      </c>
      <c r="J758" t="s">
        <v>27</v>
      </c>
      <c r="K758">
        <v>211</v>
      </c>
      <c r="L758" t="s">
        <v>367</v>
      </c>
      <c r="M758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PARK',9401,9500,123.1,123.1,123.1,'2023-12-05-23.59.59.0000','2023-12-05-23.59.59.0000')@</v>
      </c>
    </row>
    <row r="759" spans="1:13" x14ac:dyDescent="0.25">
      <c r="A759" s="5" t="s">
        <v>368</v>
      </c>
      <c r="B759" t="s">
        <v>371</v>
      </c>
      <c r="C759" s="2">
        <v>124.25000000000026</v>
      </c>
      <c r="D759" s="2">
        <v>124.25000000000026</v>
      </c>
      <c r="E759" s="2">
        <v>124.25000000000026</v>
      </c>
      <c r="F759" t="s">
        <v>382</v>
      </c>
      <c r="G759" s="3">
        <f t="shared" si="135"/>
        <v>9501</v>
      </c>
      <c r="H759" s="3">
        <f t="shared" si="134"/>
        <v>9600</v>
      </c>
      <c r="I759" t="s">
        <v>27</v>
      </c>
      <c r="J759" t="s">
        <v>27</v>
      </c>
      <c r="K759">
        <v>211</v>
      </c>
      <c r="L759" t="s">
        <v>367</v>
      </c>
      <c r="M759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PARK',9501,9600,124.25,124.25,124.25,'2023-12-05-23.59.59.0000','2023-12-05-23.59.59.0000')@</v>
      </c>
    </row>
    <row r="760" spans="1:13" x14ac:dyDescent="0.25">
      <c r="A760" s="5" t="s">
        <v>368</v>
      </c>
      <c r="B760" t="s">
        <v>371</v>
      </c>
      <c r="C760" s="2">
        <v>125.40000000000026</v>
      </c>
      <c r="D760" s="2">
        <v>125.40000000000026</v>
      </c>
      <c r="E760" s="2">
        <v>125.40000000000026</v>
      </c>
      <c r="F760" t="s">
        <v>382</v>
      </c>
      <c r="G760" s="3">
        <f t="shared" si="135"/>
        <v>9601</v>
      </c>
      <c r="H760" s="3">
        <f t="shared" si="134"/>
        <v>9700</v>
      </c>
      <c r="I760" t="s">
        <v>27</v>
      </c>
      <c r="J760" t="s">
        <v>27</v>
      </c>
      <c r="K760">
        <v>211</v>
      </c>
      <c r="L760" t="s">
        <v>367</v>
      </c>
      <c r="M760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PARK',9601,9700,125.4,125.4,125.4,'2023-12-05-23.59.59.0000','2023-12-05-23.59.59.0000')@</v>
      </c>
    </row>
    <row r="761" spans="1:13" x14ac:dyDescent="0.25">
      <c r="A761" s="5" t="s">
        <v>368</v>
      </c>
      <c r="B761" t="s">
        <v>371</v>
      </c>
      <c r="C761" s="2">
        <v>126.55000000000027</v>
      </c>
      <c r="D761" s="2">
        <v>126.55000000000027</v>
      </c>
      <c r="E761" s="2">
        <v>126.55000000000027</v>
      </c>
      <c r="F761" t="s">
        <v>382</v>
      </c>
      <c r="G761" s="3">
        <f t="shared" si="135"/>
        <v>9701</v>
      </c>
      <c r="H761" s="3">
        <f t="shared" si="134"/>
        <v>9800</v>
      </c>
      <c r="I761" t="s">
        <v>27</v>
      </c>
      <c r="J761" t="s">
        <v>27</v>
      </c>
      <c r="K761">
        <v>211</v>
      </c>
      <c r="L761" t="s">
        <v>367</v>
      </c>
      <c r="M761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PARK',9701,9800,126.55,126.55,126.55,'2023-12-05-23.59.59.0000','2023-12-05-23.59.59.0000')@</v>
      </c>
    </row>
    <row r="762" spans="1:13" x14ac:dyDescent="0.25">
      <c r="A762" s="5" t="s">
        <v>368</v>
      </c>
      <c r="B762" t="s">
        <v>371</v>
      </c>
      <c r="C762" s="2">
        <v>127.70000000000027</v>
      </c>
      <c r="D762" s="2">
        <v>127.70000000000027</v>
      </c>
      <c r="E762" s="2">
        <v>127.70000000000027</v>
      </c>
      <c r="F762" t="s">
        <v>382</v>
      </c>
      <c r="G762" s="3">
        <f t="shared" si="135"/>
        <v>9801</v>
      </c>
      <c r="H762" s="3">
        <f t="shared" si="134"/>
        <v>9900</v>
      </c>
      <c r="I762" t="s">
        <v>27</v>
      </c>
      <c r="J762" t="s">
        <v>27</v>
      </c>
      <c r="K762">
        <v>211</v>
      </c>
      <c r="L762" t="s">
        <v>367</v>
      </c>
      <c r="M762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PARK',9801,9900,127.7,127.7,127.7,'2023-12-05-23.59.59.0000','2023-12-05-23.59.59.0000')@</v>
      </c>
    </row>
    <row r="763" spans="1:13" x14ac:dyDescent="0.25">
      <c r="A763" s="5" t="s">
        <v>368</v>
      </c>
      <c r="B763" t="s">
        <v>371</v>
      </c>
      <c r="C763" s="2">
        <v>128.85000000000028</v>
      </c>
      <c r="D763" s="2">
        <v>128.85000000000028</v>
      </c>
      <c r="E763" s="2">
        <v>128.85000000000028</v>
      </c>
      <c r="F763" t="s">
        <v>382</v>
      </c>
      <c r="G763" s="3">
        <f t="shared" si="135"/>
        <v>9901</v>
      </c>
      <c r="H763" s="3">
        <f t="shared" si="134"/>
        <v>10000</v>
      </c>
      <c r="I763" t="s">
        <v>27</v>
      </c>
      <c r="J763" t="s">
        <v>27</v>
      </c>
      <c r="K763">
        <v>211</v>
      </c>
      <c r="L763" t="s">
        <v>367</v>
      </c>
      <c r="M763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PARK',9901,10000,128.85,128.85,128.85,'2023-12-05-23.59.59.0000','2023-12-05-23.59.59.0000')@</v>
      </c>
    </row>
    <row r="764" spans="1:13" x14ac:dyDescent="0.25">
      <c r="A764" s="5" t="s">
        <v>368</v>
      </c>
      <c r="B764" t="s">
        <v>371</v>
      </c>
      <c r="C764" s="2">
        <v>125</v>
      </c>
      <c r="D764" s="2">
        <v>125</v>
      </c>
      <c r="E764" s="2">
        <v>125</v>
      </c>
      <c r="F764" t="s">
        <v>382</v>
      </c>
      <c r="G764" s="3">
        <f t="shared" si="135"/>
        <v>10001</v>
      </c>
      <c r="H764" s="3">
        <f t="shared" si="134"/>
        <v>10100</v>
      </c>
      <c r="I764" t="s">
        <v>27</v>
      </c>
      <c r="J764" t="s">
        <v>27</v>
      </c>
      <c r="K764">
        <v>211</v>
      </c>
      <c r="L764" t="s">
        <v>367</v>
      </c>
      <c r="M764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PARK',10001,10100,125,125,125,'2023-12-05-23.59.59.0000','2023-12-05-23.59.59.0000')@</v>
      </c>
    </row>
    <row r="765" spans="1:13" x14ac:dyDescent="0.25">
      <c r="A765" s="5" t="s">
        <v>368</v>
      </c>
      <c r="B765" t="s">
        <v>371</v>
      </c>
      <c r="C765" s="2">
        <v>126.1</v>
      </c>
      <c r="D765" s="2">
        <v>126.1</v>
      </c>
      <c r="E765" s="2">
        <v>126.1</v>
      </c>
      <c r="F765" t="s">
        <v>382</v>
      </c>
      <c r="G765" s="3">
        <f t="shared" si="135"/>
        <v>10101</v>
      </c>
      <c r="H765" s="3">
        <f t="shared" si="134"/>
        <v>10200</v>
      </c>
      <c r="I765" t="s">
        <v>27</v>
      </c>
      <c r="J765" t="s">
        <v>27</v>
      </c>
      <c r="K765">
        <v>211</v>
      </c>
      <c r="L765" t="s">
        <v>367</v>
      </c>
      <c r="M765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PARK',10101,10200,126.1,126.1,126.1,'2023-12-05-23.59.59.0000','2023-12-05-23.59.59.0000')@</v>
      </c>
    </row>
    <row r="766" spans="1:13" x14ac:dyDescent="0.25">
      <c r="A766" s="5" t="s">
        <v>368</v>
      </c>
      <c r="B766" t="s">
        <v>371</v>
      </c>
      <c r="C766" s="2">
        <v>127.19999999999999</v>
      </c>
      <c r="D766" s="2">
        <v>127.19999999999999</v>
      </c>
      <c r="E766" s="2">
        <v>127.19999999999999</v>
      </c>
      <c r="F766" t="s">
        <v>382</v>
      </c>
      <c r="G766" s="3">
        <f t="shared" si="135"/>
        <v>10201</v>
      </c>
      <c r="H766" s="3">
        <f t="shared" si="134"/>
        <v>10300</v>
      </c>
      <c r="I766" t="s">
        <v>27</v>
      </c>
      <c r="J766" t="s">
        <v>27</v>
      </c>
      <c r="K766">
        <v>211</v>
      </c>
      <c r="L766" t="s">
        <v>367</v>
      </c>
      <c r="M766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PARK',10201,10300,127.2,127.2,127.2,'2023-12-05-23.59.59.0000','2023-12-05-23.59.59.0000')@</v>
      </c>
    </row>
    <row r="767" spans="1:13" x14ac:dyDescent="0.25">
      <c r="A767" s="5" t="s">
        <v>368</v>
      </c>
      <c r="B767" t="s">
        <v>371</v>
      </c>
      <c r="C767" s="2">
        <v>128.29999999999998</v>
      </c>
      <c r="D767" s="2">
        <v>128.29999999999998</v>
      </c>
      <c r="E767" s="2">
        <v>128.29999999999998</v>
      </c>
      <c r="F767" t="s">
        <v>382</v>
      </c>
      <c r="G767" s="3">
        <f t="shared" si="135"/>
        <v>10301</v>
      </c>
      <c r="H767" s="3">
        <f t="shared" si="134"/>
        <v>10400</v>
      </c>
      <c r="I767" t="s">
        <v>27</v>
      </c>
      <c r="J767" t="s">
        <v>27</v>
      </c>
      <c r="K767">
        <v>211</v>
      </c>
      <c r="L767" t="s">
        <v>367</v>
      </c>
      <c r="M767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PARK',10301,10400,128.3,128.3,128.3,'2023-12-05-23.59.59.0000','2023-12-05-23.59.59.0000')@</v>
      </c>
    </row>
    <row r="768" spans="1:13" x14ac:dyDescent="0.25">
      <c r="A768" s="5" t="s">
        <v>368</v>
      </c>
      <c r="B768" t="s">
        <v>371</v>
      </c>
      <c r="C768" s="2">
        <v>129.39999999999998</v>
      </c>
      <c r="D768" s="2">
        <v>129.39999999999998</v>
      </c>
      <c r="E768" s="2">
        <v>129.39999999999998</v>
      </c>
      <c r="F768" t="s">
        <v>382</v>
      </c>
      <c r="G768" s="3">
        <f t="shared" si="135"/>
        <v>10401</v>
      </c>
      <c r="H768" s="3">
        <f t="shared" si="135"/>
        <v>10500</v>
      </c>
      <c r="I768" t="s">
        <v>27</v>
      </c>
      <c r="J768" t="s">
        <v>27</v>
      </c>
      <c r="K768">
        <v>211</v>
      </c>
      <c r="L768" t="s">
        <v>367</v>
      </c>
      <c r="M768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PARK',10401,10500,129.4,129.4,129.4,'2023-12-05-23.59.59.0000','2023-12-05-23.59.59.0000')@</v>
      </c>
    </row>
    <row r="769" spans="1:13" x14ac:dyDescent="0.25">
      <c r="A769" s="5" t="s">
        <v>368</v>
      </c>
      <c r="B769" t="s">
        <v>371</v>
      </c>
      <c r="C769" s="2">
        <v>130.49999999999997</v>
      </c>
      <c r="D769" s="2">
        <v>130.49999999999997</v>
      </c>
      <c r="E769" s="2">
        <v>130.49999999999997</v>
      </c>
      <c r="F769" t="s">
        <v>382</v>
      </c>
      <c r="G769" s="3">
        <f t="shared" si="135"/>
        <v>10501</v>
      </c>
      <c r="H769" s="3">
        <f t="shared" si="135"/>
        <v>10600</v>
      </c>
      <c r="I769" t="s">
        <v>27</v>
      </c>
      <c r="J769" t="s">
        <v>27</v>
      </c>
      <c r="K769">
        <v>211</v>
      </c>
      <c r="L769" t="s">
        <v>367</v>
      </c>
      <c r="M769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PARK',10501,10600,130.5,130.5,130.5,'2023-12-05-23.59.59.0000','2023-12-05-23.59.59.0000')@</v>
      </c>
    </row>
    <row r="770" spans="1:13" x14ac:dyDescent="0.25">
      <c r="A770" s="5" t="s">
        <v>368</v>
      </c>
      <c r="B770" t="s">
        <v>371</v>
      </c>
      <c r="C770" s="2">
        <v>131.59999999999997</v>
      </c>
      <c r="D770" s="2">
        <v>131.59999999999997</v>
      </c>
      <c r="E770" s="2">
        <v>131.59999999999997</v>
      </c>
      <c r="F770" t="s">
        <v>382</v>
      </c>
      <c r="G770" s="3">
        <f t="shared" ref="G770:H785" si="136">G769+100</f>
        <v>10601</v>
      </c>
      <c r="H770" s="3">
        <f t="shared" si="136"/>
        <v>10700</v>
      </c>
      <c r="I770" t="s">
        <v>27</v>
      </c>
      <c r="J770" t="s">
        <v>27</v>
      </c>
      <c r="K770">
        <v>211</v>
      </c>
      <c r="L770" t="s">
        <v>367</v>
      </c>
      <c r="M770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PARK',10601,10700,131.6,131.6,131.6,'2023-12-05-23.59.59.0000','2023-12-05-23.59.59.0000')@</v>
      </c>
    </row>
    <row r="771" spans="1:13" x14ac:dyDescent="0.25">
      <c r="A771" s="5" t="s">
        <v>368</v>
      </c>
      <c r="B771" t="s">
        <v>371</v>
      </c>
      <c r="C771" s="2">
        <v>132.69999999999996</v>
      </c>
      <c r="D771" s="2">
        <v>132.69999999999996</v>
      </c>
      <c r="E771" s="2">
        <v>132.69999999999996</v>
      </c>
      <c r="F771" t="s">
        <v>382</v>
      </c>
      <c r="G771" s="3">
        <f t="shared" si="136"/>
        <v>10701</v>
      </c>
      <c r="H771" s="3">
        <f t="shared" si="136"/>
        <v>10800</v>
      </c>
      <c r="I771" t="s">
        <v>27</v>
      </c>
      <c r="J771" t="s">
        <v>27</v>
      </c>
      <c r="K771">
        <v>211</v>
      </c>
      <c r="L771" t="s">
        <v>367</v>
      </c>
      <c r="M771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PARK',10701,10800,132.7,132.7,132.7,'2023-12-05-23.59.59.0000','2023-12-05-23.59.59.0000')@</v>
      </c>
    </row>
    <row r="772" spans="1:13" x14ac:dyDescent="0.25">
      <c r="A772" s="5" t="s">
        <v>368</v>
      </c>
      <c r="B772" t="s">
        <v>371</v>
      </c>
      <c r="C772" s="2">
        <v>133.79999999999995</v>
      </c>
      <c r="D772" s="2">
        <v>133.79999999999995</v>
      </c>
      <c r="E772" s="2">
        <v>133.79999999999995</v>
      </c>
      <c r="F772" t="s">
        <v>382</v>
      </c>
      <c r="G772" s="3">
        <f t="shared" si="136"/>
        <v>10801</v>
      </c>
      <c r="H772" s="3">
        <f t="shared" si="136"/>
        <v>10900</v>
      </c>
      <c r="I772" t="s">
        <v>27</v>
      </c>
      <c r="J772" t="s">
        <v>27</v>
      </c>
      <c r="K772">
        <v>211</v>
      </c>
      <c r="L772" t="s">
        <v>367</v>
      </c>
      <c r="M772" t="str">
        <f t="shared" si="91"/>
        <v>INSERT INTO RATE_LIST( RATE_SHEET_ID,ROW_ID,ORIGIN_ZONE,DESTINATION_ZONE,DESCRIPTION,MIN_QTY,MAX_QTY,RATE,MIN_RATE,MAX_RATE,ROW_TIMESTAMP,INS_TIMESTAMP) VALUES (211,NEXTVAL FOR TMWIN.GEN_RATE_LIST_ID,'ABEDMONT01', 'ABSHERWO01','EDM TO SHERWOOD PARK',10801,10900,133.8,133.8,133.8,'2023-12-05-23.59.59.0000','2023-12-05-23.59.59.0000')@</v>
      </c>
    </row>
    <row r="773" spans="1:13" x14ac:dyDescent="0.25">
      <c r="A773" s="5" t="s">
        <v>368</v>
      </c>
      <c r="B773" t="s">
        <v>371</v>
      </c>
      <c r="C773" s="2">
        <v>134.89999999999995</v>
      </c>
      <c r="D773" s="2">
        <v>134.89999999999995</v>
      </c>
      <c r="E773" s="2">
        <v>134.89999999999995</v>
      </c>
      <c r="F773" t="s">
        <v>382</v>
      </c>
      <c r="G773" s="3">
        <f t="shared" si="136"/>
        <v>10901</v>
      </c>
      <c r="H773" s="3">
        <f t="shared" si="136"/>
        <v>11000</v>
      </c>
      <c r="I773" t="s">
        <v>27</v>
      </c>
      <c r="J773" t="s">
        <v>27</v>
      </c>
      <c r="K773">
        <v>211</v>
      </c>
      <c r="L773" t="s">
        <v>367</v>
      </c>
      <c r="M773" t="str">
        <f t="shared" ref="M773:M836" si="137">M$3&amp;K773&amp;","&amp;L773&amp;",'"&amp;A773&amp;"', '"&amp;B773&amp;"','"&amp;F773&amp;"',"&amp;G773&amp;","&amp;H773&amp;","&amp;C773&amp;","&amp;D773&amp;","&amp;E773&amp;",'"&amp;I773&amp;"','"&amp;J773&amp;"')@"</f>
        <v>INSERT INTO RATE_LIST( RATE_SHEET_ID,ROW_ID,ORIGIN_ZONE,DESTINATION_ZONE,DESCRIPTION,MIN_QTY,MAX_QTY,RATE,MIN_RATE,MAX_RATE,ROW_TIMESTAMP,INS_TIMESTAMP) VALUES (211,NEXTVAL FOR TMWIN.GEN_RATE_LIST_ID,'ABEDMONT01', 'ABSHERWO01','EDM TO SHERWOOD PARK',10901,11000,134.9,134.9,134.9,'2023-12-05-23.59.59.0000','2023-12-05-23.59.59.0000')@</v>
      </c>
    </row>
    <row r="774" spans="1:13" x14ac:dyDescent="0.25">
      <c r="A774" s="5" t="s">
        <v>368</v>
      </c>
      <c r="B774" t="s">
        <v>371</v>
      </c>
      <c r="C774" s="2">
        <v>135.99999999999994</v>
      </c>
      <c r="D774" s="2">
        <v>135.99999999999994</v>
      </c>
      <c r="E774" s="2">
        <v>135.99999999999994</v>
      </c>
      <c r="F774" t="s">
        <v>382</v>
      </c>
      <c r="G774" s="3">
        <f t="shared" si="136"/>
        <v>11001</v>
      </c>
      <c r="H774" s="3">
        <f t="shared" si="136"/>
        <v>11100</v>
      </c>
      <c r="I774" t="s">
        <v>27</v>
      </c>
      <c r="J774" t="s">
        <v>27</v>
      </c>
      <c r="K774">
        <v>211</v>
      </c>
      <c r="L774" t="s">
        <v>367</v>
      </c>
      <c r="M774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PARK',11001,11100,136,136,136,'2023-12-05-23.59.59.0000','2023-12-05-23.59.59.0000')@</v>
      </c>
    </row>
    <row r="775" spans="1:13" x14ac:dyDescent="0.25">
      <c r="A775" s="5" t="s">
        <v>368</v>
      </c>
      <c r="B775" t="s">
        <v>371</v>
      </c>
      <c r="C775" s="2">
        <v>137.09999999999994</v>
      </c>
      <c r="D775" s="2">
        <v>137.09999999999994</v>
      </c>
      <c r="E775" s="2">
        <v>137.09999999999994</v>
      </c>
      <c r="F775" t="s">
        <v>382</v>
      </c>
      <c r="G775" s="3">
        <f t="shared" si="136"/>
        <v>11101</v>
      </c>
      <c r="H775" s="3">
        <f t="shared" si="136"/>
        <v>11200</v>
      </c>
      <c r="I775" t="s">
        <v>27</v>
      </c>
      <c r="J775" t="s">
        <v>27</v>
      </c>
      <c r="K775">
        <v>211</v>
      </c>
      <c r="L775" t="s">
        <v>367</v>
      </c>
      <c r="M775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PARK',11101,11200,137.1,137.1,137.1,'2023-12-05-23.59.59.0000','2023-12-05-23.59.59.0000')@</v>
      </c>
    </row>
    <row r="776" spans="1:13" x14ac:dyDescent="0.25">
      <c r="A776" s="5" t="s">
        <v>368</v>
      </c>
      <c r="B776" t="s">
        <v>371</v>
      </c>
      <c r="C776" s="2">
        <v>138.19999999999993</v>
      </c>
      <c r="D776" s="2">
        <v>138.19999999999993</v>
      </c>
      <c r="E776" s="2">
        <v>138.19999999999993</v>
      </c>
      <c r="F776" t="s">
        <v>382</v>
      </c>
      <c r="G776" s="3">
        <f t="shared" si="136"/>
        <v>11201</v>
      </c>
      <c r="H776" s="3">
        <f t="shared" si="136"/>
        <v>11300</v>
      </c>
      <c r="I776" t="s">
        <v>27</v>
      </c>
      <c r="J776" t="s">
        <v>27</v>
      </c>
      <c r="K776">
        <v>211</v>
      </c>
      <c r="L776" t="s">
        <v>367</v>
      </c>
      <c r="M776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PARK',11201,11300,138.2,138.2,138.2,'2023-12-05-23.59.59.0000','2023-12-05-23.59.59.0000')@</v>
      </c>
    </row>
    <row r="777" spans="1:13" x14ac:dyDescent="0.25">
      <c r="A777" s="5" t="s">
        <v>368</v>
      </c>
      <c r="B777" t="s">
        <v>371</v>
      </c>
      <c r="C777" s="2">
        <v>139.29999999999993</v>
      </c>
      <c r="D777" s="2">
        <v>139.29999999999993</v>
      </c>
      <c r="E777" s="2">
        <v>139.29999999999993</v>
      </c>
      <c r="F777" t="s">
        <v>382</v>
      </c>
      <c r="G777" s="3">
        <f t="shared" si="136"/>
        <v>11301</v>
      </c>
      <c r="H777" s="3">
        <f t="shared" si="136"/>
        <v>11400</v>
      </c>
      <c r="I777" t="s">
        <v>27</v>
      </c>
      <c r="J777" t="s">
        <v>27</v>
      </c>
      <c r="K777">
        <v>211</v>
      </c>
      <c r="L777" t="s">
        <v>367</v>
      </c>
      <c r="M777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PARK',11301,11400,139.3,139.3,139.3,'2023-12-05-23.59.59.0000','2023-12-05-23.59.59.0000')@</v>
      </c>
    </row>
    <row r="778" spans="1:13" x14ac:dyDescent="0.25">
      <c r="A778" s="5" t="s">
        <v>368</v>
      </c>
      <c r="B778" t="s">
        <v>371</v>
      </c>
      <c r="C778" s="2">
        <v>140.39999999999992</v>
      </c>
      <c r="D778" s="2">
        <v>140.39999999999992</v>
      </c>
      <c r="E778" s="2">
        <v>140.39999999999992</v>
      </c>
      <c r="F778" t="s">
        <v>382</v>
      </c>
      <c r="G778" s="3">
        <f t="shared" si="136"/>
        <v>11401</v>
      </c>
      <c r="H778" s="3">
        <f t="shared" si="136"/>
        <v>11500</v>
      </c>
      <c r="I778" t="s">
        <v>27</v>
      </c>
      <c r="J778" t="s">
        <v>27</v>
      </c>
      <c r="K778">
        <v>211</v>
      </c>
      <c r="L778" t="s">
        <v>367</v>
      </c>
      <c r="M778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PARK',11401,11500,140.4,140.4,140.4,'2023-12-05-23.59.59.0000','2023-12-05-23.59.59.0000')@</v>
      </c>
    </row>
    <row r="779" spans="1:13" x14ac:dyDescent="0.25">
      <c r="A779" s="5" t="s">
        <v>368</v>
      </c>
      <c r="B779" t="s">
        <v>371</v>
      </c>
      <c r="C779" s="2">
        <v>141.49999999999991</v>
      </c>
      <c r="D779" s="2">
        <v>141.49999999999991</v>
      </c>
      <c r="E779" s="2">
        <v>141.49999999999991</v>
      </c>
      <c r="F779" t="s">
        <v>382</v>
      </c>
      <c r="G779" s="3">
        <f t="shared" si="136"/>
        <v>11501</v>
      </c>
      <c r="H779" s="3">
        <f t="shared" si="136"/>
        <v>11600</v>
      </c>
      <c r="I779" t="s">
        <v>27</v>
      </c>
      <c r="J779" t="s">
        <v>27</v>
      </c>
      <c r="K779">
        <v>211</v>
      </c>
      <c r="L779" t="s">
        <v>367</v>
      </c>
      <c r="M779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PARK',11501,11600,141.5,141.5,141.5,'2023-12-05-23.59.59.0000','2023-12-05-23.59.59.0000')@</v>
      </c>
    </row>
    <row r="780" spans="1:13" x14ac:dyDescent="0.25">
      <c r="A780" s="5" t="s">
        <v>368</v>
      </c>
      <c r="B780" t="s">
        <v>371</v>
      </c>
      <c r="C780" s="2">
        <v>142.59999999999991</v>
      </c>
      <c r="D780" s="2">
        <v>142.59999999999991</v>
      </c>
      <c r="E780" s="2">
        <v>142.59999999999991</v>
      </c>
      <c r="F780" t="s">
        <v>382</v>
      </c>
      <c r="G780" s="3">
        <f t="shared" si="136"/>
        <v>11601</v>
      </c>
      <c r="H780" s="3">
        <f t="shared" si="136"/>
        <v>11700</v>
      </c>
      <c r="I780" t="s">
        <v>27</v>
      </c>
      <c r="J780" t="s">
        <v>27</v>
      </c>
      <c r="K780">
        <v>211</v>
      </c>
      <c r="L780" t="s">
        <v>367</v>
      </c>
      <c r="M780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PARK',11601,11700,142.6,142.6,142.6,'2023-12-05-23.59.59.0000','2023-12-05-23.59.59.0000')@</v>
      </c>
    </row>
    <row r="781" spans="1:13" x14ac:dyDescent="0.25">
      <c r="A781" s="5" t="s">
        <v>368</v>
      </c>
      <c r="B781" t="s">
        <v>371</v>
      </c>
      <c r="C781" s="2">
        <v>143.6999999999999</v>
      </c>
      <c r="D781" s="2">
        <v>143.6999999999999</v>
      </c>
      <c r="E781" s="2">
        <v>143.6999999999999</v>
      </c>
      <c r="F781" t="s">
        <v>382</v>
      </c>
      <c r="G781" s="3">
        <f t="shared" si="136"/>
        <v>11701</v>
      </c>
      <c r="H781" s="3">
        <f t="shared" si="136"/>
        <v>11800</v>
      </c>
      <c r="I781" t="s">
        <v>27</v>
      </c>
      <c r="J781" t="s">
        <v>27</v>
      </c>
      <c r="K781">
        <v>211</v>
      </c>
      <c r="L781" t="s">
        <v>367</v>
      </c>
      <c r="M781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PARK',11701,11800,143.7,143.7,143.7,'2023-12-05-23.59.59.0000','2023-12-05-23.59.59.0000')@</v>
      </c>
    </row>
    <row r="782" spans="1:13" x14ac:dyDescent="0.25">
      <c r="A782" s="5" t="s">
        <v>368</v>
      </c>
      <c r="B782" t="s">
        <v>371</v>
      </c>
      <c r="C782" s="2">
        <v>144.7999999999999</v>
      </c>
      <c r="D782" s="2">
        <v>144.7999999999999</v>
      </c>
      <c r="E782" s="2">
        <v>144.7999999999999</v>
      </c>
      <c r="F782" t="s">
        <v>382</v>
      </c>
      <c r="G782" s="3">
        <f t="shared" si="136"/>
        <v>11801</v>
      </c>
      <c r="H782" s="3">
        <f t="shared" si="136"/>
        <v>11900</v>
      </c>
      <c r="I782" t="s">
        <v>27</v>
      </c>
      <c r="J782" t="s">
        <v>27</v>
      </c>
      <c r="K782">
        <v>211</v>
      </c>
      <c r="L782" t="s">
        <v>367</v>
      </c>
      <c r="M782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PARK',11801,11900,144.8,144.8,144.8,'2023-12-05-23.59.59.0000','2023-12-05-23.59.59.0000')@</v>
      </c>
    </row>
    <row r="783" spans="1:13" x14ac:dyDescent="0.25">
      <c r="A783" s="5" t="s">
        <v>368</v>
      </c>
      <c r="B783" t="s">
        <v>371</v>
      </c>
      <c r="C783" s="2">
        <v>145.89999999999989</v>
      </c>
      <c r="D783" s="2">
        <v>145.89999999999989</v>
      </c>
      <c r="E783" s="2">
        <v>145.89999999999989</v>
      </c>
      <c r="F783" t="s">
        <v>382</v>
      </c>
      <c r="G783" s="3">
        <f t="shared" si="136"/>
        <v>11901</v>
      </c>
      <c r="H783" s="3">
        <f t="shared" si="136"/>
        <v>12000</v>
      </c>
      <c r="I783" t="s">
        <v>27</v>
      </c>
      <c r="J783" t="s">
        <v>27</v>
      </c>
      <c r="K783">
        <v>211</v>
      </c>
      <c r="L783" t="s">
        <v>367</v>
      </c>
      <c r="M783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PARK',11901,12000,145.9,145.9,145.9,'2023-12-05-23.59.59.0000','2023-12-05-23.59.59.0000')@</v>
      </c>
    </row>
    <row r="784" spans="1:13" x14ac:dyDescent="0.25">
      <c r="A784" s="5" t="s">
        <v>368</v>
      </c>
      <c r="B784" t="s">
        <v>371</v>
      </c>
      <c r="C784" s="2">
        <v>146.99999999999989</v>
      </c>
      <c r="D784" s="2">
        <v>146.99999999999989</v>
      </c>
      <c r="E784" s="2">
        <v>146.99999999999989</v>
      </c>
      <c r="F784" t="s">
        <v>382</v>
      </c>
      <c r="G784" s="3">
        <f t="shared" si="136"/>
        <v>12001</v>
      </c>
      <c r="H784" s="3">
        <f t="shared" si="136"/>
        <v>12100</v>
      </c>
      <c r="I784" t="s">
        <v>27</v>
      </c>
      <c r="J784" t="s">
        <v>27</v>
      </c>
      <c r="K784">
        <v>211</v>
      </c>
      <c r="L784" t="s">
        <v>367</v>
      </c>
      <c r="M784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PARK',12001,12100,147,147,147,'2023-12-05-23.59.59.0000','2023-12-05-23.59.59.0000')@</v>
      </c>
    </row>
    <row r="785" spans="1:13" x14ac:dyDescent="0.25">
      <c r="A785" s="5" t="s">
        <v>368</v>
      </c>
      <c r="B785" t="s">
        <v>371</v>
      </c>
      <c r="C785" s="2">
        <v>148.09999999999988</v>
      </c>
      <c r="D785" s="2">
        <v>148.09999999999988</v>
      </c>
      <c r="E785" s="2">
        <v>148.09999999999988</v>
      </c>
      <c r="F785" t="s">
        <v>382</v>
      </c>
      <c r="G785" s="3">
        <f t="shared" si="136"/>
        <v>12101</v>
      </c>
      <c r="H785" s="3">
        <f t="shared" si="136"/>
        <v>12200</v>
      </c>
      <c r="I785" t="s">
        <v>27</v>
      </c>
      <c r="J785" t="s">
        <v>27</v>
      </c>
      <c r="K785">
        <v>211</v>
      </c>
      <c r="L785" t="s">
        <v>367</v>
      </c>
      <c r="M785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PARK',12101,12200,148.1,148.1,148.1,'2023-12-05-23.59.59.0000','2023-12-05-23.59.59.0000')@</v>
      </c>
    </row>
    <row r="786" spans="1:13" x14ac:dyDescent="0.25">
      <c r="A786" s="5" t="s">
        <v>368</v>
      </c>
      <c r="B786" t="s">
        <v>371</v>
      </c>
      <c r="C786" s="2">
        <v>149.19999999999987</v>
      </c>
      <c r="D786" s="2">
        <v>149.19999999999987</v>
      </c>
      <c r="E786" s="2">
        <v>149.19999999999987</v>
      </c>
      <c r="F786" t="s">
        <v>382</v>
      </c>
      <c r="G786" s="3">
        <f t="shared" ref="G786:H801" si="138">G785+100</f>
        <v>12201</v>
      </c>
      <c r="H786" s="3">
        <f t="shared" si="138"/>
        <v>12300</v>
      </c>
      <c r="I786" t="s">
        <v>27</v>
      </c>
      <c r="J786" t="s">
        <v>27</v>
      </c>
      <c r="K786">
        <v>211</v>
      </c>
      <c r="L786" t="s">
        <v>367</v>
      </c>
      <c r="M786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PARK',12201,12300,149.2,149.2,149.2,'2023-12-05-23.59.59.0000','2023-12-05-23.59.59.0000')@</v>
      </c>
    </row>
    <row r="787" spans="1:13" x14ac:dyDescent="0.25">
      <c r="A787" s="5" t="s">
        <v>368</v>
      </c>
      <c r="B787" t="s">
        <v>371</v>
      </c>
      <c r="C787" s="2">
        <v>150.29999999999987</v>
      </c>
      <c r="D787" s="2">
        <v>150.29999999999987</v>
      </c>
      <c r="E787" s="2">
        <v>150.29999999999987</v>
      </c>
      <c r="F787" t="s">
        <v>382</v>
      </c>
      <c r="G787" s="3">
        <f t="shared" si="138"/>
        <v>12301</v>
      </c>
      <c r="H787" s="3">
        <f t="shared" si="138"/>
        <v>12400</v>
      </c>
      <c r="I787" t="s">
        <v>27</v>
      </c>
      <c r="J787" t="s">
        <v>27</v>
      </c>
      <c r="K787">
        <v>211</v>
      </c>
      <c r="L787" t="s">
        <v>367</v>
      </c>
      <c r="M787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PARK',12301,12400,150.3,150.3,150.3,'2023-12-05-23.59.59.0000','2023-12-05-23.59.59.0000')@</v>
      </c>
    </row>
    <row r="788" spans="1:13" x14ac:dyDescent="0.25">
      <c r="A788" s="5" t="s">
        <v>368</v>
      </c>
      <c r="B788" t="s">
        <v>371</v>
      </c>
      <c r="C788" s="2">
        <v>151.39999999999986</v>
      </c>
      <c r="D788" s="2">
        <v>151.39999999999986</v>
      </c>
      <c r="E788" s="2">
        <v>151.39999999999986</v>
      </c>
      <c r="F788" t="s">
        <v>382</v>
      </c>
      <c r="G788" s="3">
        <f t="shared" si="138"/>
        <v>12401</v>
      </c>
      <c r="H788" s="3">
        <f t="shared" si="138"/>
        <v>12500</v>
      </c>
      <c r="I788" t="s">
        <v>27</v>
      </c>
      <c r="J788" t="s">
        <v>27</v>
      </c>
      <c r="K788">
        <v>211</v>
      </c>
      <c r="L788" t="s">
        <v>367</v>
      </c>
      <c r="M788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PARK',12401,12500,151.4,151.4,151.4,'2023-12-05-23.59.59.0000','2023-12-05-23.59.59.0000')@</v>
      </c>
    </row>
    <row r="789" spans="1:13" x14ac:dyDescent="0.25">
      <c r="A789" s="5" t="s">
        <v>368</v>
      </c>
      <c r="B789" t="s">
        <v>371</v>
      </c>
      <c r="C789" s="2">
        <v>152.49999999999986</v>
      </c>
      <c r="D789" s="2">
        <v>152.49999999999986</v>
      </c>
      <c r="E789" s="2">
        <v>152.49999999999986</v>
      </c>
      <c r="F789" t="s">
        <v>382</v>
      </c>
      <c r="G789" s="3">
        <f t="shared" si="138"/>
        <v>12501</v>
      </c>
      <c r="H789" s="3">
        <f t="shared" si="138"/>
        <v>12600</v>
      </c>
      <c r="I789" t="s">
        <v>27</v>
      </c>
      <c r="J789" t="s">
        <v>27</v>
      </c>
      <c r="K789">
        <v>211</v>
      </c>
      <c r="L789" t="s">
        <v>367</v>
      </c>
      <c r="M789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PARK',12501,12600,152.5,152.5,152.5,'2023-12-05-23.59.59.0000','2023-12-05-23.59.59.0000')@</v>
      </c>
    </row>
    <row r="790" spans="1:13" x14ac:dyDescent="0.25">
      <c r="A790" s="5" t="s">
        <v>368</v>
      </c>
      <c r="B790" t="s">
        <v>371</v>
      </c>
      <c r="C790" s="2">
        <v>153.59999999999985</v>
      </c>
      <c r="D790" s="2">
        <v>153.59999999999985</v>
      </c>
      <c r="E790" s="2">
        <v>153.59999999999985</v>
      </c>
      <c r="F790" t="s">
        <v>382</v>
      </c>
      <c r="G790" s="3">
        <f t="shared" si="138"/>
        <v>12601</v>
      </c>
      <c r="H790" s="3">
        <f t="shared" si="138"/>
        <v>12700</v>
      </c>
      <c r="I790" t="s">
        <v>27</v>
      </c>
      <c r="J790" t="s">
        <v>27</v>
      </c>
      <c r="K790">
        <v>211</v>
      </c>
      <c r="L790" t="s">
        <v>367</v>
      </c>
      <c r="M790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PARK',12601,12700,153.6,153.6,153.6,'2023-12-05-23.59.59.0000','2023-12-05-23.59.59.0000')@</v>
      </c>
    </row>
    <row r="791" spans="1:13" x14ac:dyDescent="0.25">
      <c r="A791" s="5" t="s">
        <v>368</v>
      </c>
      <c r="B791" t="s">
        <v>371</v>
      </c>
      <c r="C791" s="2">
        <v>154.69999999999985</v>
      </c>
      <c r="D791" s="2">
        <v>154.69999999999985</v>
      </c>
      <c r="E791" s="2">
        <v>154.69999999999985</v>
      </c>
      <c r="F791" t="s">
        <v>382</v>
      </c>
      <c r="G791" s="3">
        <f t="shared" si="138"/>
        <v>12701</v>
      </c>
      <c r="H791" s="3">
        <f t="shared" si="138"/>
        <v>12800</v>
      </c>
      <c r="I791" t="s">
        <v>27</v>
      </c>
      <c r="J791" t="s">
        <v>27</v>
      </c>
      <c r="K791">
        <v>211</v>
      </c>
      <c r="L791" t="s">
        <v>367</v>
      </c>
      <c r="M791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PARK',12701,12800,154.7,154.7,154.7,'2023-12-05-23.59.59.0000','2023-12-05-23.59.59.0000')@</v>
      </c>
    </row>
    <row r="792" spans="1:13" x14ac:dyDescent="0.25">
      <c r="A792" s="5" t="s">
        <v>368</v>
      </c>
      <c r="B792" t="s">
        <v>371</v>
      </c>
      <c r="C792" s="2">
        <v>155.79999999999984</v>
      </c>
      <c r="D792" s="2">
        <v>155.79999999999984</v>
      </c>
      <c r="E792" s="2">
        <v>155.79999999999984</v>
      </c>
      <c r="F792" t="s">
        <v>382</v>
      </c>
      <c r="G792" s="3">
        <f t="shared" si="138"/>
        <v>12801</v>
      </c>
      <c r="H792" s="3">
        <f t="shared" si="138"/>
        <v>12900</v>
      </c>
      <c r="I792" t="s">
        <v>27</v>
      </c>
      <c r="J792" t="s">
        <v>27</v>
      </c>
      <c r="K792">
        <v>211</v>
      </c>
      <c r="L792" t="s">
        <v>367</v>
      </c>
      <c r="M792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PARK',12801,12900,155.8,155.8,155.8,'2023-12-05-23.59.59.0000','2023-12-05-23.59.59.0000')@</v>
      </c>
    </row>
    <row r="793" spans="1:13" x14ac:dyDescent="0.25">
      <c r="A793" s="5" t="s">
        <v>368</v>
      </c>
      <c r="B793" t="s">
        <v>371</v>
      </c>
      <c r="C793" s="2">
        <v>156.89999999999984</v>
      </c>
      <c r="D793" s="2">
        <v>156.89999999999984</v>
      </c>
      <c r="E793" s="2">
        <v>156.89999999999984</v>
      </c>
      <c r="F793" t="s">
        <v>382</v>
      </c>
      <c r="G793" s="3">
        <f t="shared" si="138"/>
        <v>12901</v>
      </c>
      <c r="H793" s="3">
        <f t="shared" si="138"/>
        <v>13000</v>
      </c>
      <c r="I793" t="s">
        <v>27</v>
      </c>
      <c r="J793" t="s">
        <v>27</v>
      </c>
      <c r="K793">
        <v>211</v>
      </c>
      <c r="L793" t="s">
        <v>367</v>
      </c>
      <c r="M793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PARK',12901,13000,156.9,156.9,156.9,'2023-12-05-23.59.59.0000','2023-12-05-23.59.59.0000')@</v>
      </c>
    </row>
    <row r="794" spans="1:13" x14ac:dyDescent="0.25">
      <c r="A794" s="5" t="s">
        <v>368</v>
      </c>
      <c r="B794" t="s">
        <v>371</v>
      </c>
      <c r="C794" s="2">
        <v>157.99999999999983</v>
      </c>
      <c r="D794" s="2">
        <v>157.99999999999983</v>
      </c>
      <c r="E794" s="2">
        <v>157.99999999999983</v>
      </c>
      <c r="F794" t="s">
        <v>382</v>
      </c>
      <c r="G794" s="3">
        <f t="shared" si="138"/>
        <v>13001</v>
      </c>
      <c r="H794" s="3">
        <f t="shared" si="138"/>
        <v>13100</v>
      </c>
      <c r="I794" t="s">
        <v>27</v>
      </c>
      <c r="J794" t="s">
        <v>27</v>
      </c>
      <c r="K794">
        <v>211</v>
      </c>
      <c r="L794" t="s">
        <v>367</v>
      </c>
      <c r="M794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PARK',13001,13100,158,158,158,'2023-12-05-23.59.59.0000','2023-12-05-23.59.59.0000')@</v>
      </c>
    </row>
    <row r="795" spans="1:13" x14ac:dyDescent="0.25">
      <c r="A795" s="5" t="s">
        <v>368</v>
      </c>
      <c r="B795" t="s">
        <v>371</v>
      </c>
      <c r="C795" s="2">
        <v>159.09999999999982</v>
      </c>
      <c r="D795" s="2">
        <v>159.09999999999982</v>
      </c>
      <c r="E795" s="2">
        <v>159.09999999999982</v>
      </c>
      <c r="F795" t="s">
        <v>382</v>
      </c>
      <c r="G795" s="3">
        <f t="shared" si="138"/>
        <v>13101</v>
      </c>
      <c r="H795" s="3">
        <f t="shared" si="138"/>
        <v>13200</v>
      </c>
      <c r="I795" t="s">
        <v>27</v>
      </c>
      <c r="J795" t="s">
        <v>27</v>
      </c>
      <c r="K795">
        <v>211</v>
      </c>
      <c r="L795" t="s">
        <v>367</v>
      </c>
      <c r="M795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PARK',13101,13200,159.1,159.1,159.1,'2023-12-05-23.59.59.0000','2023-12-05-23.59.59.0000')@</v>
      </c>
    </row>
    <row r="796" spans="1:13" x14ac:dyDescent="0.25">
      <c r="A796" s="5" t="s">
        <v>368</v>
      </c>
      <c r="B796" t="s">
        <v>371</v>
      </c>
      <c r="C796" s="2">
        <v>160.19999999999982</v>
      </c>
      <c r="D796" s="2">
        <v>160.19999999999982</v>
      </c>
      <c r="E796" s="2">
        <v>160.19999999999982</v>
      </c>
      <c r="F796" t="s">
        <v>382</v>
      </c>
      <c r="G796" s="3">
        <f t="shared" si="138"/>
        <v>13201</v>
      </c>
      <c r="H796" s="3">
        <f t="shared" si="138"/>
        <v>13300</v>
      </c>
      <c r="I796" t="s">
        <v>27</v>
      </c>
      <c r="J796" t="s">
        <v>27</v>
      </c>
      <c r="K796">
        <v>211</v>
      </c>
      <c r="L796" t="s">
        <v>367</v>
      </c>
      <c r="M796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PARK',13201,13300,160.2,160.2,160.2,'2023-12-05-23.59.59.0000','2023-12-05-23.59.59.0000')@</v>
      </c>
    </row>
    <row r="797" spans="1:13" x14ac:dyDescent="0.25">
      <c r="A797" s="5" t="s">
        <v>368</v>
      </c>
      <c r="B797" t="s">
        <v>371</v>
      </c>
      <c r="C797" s="2">
        <v>161.29999999999981</v>
      </c>
      <c r="D797" s="2">
        <v>161.29999999999981</v>
      </c>
      <c r="E797" s="2">
        <v>161.29999999999981</v>
      </c>
      <c r="F797" t="s">
        <v>382</v>
      </c>
      <c r="G797" s="3">
        <f t="shared" si="138"/>
        <v>13301</v>
      </c>
      <c r="H797" s="3">
        <f t="shared" si="138"/>
        <v>13400</v>
      </c>
      <c r="I797" t="s">
        <v>27</v>
      </c>
      <c r="J797" t="s">
        <v>27</v>
      </c>
      <c r="K797">
        <v>211</v>
      </c>
      <c r="L797" t="s">
        <v>367</v>
      </c>
      <c r="M797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PARK',13301,13400,161.3,161.3,161.3,'2023-12-05-23.59.59.0000','2023-12-05-23.59.59.0000')@</v>
      </c>
    </row>
    <row r="798" spans="1:13" x14ac:dyDescent="0.25">
      <c r="A798" s="5" t="s">
        <v>368</v>
      </c>
      <c r="B798" t="s">
        <v>371</v>
      </c>
      <c r="C798" s="2">
        <v>162.39999999999981</v>
      </c>
      <c r="D798" s="2">
        <v>162.39999999999981</v>
      </c>
      <c r="E798" s="2">
        <v>162.39999999999981</v>
      </c>
      <c r="F798" t="s">
        <v>382</v>
      </c>
      <c r="G798" s="3">
        <f t="shared" si="138"/>
        <v>13401</v>
      </c>
      <c r="H798" s="3">
        <f t="shared" si="138"/>
        <v>13500</v>
      </c>
      <c r="I798" t="s">
        <v>27</v>
      </c>
      <c r="J798" t="s">
        <v>27</v>
      </c>
      <c r="K798">
        <v>211</v>
      </c>
      <c r="L798" t="s">
        <v>367</v>
      </c>
      <c r="M798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PARK',13401,13500,162.4,162.4,162.4,'2023-12-05-23.59.59.0000','2023-12-05-23.59.59.0000')@</v>
      </c>
    </row>
    <row r="799" spans="1:13" x14ac:dyDescent="0.25">
      <c r="A799" s="5" t="s">
        <v>368</v>
      </c>
      <c r="B799" t="s">
        <v>371</v>
      </c>
      <c r="C799" s="2">
        <v>163.4999999999998</v>
      </c>
      <c r="D799" s="2">
        <v>163.4999999999998</v>
      </c>
      <c r="E799" s="2">
        <v>163.4999999999998</v>
      </c>
      <c r="F799" t="s">
        <v>382</v>
      </c>
      <c r="G799" s="3">
        <f t="shared" si="138"/>
        <v>13501</v>
      </c>
      <c r="H799" s="3">
        <f t="shared" si="138"/>
        <v>13600</v>
      </c>
      <c r="I799" t="s">
        <v>27</v>
      </c>
      <c r="J799" t="s">
        <v>27</v>
      </c>
      <c r="K799">
        <v>211</v>
      </c>
      <c r="L799" t="s">
        <v>367</v>
      </c>
      <c r="M799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PARK',13501,13600,163.5,163.5,163.5,'2023-12-05-23.59.59.0000','2023-12-05-23.59.59.0000')@</v>
      </c>
    </row>
    <row r="800" spans="1:13" x14ac:dyDescent="0.25">
      <c r="A800" s="5" t="s">
        <v>368</v>
      </c>
      <c r="B800" t="s">
        <v>371</v>
      </c>
      <c r="C800" s="2">
        <v>164.5999999999998</v>
      </c>
      <c r="D800" s="2">
        <v>164.5999999999998</v>
      </c>
      <c r="E800" s="2">
        <v>164.5999999999998</v>
      </c>
      <c r="F800" t="s">
        <v>382</v>
      </c>
      <c r="G800" s="3">
        <f t="shared" si="138"/>
        <v>13601</v>
      </c>
      <c r="H800" s="3">
        <f t="shared" si="138"/>
        <v>13700</v>
      </c>
      <c r="I800" t="s">
        <v>27</v>
      </c>
      <c r="J800" t="s">
        <v>27</v>
      </c>
      <c r="K800">
        <v>211</v>
      </c>
      <c r="L800" t="s">
        <v>367</v>
      </c>
      <c r="M800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PARK',13601,13700,164.6,164.6,164.6,'2023-12-05-23.59.59.0000','2023-12-05-23.59.59.0000')@</v>
      </c>
    </row>
    <row r="801" spans="1:13" x14ac:dyDescent="0.25">
      <c r="A801" s="5" t="s">
        <v>368</v>
      </c>
      <c r="B801" t="s">
        <v>371</v>
      </c>
      <c r="C801" s="2">
        <v>165.69999999999979</v>
      </c>
      <c r="D801" s="2">
        <v>165.69999999999979</v>
      </c>
      <c r="E801" s="2">
        <v>165.69999999999979</v>
      </c>
      <c r="F801" t="s">
        <v>382</v>
      </c>
      <c r="G801" s="3">
        <f t="shared" si="138"/>
        <v>13701</v>
      </c>
      <c r="H801" s="3">
        <f t="shared" si="138"/>
        <v>13800</v>
      </c>
      <c r="I801" t="s">
        <v>27</v>
      </c>
      <c r="J801" t="s">
        <v>27</v>
      </c>
      <c r="K801">
        <v>211</v>
      </c>
      <c r="L801" t="s">
        <v>367</v>
      </c>
      <c r="M801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PARK',13701,13800,165.7,165.7,165.7,'2023-12-05-23.59.59.0000','2023-12-05-23.59.59.0000')@</v>
      </c>
    </row>
    <row r="802" spans="1:13" x14ac:dyDescent="0.25">
      <c r="A802" s="5" t="s">
        <v>368</v>
      </c>
      <c r="B802" t="s">
        <v>371</v>
      </c>
      <c r="C802" s="2">
        <v>166.79999999999978</v>
      </c>
      <c r="D802" s="2">
        <v>166.79999999999978</v>
      </c>
      <c r="E802" s="2">
        <v>166.79999999999978</v>
      </c>
      <c r="F802" t="s">
        <v>382</v>
      </c>
      <c r="G802" s="3">
        <f t="shared" ref="G802:H802" si="139">G801+100</f>
        <v>13801</v>
      </c>
      <c r="H802" s="3">
        <f t="shared" si="139"/>
        <v>13900</v>
      </c>
      <c r="I802" t="s">
        <v>27</v>
      </c>
      <c r="J802" t="s">
        <v>27</v>
      </c>
      <c r="K802">
        <v>211</v>
      </c>
      <c r="L802" t="s">
        <v>367</v>
      </c>
      <c r="M802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PARK',13801,13900,166.8,166.8,166.8,'2023-12-05-23.59.59.0000','2023-12-05-23.59.59.0000')@</v>
      </c>
    </row>
    <row r="803" spans="1:13" x14ac:dyDescent="0.25">
      <c r="A803" s="5" t="s">
        <v>368</v>
      </c>
      <c r="B803" t="s">
        <v>371</v>
      </c>
      <c r="C803" s="2">
        <v>167.89999999999978</v>
      </c>
      <c r="D803" s="2">
        <v>167.89999999999978</v>
      </c>
      <c r="E803" s="2">
        <v>167.89999999999978</v>
      </c>
      <c r="F803" t="s">
        <v>382</v>
      </c>
      <c r="G803" s="3">
        <v>13901</v>
      </c>
      <c r="H803" s="3">
        <f>H802+100</f>
        <v>14000</v>
      </c>
      <c r="I803" t="s">
        <v>27</v>
      </c>
      <c r="J803" t="s">
        <v>27</v>
      </c>
      <c r="K803">
        <v>211</v>
      </c>
      <c r="L803" t="s">
        <v>367</v>
      </c>
      <c r="M803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PARK',13901,14000,167.9,167.9,167.9,'2023-12-05-23.59.59.0000','2023-12-05-23.59.59.0000')@</v>
      </c>
    </row>
    <row r="804" spans="1:13" x14ac:dyDescent="0.25">
      <c r="A804" s="5" t="s">
        <v>368</v>
      </c>
      <c r="B804" t="s">
        <v>371</v>
      </c>
      <c r="C804" s="2">
        <v>168.99999999999977</v>
      </c>
      <c r="D804">
        <v>168.99999999999977</v>
      </c>
      <c r="E804">
        <v>168.99999999999977</v>
      </c>
      <c r="F804" t="s">
        <v>382</v>
      </c>
      <c r="G804" s="3">
        <f>G803+100</f>
        <v>14001</v>
      </c>
      <c r="H804" s="3">
        <f t="shared" ref="H804:H867" si="140">H803+100</f>
        <v>14100</v>
      </c>
      <c r="I804" t="s">
        <v>27</v>
      </c>
      <c r="J804" t="s">
        <v>27</v>
      </c>
      <c r="K804">
        <v>211</v>
      </c>
      <c r="L804" t="s">
        <v>367</v>
      </c>
      <c r="M804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PARK',14001,14100,169,169,169,'2023-12-05-23.59.59.0000','2023-12-05-23.59.59.0000')@</v>
      </c>
    </row>
    <row r="805" spans="1:13" x14ac:dyDescent="0.25">
      <c r="A805" s="5" t="s">
        <v>368</v>
      </c>
      <c r="B805" t="s">
        <v>371</v>
      </c>
      <c r="C805" s="2">
        <v>170.09999999999977</v>
      </c>
      <c r="D805">
        <v>170.09999999999977</v>
      </c>
      <c r="E805">
        <v>170.09999999999977</v>
      </c>
      <c r="F805" t="s">
        <v>382</v>
      </c>
      <c r="G805" s="3">
        <f t="shared" ref="G805:G837" si="141">G804+100</f>
        <v>14101</v>
      </c>
      <c r="H805" s="3">
        <f t="shared" si="140"/>
        <v>14200</v>
      </c>
      <c r="I805" t="s">
        <v>27</v>
      </c>
      <c r="J805" t="s">
        <v>27</v>
      </c>
      <c r="K805">
        <v>211</v>
      </c>
      <c r="L805" t="s">
        <v>367</v>
      </c>
      <c r="M805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PARK',14101,14200,170.1,170.1,170.1,'2023-12-05-23.59.59.0000','2023-12-05-23.59.59.0000')@</v>
      </c>
    </row>
    <row r="806" spans="1:13" x14ac:dyDescent="0.25">
      <c r="A806" s="5" t="s">
        <v>368</v>
      </c>
      <c r="B806" t="s">
        <v>371</v>
      </c>
      <c r="C806" s="2">
        <v>171.19999999999976</v>
      </c>
      <c r="D806">
        <v>171.19999999999976</v>
      </c>
      <c r="E806">
        <v>171.19999999999976</v>
      </c>
      <c r="F806" t="s">
        <v>382</v>
      </c>
      <c r="G806" s="3">
        <f t="shared" si="141"/>
        <v>14201</v>
      </c>
      <c r="H806" s="3">
        <f t="shared" si="140"/>
        <v>14300</v>
      </c>
      <c r="I806" t="s">
        <v>27</v>
      </c>
      <c r="J806" t="s">
        <v>27</v>
      </c>
      <c r="K806">
        <v>211</v>
      </c>
      <c r="L806" t="s">
        <v>367</v>
      </c>
      <c r="M806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PARK',14201,14300,171.2,171.2,171.2,'2023-12-05-23.59.59.0000','2023-12-05-23.59.59.0000')@</v>
      </c>
    </row>
    <row r="807" spans="1:13" x14ac:dyDescent="0.25">
      <c r="A807" s="5" t="s">
        <v>368</v>
      </c>
      <c r="B807" t="s">
        <v>371</v>
      </c>
      <c r="C807" s="2">
        <v>172.29999999999976</v>
      </c>
      <c r="D807">
        <v>172.29999999999976</v>
      </c>
      <c r="E807">
        <v>172.29999999999976</v>
      </c>
      <c r="F807" t="s">
        <v>382</v>
      </c>
      <c r="G807" s="3">
        <f t="shared" si="141"/>
        <v>14301</v>
      </c>
      <c r="H807" s="3">
        <f t="shared" si="140"/>
        <v>14400</v>
      </c>
      <c r="I807" t="s">
        <v>27</v>
      </c>
      <c r="J807" t="s">
        <v>27</v>
      </c>
      <c r="K807">
        <v>211</v>
      </c>
      <c r="L807" t="s">
        <v>367</v>
      </c>
      <c r="M807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PARK',14301,14400,172.3,172.3,172.3,'2023-12-05-23.59.59.0000','2023-12-05-23.59.59.0000')@</v>
      </c>
    </row>
    <row r="808" spans="1:13" x14ac:dyDescent="0.25">
      <c r="A808" s="5" t="s">
        <v>368</v>
      </c>
      <c r="B808" t="s">
        <v>371</v>
      </c>
      <c r="C808" s="2">
        <v>173.39999999999975</v>
      </c>
      <c r="D808">
        <v>173.39999999999975</v>
      </c>
      <c r="E808">
        <v>173.39999999999975</v>
      </c>
      <c r="F808" t="s">
        <v>382</v>
      </c>
      <c r="G808" s="3">
        <f t="shared" si="141"/>
        <v>14401</v>
      </c>
      <c r="H808" s="3">
        <f t="shared" si="140"/>
        <v>14500</v>
      </c>
      <c r="I808" t="s">
        <v>27</v>
      </c>
      <c r="J808" t="s">
        <v>27</v>
      </c>
      <c r="K808">
        <v>211</v>
      </c>
      <c r="L808" t="s">
        <v>367</v>
      </c>
      <c r="M808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PARK',14401,14500,173.4,173.4,173.4,'2023-12-05-23.59.59.0000','2023-12-05-23.59.59.0000')@</v>
      </c>
    </row>
    <row r="809" spans="1:13" x14ac:dyDescent="0.25">
      <c r="A809" s="5" t="s">
        <v>368</v>
      </c>
      <c r="B809" t="s">
        <v>371</v>
      </c>
      <c r="C809" s="2">
        <v>174.49999999999974</v>
      </c>
      <c r="D809">
        <v>174.49999999999974</v>
      </c>
      <c r="E809">
        <v>174.49999999999974</v>
      </c>
      <c r="F809" t="s">
        <v>382</v>
      </c>
      <c r="G809" s="3">
        <f t="shared" si="141"/>
        <v>14501</v>
      </c>
      <c r="H809" s="3">
        <f t="shared" si="140"/>
        <v>14600</v>
      </c>
      <c r="I809" t="s">
        <v>27</v>
      </c>
      <c r="J809" t="s">
        <v>27</v>
      </c>
      <c r="K809">
        <v>211</v>
      </c>
      <c r="L809" t="s">
        <v>367</v>
      </c>
      <c r="M809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PARK',14501,14600,174.5,174.5,174.5,'2023-12-05-23.59.59.0000','2023-12-05-23.59.59.0000')@</v>
      </c>
    </row>
    <row r="810" spans="1:13" x14ac:dyDescent="0.25">
      <c r="A810" s="5" t="s">
        <v>368</v>
      </c>
      <c r="B810" t="s">
        <v>371</v>
      </c>
      <c r="C810" s="2">
        <v>175.59999999999974</v>
      </c>
      <c r="D810" s="2">
        <v>175.59999999999974</v>
      </c>
      <c r="E810" s="2">
        <v>175.59999999999974</v>
      </c>
      <c r="F810" t="s">
        <v>382</v>
      </c>
      <c r="G810" s="3">
        <f t="shared" si="141"/>
        <v>14601</v>
      </c>
      <c r="H810" s="3">
        <f t="shared" si="140"/>
        <v>14700</v>
      </c>
      <c r="I810" t="s">
        <v>27</v>
      </c>
      <c r="J810" t="s">
        <v>27</v>
      </c>
      <c r="K810">
        <v>211</v>
      </c>
      <c r="L810" t="s">
        <v>367</v>
      </c>
      <c r="M810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PARK',14601,14700,175.6,175.6,175.6,'2023-12-05-23.59.59.0000','2023-12-05-23.59.59.0000')@</v>
      </c>
    </row>
    <row r="811" spans="1:13" x14ac:dyDescent="0.25">
      <c r="A811" s="5" t="s">
        <v>368</v>
      </c>
      <c r="B811" t="s">
        <v>371</v>
      </c>
      <c r="C811" s="2">
        <v>176.69999999999973</v>
      </c>
      <c r="D811" s="2">
        <v>176.69999999999973</v>
      </c>
      <c r="E811" s="2">
        <v>176.69999999999973</v>
      </c>
      <c r="F811" t="s">
        <v>382</v>
      </c>
      <c r="G811" s="3">
        <f t="shared" si="141"/>
        <v>14701</v>
      </c>
      <c r="H811" s="3">
        <f t="shared" si="140"/>
        <v>14800</v>
      </c>
      <c r="I811" t="s">
        <v>27</v>
      </c>
      <c r="J811" t="s">
        <v>27</v>
      </c>
      <c r="K811">
        <v>211</v>
      </c>
      <c r="L811" t="s">
        <v>367</v>
      </c>
      <c r="M811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PARK',14701,14800,176.7,176.7,176.7,'2023-12-05-23.59.59.0000','2023-12-05-23.59.59.0000')@</v>
      </c>
    </row>
    <row r="812" spans="1:13" x14ac:dyDescent="0.25">
      <c r="A812" s="5" t="s">
        <v>368</v>
      </c>
      <c r="B812" t="s">
        <v>371</v>
      </c>
      <c r="C812" s="2">
        <v>177.79999999999973</v>
      </c>
      <c r="D812" s="2">
        <v>177.79999999999973</v>
      </c>
      <c r="E812" s="2">
        <v>177.79999999999973</v>
      </c>
      <c r="F812" t="s">
        <v>382</v>
      </c>
      <c r="G812" s="3">
        <f t="shared" si="141"/>
        <v>14801</v>
      </c>
      <c r="H812" s="3">
        <f t="shared" si="140"/>
        <v>14900</v>
      </c>
      <c r="I812" t="s">
        <v>27</v>
      </c>
      <c r="J812" t="s">
        <v>27</v>
      </c>
      <c r="K812">
        <v>211</v>
      </c>
      <c r="L812" t="s">
        <v>367</v>
      </c>
      <c r="M812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PARK',14801,14900,177.8,177.8,177.8,'2023-12-05-23.59.59.0000','2023-12-05-23.59.59.0000')@</v>
      </c>
    </row>
    <row r="813" spans="1:13" x14ac:dyDescent="0.25">
      <c r="A813" s="5" t="s">
        <v>368</v>
      </c>
      <c r="B813" t="s">
        <v>371</v>
      </c>
      <c r="C813" s="2">
        <v>178.89999999999972</v>
      </c>
      <c r="D813" s="2">
        <v>178.89999999999972</v>
      </c>
      <c r="E813" s="2">
        <v>178.89999999999972</v>
      </c>
      <c r="F813" t="s">
        <v>382</v>
      </c>
      <c r="G813" s="3">
        <f t="shared" si="141"/>
        <v>14901</v>
      </c>
      <c r="H813" s="3">
        <f t="shared" si="140"/>
        <v>15000</v>
      </c>
      <c r="I813" t="s">
        <v>27</v>
      </c>
      <c r="J813" t="s">
        <v>27</v>
      </c>
      <c r="K813">
        <v>211</v>
      </c>
      <c r="L813" t="s">
        <v>367</v>
      </c>
      <c r="M813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PARK',14901,15000,178.9,178.9,178.9,'2023-12-05-23.59.59.0000','2023-12-05-23.59.59.0000')@</v>
      </c>
    </row>
    <row r="814" spans="1:13" x14ac:dyDescent="0.25">
      <c r="A814" s="5" t="s">
        <v>368</v>
      </c>
      <c r="B814" t="s">
        <v>371</v>
      </c>
      <c r="C814" s="2">
        <v>179.99999999999972</v>
      </c>
      <c r="D814">
        <v>179.99999999999972</v>
      </c>
      <c r="E814">
        <v>179.99999999999972</v>
      </c>
      <c r="F814" t="s">
        <v>382</v>
      </c>
      <c r="G814" s="3">
        <f t="shared" si="141"/>
        <v>15001</v>
      </c>
      <c r="H814" s="3">
        <f t="shared" si="140"/>
        <v>15100</v>
      </c>
      <c r="I814" t="s">
        <v>27</v>
      </c>
      <c r="J814" t="s">
        <v>27</v>
      </c>
      <c r="K814">
        <v>211</v>
      </c>
      <c r="L814" t="s">
        <v>367</v>
      </c>
      <c r="M814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PARK',15001,15100,180,180,180,'2023-12-05-23.59.59.0000','2023-12-05-23.59.59.0000')@</v>
      </c>
    </row>
    <row r="815" spans="1:13" x14ac:dyDescent="0.25">
      <c r="A815" s="5" t="s">
        <v>368</v>
      </c>
      <c r="B815" t="s">
        <v>371</v>
      </c>
      <c r="C815" s="2">
        <v>181.09999999999971</v>
      </c>
      <c r="D815">
        <v>181.09999999999971</v>
      </c>
      <c r="E815">
        <v>181.09999999999971</v>
      </c>
      <c r="F815" t="s">
        <v>382</v>
      </c>
      <c r="G815" s="3">
        <f t="shared" si="141"/>
        <v>15101</v>
      </c>
      <c r="H815" s="3">
        <f t="shared" si="140"/>
        <v>15200</v>
      </c>
      <c r="I815" t="s">
        <v>27</v>
      </c>
      <c r="J815" t="s">
        <v>27</v>
      </c>
      <c r="K815">
        <v>211</v>
      </c>
      <c r="L815" t="s">
        <v>367</v>
      </c>
      <c r="M815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PARK',15101,15200,181.1,181.1,181.1,'2023-12-05-23.59.59.0000','2023-12-05-23.59.59.0000')@</v>
      </c>
    </row>
    <row r="816" spans="1:13" x14ac:dyDescent="0.25">
      <c r="A816" s="5" t="s">
        <v>368</v>
      </c>
      <c r="B816" t="s">
        <v>371</v>
      </c>
      <c r="C816" s="2">
        <v>182.1999999999997</v>
      </c>
      <c r="D816">
        <v>182.1999999999997</v>
      </c>
      <c r="E816">
        <v>182.1999999999997</v>
      </c>
      <c r="F816" t="s">
        <v>382</v>
      </c>
      <c r="G816" s="3">
        <f t="shared" si="141"/>
        <v>15201</v>
      </c>
      <c r="H816" s="3">
        <f t="shared" si="140"/>
        <v>15300</v>
      </c>
      <c r="I816" t="s">
        <v>27</v>
      </c>
      <c r="J816" t="s">
        <v>27</v>
      </c>
      <c r="K816">
        <v>211</v>
      </c>
      <c r="L816" t="s">
        <v>367</v>
      </c>
      <c r="M816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PARK',15201,15300,182.2,182.2,182.2,'2023-12-05-23.59.59.0000','2023-12-05-23.59.59.0000')@</v>
      </c>
    </row>
    <row r="817" spans="1:13" x14ac:dyDescent="0.25">
      <c r="A817" s="5" t="s">
        <v>368</v>
      </c>
      <c r="B817" t="s">
        <v>371</v>
      </c>
      <c r="C817" s="2">
        <v>183.2999999999997</v>
      </c>
      <c r="D817">
        <v>183.2999999999997</v>
      </c>
      <c r="E817">
        <v>183.2999999999997</v>
      </c>
      <c r="F817" t="s">
        <v>382</v>
      </c>
      <c r="G817" s="3">
        <f t="shared" si="141"/>
        <v>15301</v>
      </c>
      <c r="H817" s="3">
        <f t="shared" si="140"/>
        <v>15400</v>
      </c>
      <c r="I817" t="s">
        <v>27</v>
      </c>
      <c r="J817" t="s">
        <v>27</v>
      </c>
      <c r="K817">
        <v>211</v>
      </c>
      <c r="L817" t="s">
        <v>367</v>
      </c>
      <c r="M817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PARK',15301,15400,183.3,183.3,183.3,'2023-12-05-23.59.59.0000','2023-12-05-23.59.59.0000')@</v>
      </c>
    </row>
    <row r="818" spans="1:13" x14ac:dyDescent="0.25">
      <c r="A818" s="5" t="s">
        <v>368</v>
      </c>
      <c r="B818" t="s">
        <v>371</v>
      </c>
      <c r="C818" s="2">
        <v>184.39999999999969</v>
      </c>
      <c r="D818">
        <v>184.39999999999969</v>
      </c>
      <c r="E818">
        <v>184.39999999999969</v>
      </c>
      <c r="F818" t="s">
        <v>382</v>
      </c>
      <c r="G818" s="3">
        <f t="shared" si="141"/>
        <v>15401</v>
      </c>
      <c r="H818" s="3">
        <f t="shared" si="140"/>
        <v>15500</v>
      </c>
      <c r="I818" t="s">
        <v>27</v>
      </c>
      <c r="J818" t="s">
        <v>27</v>
      </c>
      <c r="K818">
        <v>211</v>
      </c>
      <c r="L818" t="s">
        <v>367</v>
      </c>
      <c r="M818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PARK',15401,15500,184.4,184.4,184.4,'2023-12-05-23.59.59.0000','2023-12-05-23.59.59.0000')@</v>
      </c>
    </row>
    <row r="819" spans="1:13" x14ac:dyDescent="0.25">
      <c r="A819" s="5" t="s">
        <v>368</v>
      </c>
      <c r="B819" t="s">
        <v>371</v>
      </c>
      <c r="C819" s="2">
        <v>185.49999999999969</v>
      </c>
      <c r="D819">
        <v>185.49999999999969</v>
      </c>
      <c r="E819">
        <v>185.49999999999969</v>
      </c>
      <c r="F819" t="s">
        <v>382</v>
      </c>
      <c r="G819" s="3">
        <f t="shared" si="141"/>
        <v>15501</v>
      </c>
      <c r="H819" s="3">
        <f t="shared" si="140"/>
        <v>15600</v>
      </c>
      <c r="I819" t="s">
        <v>27</v>
      </c>
      <c r="J819" t="s">
        <v>27</v>
      </c>
      <c r="K819">
        <v>211</v>
      </c>
      <c r="L819" t="s">
        <v>367</v>
      </c>
      <c r="M819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PARK',15501,15600,185.5,185.5,185.5,'2023-12-05-23.59.59.0000','2023-12-05-23.59.59.0000')@</v>
      </c>
    </row>
    <row r="820" spans="1:13" x14ac:dyDescent="0.25">
      <c r="A820" s="5" t="s">
        <v>368</v>
      </c>
      <c r="B820" t="s">
        <v>371</v>
      </c>
      <c r="C820" s="2">
        <v>186.59999999999968</v>
      </c>
      <c r="D820" s="2">
        <v>186.59999999999968</v>
      </c>
      <c r="E820" s="2">
        <v>186.59999999999968</v>
      </c>
      <c r="F820" t="s">
        <v>382</v>
      </c>
      <c r="G820" s="3">
        <f t="shared" si="141"/>
        <v>15601</v>
      </c>
      <c r="H820" s="3">
        <f t="shared" si="140"/>
        <v>15700</v>
      </c>
      <c r="I820" t="s">
        <v>27</v>
      </c>
      <c r="J820" t="s">
        <v>27</v>
      </c>
      <c r="K820">
        <v>211</v>
      </c>
      <c r="L820" t="s">
        <v>367</v>
      </c>
      <c r="M820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PARK',15601,15700,186.6,186.6,186.6,'2023-12-05-23.59.59.0000','2023-12-05-23.59.59.0000')@</v>
      </c>
    </row>
    <row r="821" spans="1:13" x14ac:dyDescent="0.25">
      <c r="A821" s="5" t="s">
        <v>368</v>
      </c>
      <c r="B821" t="s">
        <v>371</v>
      </c>
      <c r="C821" s="2">
        <v>187.69999999999968</v>
      </c>
      <c r="D821" s="2">
        <v>187.69999999999968</v>
      </c>
      <c r="E821" s="2">
        <v>187.69999999999968</v>
      </c>
      <c r="F821" t="s">
        <v>382</v>
      </c>
      <c r="G821" s="3">
        <f t="shared" si="141"/>
        <v>15701</v>
      </c>
      <c r="H821" s="3">
        <f t="shared" si="140"/>
        <v>15800</v>
      </c>
      <c r="I821" t="s">
        <v>27</v>
      </c>
      <c r="J821" t="s">
        <v>27</v>
      </c>
      <c r="K821">
        <v>211</v>
      </c>
      <c r="L821" t="s">
        <v>367</v>
      </c>
      <c r="M821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PARK',15701,15800,187.7,187.7,187.7,'2023-12-05-23.59.59.0000','2023-12-05-23.59.59.0000')@</v>
      </c>
    </row>
    <row r="822" spans="1:13" x14ac:dyDescent="0.25">
      <c r="A822" s="5" t="s">
        <v>368</v>
      </c>
      <c r="B822" t="s">
        <v>371</v>
      </c>
      <c r="C822" s="2">
        <v>188.79999999999967</v>
      </c>
      <c r="D822" s="2">
        <v>188.79999999999967</v>
      </c>
      <c r="E822" s="2">
        <v>188.79999999999967</v>
      </c>
      <c r="F822" t="s">
        <v>382</v>
      </c>
      <c r="G822" s="3">
        <f t="shared" si="141"/>
        <v>15801</v>
      </c>
      <c r="H822" s="3">
        <f t="shared" si="140"/>
        <v>15900</v>
      </c>
      <c r="I822" t="s">
        <v>27</v>
      </c>
      <c r="J822" t="s">
        <v>27</v>
      </c>
      <c r="K822">
        <v>211</v>
      </c>
      <c r="L822" t="s">
        <v>367</v>
      </c>
      <c r="M822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PARK',15801,15900,188.8,188.8,188.8,'2023-12-05-23.59.59.0000','2023-12-05-23.59.59.0000')@</v>
      </c>
    </row>
    <row r="823" spans="1:13" x14ac:dyDescent="0.25">
      <c r="A823" s="5" t="s">
        <v>368</v>
      </c>
      <c r="B823" t="s">
        <v>371</v>
      </c>
      <c r="C823" s="2">
        <v>189.89999999999966</v>
      </c>
      <c r="D823" s="2">
        <v>189.89999999999966</v>
      </c>
      <c r="E823" s="2">
        <v>189.89999999999966</v>
      </c>
      <c r="F823" t="s">
        <v>382</v>
      </c>
      <c r="G823" s="3">
        <f t="shared" si="141"/>
        <v>15901</v>
      </c>
      <c r="H823" s="3">
        <f t="shared" si="140"/>
        <v>16000</v>
      </c>
      <c r="I823" t="s">
        <v>27</v>
      </c>
      <c r="J823" t="s">
        <v>27</v>
      </c>
      <c r="K823">
        <v>211</v>
      </c>
      <c r="L823" t="s">
        <v>367</v>
      </c>
      <c r="M823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PARK',15901,16000,189.9,189.9,189.9,'2023-12-05-23.59.59.0000','2023-12-05-23.59.59.0000')@</v>
      </c>
    </row>
    <row r="824" spans="1:13" x14ac:dyDescent="0.25">
      <c r="A824" s="5" t="s">
        <v>368</v>
      </c>
      <c r="B824" t="s">
        <v>371</v>
      </c>
      <c r="C824" s="2">
        <v>190.99999999999966</v>
      </c>
      <c r="D824">
        <v>190.99999999999966</v>
      </c>
      <c r="E824">
        <v>190.99999999999966</v>
      </c>
      <c r="F824" t="s">
        <v>382</v>
      </c>
      <c r="G824" s="3">
        <f t="shared" si="141"/>
        <v>16001</v>
      </c>
      <c r="H824" s="3">
        <f t="shared" si="140"/>
        <v>16100</v>
      </c>
      <c r="I824" t="s">
        <v>27</v>
      </c>
      <c r="J824" t="s">
        <v>27</v>
      </c>
      <c r="K824">
        <v>211</v>
      </c>
      <c r="L824" t="s">
        <v>367</v>
      </c>
      <c r="M824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PARK',16001,16100,191,191,191,'2023-12-05-23.59.59.0000','2023-12-05-23.59.59.0000')@</v>
      </c>
    </row>
    <row r="825" spans="1:13" x14ac:dyDescent="0.25">
      <c r="A825" s="5" t="s">
        <v>368</v>
      </c>
      <c r="B825" t="s">
        <v>371</v>
      </c>
      <c r="C825" s="2">
        <v>192.09999999999965</v>
      </c>
      <c r="D825">
        <v>192.09999999999965</v>
      </c>
      <c r="E825">
        <v>192.09999999999965</v>
      </c>
      <c r="F825" t="s">
        <v>382</v>
      </c>
      <c r="G825" s="3">
        <f t="shared" si="141"/>
        <v>16101</v>
      </c>
      <c r="H825" s="3">
        <f t="shared" si="140"/>
        <v>16200</v>
      </c>
      <c r="I825" t="s">
        <v>27</v>
      </c>
      <c r="J825" t="s">
        <v>27</v>
      </c>
      <c r="K825">
        <v>211</v>
      </c>
      <c r="L825" t="s">
        <v>367</v>
      </c>
      <c r="M825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PARK',16101,16200,192.1,192.1,192.1,'2023-12-05-23.59.59.0000','2023-12-05-23.59.59.0000')@</v>
      </c>
    </row>
    <row r="826" spans="1:13" x14ac:dyDescent="0.25">
      <c r="A826" s="5" t="s">
        <v>368</v>
      </c>
      <c r="B826" t="s">
        <v>371</v>
      </c>
      <c r="C826" s="2">
        <v>193.19999999999965</v>
      </c>
      <c r="D826">
        <v>193.19999999999965</v>
      </c>
      <c r="E826">
        <v>193.19999999999965</v>
      </c>
      <c r="F826" t="s">
        <v>382</v>
      </c>
      <c r="G826" s="3">
        <f t="shared" si="141"/>
        <v>16201</v>
      </c>
      <c r="H826" s="3">
        <f t="shared" si="140"/>
        <v>16300</v>
      </c>
      <c r="I826" t="s">
        <v>27</v>
      </c>
      <c r="J826" t="s">
        <v>27</v>
      </c>
      <c r="K826">
        <v>211</v>
      </c>
      <c r="L826" t="s">
        <v>367</v>
      </c>
      <c r="M826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PARK',16201,16300,193.2,193.2,193.2,'2023-12-05-23.59.59.0000','2023-12-05-23.59.59.0000')@</v>
      </c>
    </row>
    <row r="827" spans="1:13" x14ac:dyDescent="0.25">
      <c r="A827" s="5" t="s">
        <v>368</v>
      </c>
      <c r="B827" t="s">
        <v>371</v>
      </c>
      <c r="C827" s="2">
        <v>194.29999999999964</v>
      </c>
      <c r="D827">
        <v>194.29999999999964</v>
      </c>
      <c r="E827">
        <v>194.29999999999964</v>
      </c>
      <c r="F827" t="s">
        <v>382</v>
      </c>
      <c r="G827" s="3">
        <f t="shared" si="141"/>
        <v>16301</v>
      </c>
      <c r="H827" s="3">
        <f t="shared" si="140"/>
        <v>16400</v>
      </c>
      <c r="I827" t="s">
        <v>27</v>
      </c>
      <c r="J827" t="s">
        <v>27</v>
      </c>
      <c r="K827">
        <v>211</v>
      </c>
      <c r="L827" t="s">
        <v>367</v>
      </c>
      <c r="M827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PARK',16301,16400,194.3,194.3,194.3,'2023-12-05-23.59.59.0000','2023-12-05-23.59.59.0000')@</v>
      </c>
    </row>
    <row r="828" spans="1:13" x14ac:dyDescent="0.25">
      <c r="A828" s="5" t="s">
        <v>368</v>
      </c>
      <c r="B828" t="s">
        <v>371</v>
      </c>
      <c r="C828" s="2">
        <v>195.39999999999964</v>
      </c>
      <c r="D828">
        <v>195.39999999999964</v>
      </c>
      <c r="E828">
        <v>195.39999999999964</v>
      </c>
      <c r="F828" t="s">
        <v>382</v>
      </c>
      <c r="G828" s="3">
        <f t="shared" si="141"/>
        <v>16401</v>
      </c>
      <c r="H828" s="3">
        <f t="shared" si="140"/>
        <v>16500</v>
      </c>
      <c r="I828" t="s">
        <v>27</v>
      </c>
      <c r="J828" t="s">
        <v>27</v>
      </c>
      <c r="K828">
        <v>211</v>
      </c>
      <c r="L828" t="s">
        <v>367</v>
      </c>
      <c r="M828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PARK',16401,16500,195.4,195.4,195.4,'2023-12-05-23.59.59.0000','2023-12-05-23.59.59.0000')@</v>
      </c>
    </row>
    <row r="829" spans="1:13" x14ac:dyDescent="0.25">
      <c r="A829" s="5" t="s">
        <v>368</v>
      </c>
      <c r="B829" t="s">
        <v>371</v>
      </c>
      <c r="C829" s="2">
        <v>196.49999999999963</v>
      </c>
      <c r="D829">
        <v>196.49999999999963</v>
      </c>
      <c r="E829">
        <v>196.49999999999963</v>
      </c>
      <c r="F829" t="s">
        <v>382</v>
      </c>
      <c r="G829" s="3">
        <f t="shared" si="141"/>
        <v>16501</v>
      </c>
      <c r="H829" s="3">
        <f t="shared" si="140"/>
        <v>16600</v>
      </c>
      <c r="I829" t="s">
        <v>27</v>
      </c>
      <c r="J829" t="s">
        <v>27</v>
      </c>
      <c r="K829">
        <v>211</v>
      </c>
      <c r="L829" t="s">
        <v>367</v>
      </c>
      <c r="M829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PARK',16501,16600,196.5,196.5,196.5,'2023-12-05-23.59.59.0000','2023-12-05-23.59.59.0000')@</v>
      </c>
    </row>
    <row r="830" spans="1:13" x14ac:dyDescent="0.25">
      <c r="A830" s="5" t="s">
        <v>368</v>
      </c>
      <c r="B830" t="s">
        <v>371</v>
      </c>
      <c r="C830" s="2">
        <v>197.59999999999962</v>
      </c>
      <c r="D830" s="2">
        <v>197.59999999999962</v>
      </c>
      <c r="E830" s="2">
        <v>197.59999999999962</v>
      </c>
      <c r="F830" t="s">
        <v>382</v>
      </c>
      <c r="G830" s="3">
        <f t="shared" si="141"/>
        <v>16601</v>
      </c>
      <c r="H830" s="3">
        <f t="shared" si="140"/>
        <v>16700</v>
      </c>
      <c r="I830" t="s">
        <v>27</v>
      </c>
      <c r="J830" t="s">
        <v>27</v>
      </c>
      <c r="K830">
        <v>211</v>
      </c>
      <c r="L830" t="s">
        <v>367</v>
      </c>
      <c r="M830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PARK',16601,16700,197.6,197.6,197.6,'2023-12-05-23.59.59.0000','2023-12-05-23.59.59.0000')@</v>
      </c>
    </row>
    <row r="831" spans="1:13" x14ac:dyDescent="0.25">
      <c r="A831" s="5" t="s">
        <v>368</v>
      </c>
      <c r="B831" t="s">
        <v>371</v>
      </c>
      <c r="C831" s="2">
        <v>198.69999999999962</v>
      </c>
      <c r="D831" s="2">
        <v>198.69999999999962</v>
      </c>
      <c r="E831" s="2">
        <v>198.69999999999962</v>
      </c>
      <c r="F831" t="s">
        <v>382</v>
      </c>
      <c r="G831" s="3">
        <f t="shared" si="141"/>
        <v>16701</v>
      </c>
      <c r="H831" s="3">
        <f t="shared" si="140"/>
        <v>16800</v>
      </c>
      <c r="I831" t="s">
        <v>27</v>
      </c>
      <c r="J831" t="s">
        <v>27</v>
      </c>
      <c r="K831">
        <v>211</v>
      </c>
      <c r="L831" t="s">
        <v>367</v>
      </c>
      <c r="M831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PARK',16701,16800,198.7,198.7,198.7,'2023-12-05-23.59.59.0000','2023-12-05-23.59.59.0000')@</v>
      </c>
    </row>
    <row r="832" spans="1:13" x14ac:dyDescent="0.25">
      <c r="A832" s="5" t="s">
        <v>368</v>
      </c>
      <c r="B832" t="s">
        <v>371</v>
      </c>
      <c r="C832" s="2">
        <v>199.79999999999961</v>
      </c>
      <c r="D832" s="2">
        <v>199.79999999999961</v>
      </c>
      <c r="E832" s="2">
        <v>199.79999999999961</v>
      </c>
      <c r="F832" t="s">
        <v>382</v>
      </c>
      <c r="G832" s="3">
        <f t="shared" si="141"/>
        <v>16801</v>
      </c>
      <c r="H832" s="3">
        <f t="shared" si="140"/>
        <v>16900</v>
      </c>
      <c r="I832" t="s">
        <v>27</v>
      </c>
      <c r="J832" t="s">
        <v>27</v>
      </c>
      <c r="K832">
        <v>211</v>
      </c>
      <c r="L832" t="s">
        <v>367</v>
      </c>
      <c r="M832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PARK',16801,16900,199.8,199.8,199.8,'2023-12-05-23.59.59.0000','2023-12-05-23.59.59.0000')@</v>
      </c>
    </row>
    <row r="833" spans="1:13" x14ac:dyDescent="0.25">
      <c r="A833" s="5" t="s">
        <v>368</v>
      </c>
      <c r="B833" t="s">
        <v>371</v>
      </c>
      <c r="C833" s="2">
        <v>200.89999999999961</v>
      </c>
      <c r="D833" s="2">
        <v>200.89999999999961</v>
      </c>
      <c r="E833" s="2">
        <v>200.89999999999961</v>
      </c>
      <c r="F833" t="s">
        <v>382</v>
      </c>
      <c r="G833" s="3">
        <f t="shared" si="141"/>
        <v>16901</v>
      </c>
      <c r="H833" s="3">
        <f t="shared" si="140"/>
        <v>17000</v>
      </c>
      <c r="I833" t="s">
        <v>27</v>
      </c>
      <c r="J833" t="s">
        <v>27</v>
      </c>
      <c r="K833">
        <v>211</v>
      </c>
      <c r="L833" t="s">
        <v>367</v>
      </c>
      <c r="M833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PARK',16901,17000,200.9,200.9,200.9,'2023-12-05-23.59.59.0000','2023-12-05-23.59.59.0000')@</v>
      </c>
    </row>
    <row r="834" spans="1:13" x14ac:dyDescent="0.25">
      <c r="A834" s="5" t="s">
        <v>368</v>
      </c>
      <c r="B834" t="s">
        <v>371</v>
      </c>
      <c r="C834" s="2">
        <v>201.9999999999996</v>
      </c>
      <c r="D834">
        <v>201.9999999999996</v>
      </c>
      <c r="E834">
        <v>201.9999999999996</v>
      </c>
      <c r="F834" t="s">
        <v>382</v>
      </c>
      <c r="G834" s="3">
        <f t="shared" si="141"/>
        <v>17001</v>
      </c>
      <c r="H834" s="3">
        <f t="shared" si="140"/>
        <v>17100</v>
      </c>
      <c r="I834" t="s">
        <v>27</v>
      </c>
      <c r="J834" t="s">
        <v>27</v>
      </c>
      <c r="K834">
        <v>211</v>
      </c>
      <c r="L834" t="s">
        <v>367</v>
      </c>
      <c r="M834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PARK',17001,17100,202,202,202,'2023-12-05-23.59.59.0000','2023-12-05-23.59.59.0000')@</v>
      </c>
    </row>
    <row r="835" spans="1:13" x14ac:dyDescent="0.25">
      <c r="A835" s="5" t="s">
        <v>368</v>
      </c>
      <c r="B835" t="s">
        <v>371</v>
      </c>
      <c r="C835" s="2">
        <v>203.0999999999996</v>
      </c>
      <c r="D835">
        <v>203.0999999999996</v>
      </c>
      <c r="E835">
        <v>203.0999999999996</v>
      </c>
      <c r="F835" t="s">
        <v>382</v>
      </c>
      <c r="G835" s="3">
        <f t="shared" si="141"/>
        <v>17101</v>
      </c>
      <c r="H835" s="3">
        <f t="shared" si="140"/>
        <v>17200</v>
      </c>
      <c r="I835" t="s">
        <v>27</v>
      </c>
      <c r="J835" t="s">
        <v>27</v>
      </c>
      <c r="K835">
        <v>211</v>
      </c>
      <c r="L835" t="s">
        <v>367</v>
      </c>
      <c r="M835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PARK',17101,17200,203.1,203.1,203.1,'2023-12-05-23.59.59.0000','2023-12-05-23.59.59.0000')@</v>
      </c>
    </row>
    <row r="836" spans="1:13" x14ac:dyDescent="0.25">
      <c r="A836" s="5" t="s">
        <v>368</v>
      </c>
      <c r="B836" t="s">
        <v>371</v>
      </c>
      <c r="C836" s="2">
        <v>204.19999999999959</v>
      </c>
      <c r="D836">
        <v>204.19999999999959</v>
      </c>
      <c r="E836">
        <v>204.19999999999959</v>
      </c>
      <c r="F836" t="s">
        <v>382</v>
      </c>
      <c r="G836" s="3">
        <f t="shared" si="141"/>
        <v>17201</v>
      </c>
      <c r="H836" s="3">
        <f t="shared" si="140"/>
        <v>17300</v>
      </c>
      <c r="I836" t="s">
        <v>27</v>
      </c>
      <c r="J836" t="s">
        <v>27</v>
      </c>
      <c r="K836">
        <v>211</v>
      </c>
      <c r="L836" t="s">
        <v>367</v>
      </c>
      <c r="M836" t="str">
        <f t="shared" si="137"/>
        <v>INSERT INTO RATE_LIST( RATE_SHEET_ID,ROW_ID,ORIGIN_ZONE,DESTINATION_ZONE,DESCRIPTION,MIN_QTY,MAX_QTY,RATE,MIN_RATE,MAX_RATE,ROW_TIMESTAMP,INS_TIMESTAMP) VALUES (211,NEXTVAL FOR TMWIN.GEN_RATE_LIST_ID,'ABEDMONT01', 'ABSHERWO01','EDM TO SHERWOOD PARK',17201,17300,204.2,204.2,204.2,'2023-12-05-23.59.59.0000','2023-12-05-23.59.59.0000')@</v>
      </c>
    </row>
    <row r="837" spans="1:13" x14ac:dyDescent="0.25">
      <c r="A837" s="5" t="s">
        <v>368</v>
      </c>
      <c r="B837" t="s">
        <v>371</v>
      </c>
      <c r="C837" s="2">
        <v>205.29999999999959</v>
      </c>
      <c r="D837">
        <v>205.29999999999959</v>
      </c>
      <c r="E837">
        <v>205.29999999999959</v>
      </c>
      <c r="F837" t="s">
        <v>382</v>
      </c>
      <c r="G837" s="3">
        <f t="shared" si="141"/>
        <v>17301</v>
      </c>
      <c r="H837" s="3">
        <f t="shared" si="140"/>
        <v>17400</v>
      </c>
      <c r="I837" t="s">
        <v>27</v>
      </c>
      <c r="J837" t="s">
        <v>27</v>
      </c>
      <c r="K837">
        <v>211</v>
      </c>
      <c r="L837" t="s">
        <v>367</v>
      </c>
      <c r="M837" t="str">
        <f t="shared" ref="M837:M900" si="142">M$3&amp;K837&amp;","&amp;L837&amp;",'"&amp;A837&amp;"', '"&amp;B837&amp;"','"&amp;F837&amp;"',"&amp;G837&amp;","&amp;H837&amp;","&amp;C837&amp;","&amp;D837&amp;","&amp;E837&amp;",'"&amp;I837&amp;"','"&amp;J837&amp;"')@"</f>
        <v>INSERT INTO RATE_LIST( RATE_SHEET_ID,ROW_ID,ORIGIN_ZONE,DESTINATION_ZONE,DESCRIPTION,MIN_QTY,MAX_QTY,RATE,MIN_RATE,MAX_RATE,ROW_TIMESTAMP,INS_TIMESTAMP) VALUES (211,NEXTVAL FOR TMWIN.GEN_RATE_LIST_ID,'ABEDMONT01', 'ABSHERWO01','EDM TO SHERWOOD PARK',17301,17400,205.3,205.3,205.3,'2023-12-05-23.59.59.0000','2023-12-05-23.59.59.0000')@</v>
      </c>
    </row>
    <row r="838" spans="1:13" x14ac:dyDescent="0.25">
      <c r="A838" s="5" t="s">
        <v>368</v>
      </c>
      <c r="B838" t="s">
        <v>371</v>
      </c>
      <c r="C838" s="2">
        <v>206.39999999999958</v>
      </c>
      <c r="D838">
        <v>206.39999999999958</v>
      </c>
      <c r="E838">
        <v>206.39999999999958</v>
      </c>
      <c r="F838" t="s">
        <v>382</v>
      </c>
      <c r="G838" s="3">
        <f>G837+100</f>
        <v>17401</v>
      </c>
      <c r="H838" s="3">
        <f t="shared" si="140"/>
        <v>17500</v>
      </c>
      <c r="I838" t="s">
        <v>27</v>
      </c>
      <c r="J838" t="s">
        <v>27</v>
      </c>
      <c r="K838">
        <v>211</v>
      </c>
      <c r="L838" t="s">
        <v>367</v>
      </c>
      <c r="M838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PARK',17401,17500,206.4,206.4,206.4,'2023-12-05-23.59.59.0000','2023-12-05-23.59.59.0000')@</v>
      </c>
    </row>
    <row r="839" spans="1:13" x14ac:dyDescent="0.25">
      <c r="A839" s="5" t="s">
        <v>368</v>
      </c>
      <c r="B839" t="s">
        <v>371</v>
      </c>
      <c r="C839" s="2">
        <v>207.49999999999957</v>
      </c>
      <c r="D839">
        <v>207.49999999999957</v>
      </c>
      <c r="E839">
        <v>207.49999999999957</v>
      </c>
      <c r="F839" t="s">
        <v>382</v>
      </c>
      <c r="G839" s="3">
        <f t="shared" ref="G839:G855" si="143">G838+100</f>
        <v>17501</v>
      </c>
      <c r="H839" s="3">
        <f t="shared" si="140"/>
        <v>17600</v>
      </c>
      <c r="I839" t="s">
        <v>27</v>
      </c>
      <c r="J839" t="s">
        <v>27</v>
      </c>
      <c r="K839">
        <v>211</v>
      </c>
      <c r="L839" t="s">
        <v>367</v>
      </c>
      <c r="M839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PARK',17501,17600,207.5,207.5,207.5,'2023-12-05-23.59.59.0000','2023-12-05-23.59.59.0000')@</v>
      </c>
    </row>
    <row r="840" spans="1:13" x14ac:dyDescent="0.25">
      <c r="A840" s="5" t="s">
        <v>368</v>
      </c>
      <c r="B840" t="s">
        <v>371</v>
      </c>
      <c r="C840" s="2">
        <v>208.59999999999957</v>
      </c>
      <c r="D840" s="2">
        <v>208.59999999999957</v>
      </c>
      <c r="E840" s="2">
        <v>208.59999999999957</v>
      </c>
      <c r="F840" t="s">
        <v>382</v>
      </c>
      <c r="G840" s="3">
        <f t="shared" si="143"/>
        <v>17601</v>
      </c>
      <c r="H840" s="3">
        <f t="shared" si="140"/>
        <v>17700</v>
      </c>
      <c r="I840" t="s">
        <v>27</v>
      </c>
      <c r="J840" t="s">
        <v>27</v>
      </c>
      <c r="K840">
        <v>211</v>
      </c>
      <c r="L840" t="s">
        <v>367</v>
      </c>
      <c r="M840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PARK',17601,17700,208.6,208.6,208.6,'2023-12-05-23.59.59.0000','2023-12-05-23.59.59.0000')@</v>
      </c>
    </row>
    <row r="841" spans="1:13" x14ac:dyDescent="0.25">
      <c r="A841" s="5" t="s">
        <v>368</v>
      </c>
      <c r="B841" t="s">
        <v>371</v>
      </c>
      <c r="C841" s="2">
        <v>209.69999999999956</v>
      </c>
      <c r="D841" s="2">
        <v>209.69999999999956</v>
      </c>
      <c r="E841" s="2">
        <v>209.69999999999956</v>
      </c>
      <c r="F841" t="s">
        <v>382</v>
      </c>
      <c r="G841" s="3">
        <f t="shared" si="143"/>
        <v>17701</v>
      </c>
      <c r="H841" s="3">
        <f t="shared" si="140"/>
        <v>17800</v>
      </c>
      <c r="I841" t="s">
        <v>27</v>
      </c>
      <c r="J841" t="s">
        <v>27</v>
      </c>
      <c r="K841">
        <v>211</v>
      </c>
      <c r="L841" t="s">
        <v>367</v>
      </c>
      <c r="M841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PARK',17701,17800,209.7,209.7,209.7,'2023-12-05-23.59.59.0000','2023-12-05-23.59.59.0000')@</v>
      </c>
    </row>
    <row r="842" spans="1:13" x14ac:dyDescent="0.25">
      <c r="A842" s="5" t="s">
        <v>368</v>
      </c>
      <c r="B842" t="s">
        <v>371</v>
      </c>
      <c r="C842" s="2">
        <v>210.79999999999956</v>
      </c>
      <c r="D842" s="2">
        <v>210.79999999999956</v>
      </c>
      <c r="E842" s="2">
        <v>210.79999999999956</v>
      </c>
      <c r="F842" t="s">
        <v>382</v>
      </c>
      <c r="G842" s="3">
        <f t="shared" si="143"/>
        <v>17801</v>
      </c>
      <c r="H842" s="3">
        <f t="shared" si="140"/>
        <v>17900</v>
      </c>
      <c r="I842" t="s">
        <v>27</v>
      </c>
      <c r="J842" t="s">
        <v>27</v>
      </c>
      <c r="K842">
        <v>211</v>
      </c>
      <c r="L842" t="s">
        <v>367</v>
      </c>
      <c r="M842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PARK',17801,17900,210.8,210.8,210.8,'2023-12-05-23.59.59.0000','2023-12-05-23.59.59.0000')@</v>
      </c>
    </row>
    <row r="843" spans="1:13" x14ac:dyDescent="0.25">
      <c r="A843" s="5" t="s">
        <v>368</v>
      </c>
      <c r="B843" t="s">
        <v>371</v>
      </c>
      <c r="C843" s="2">
        <v>211.89999999999955</v>
      </c>
      <c r="D843" s="2">
        <v>211.89999999999955</v>
      </c>
      <c r="E843" s="2">
        <v>211.89999999999955</v>
      </c>
      <c r="F843" t="s">
        <v>382</v>
      </c>
      <c r="G843" s="3">
        <f t="shared" si="143"/>
        <v>17901</v>
      </c>
      <c r="H843" s="3">
        <f t="shared" si="140"/>
        <v>18000</v>
      </c>
      <c r="I843" t="s">
        <v>27</v>
      </c>
      <c r="J843" t="s">
        <v>27</v>
      </c>
      <c r="K843">
        <v>211</v>
      </c>
      <c r="L843" t="s">
        <v>367</v>
      </c>
      <c r="M843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PARK',17901,18000,211.9,211.9,211.9,'2023-12-05-23.59.59.0000','2023-12-05-23.59.59.0000')@</v>
      </c>
    </row>
    <row r="844" spans="1:13" x14ac:dyDescent="0.25">
      <c r="A844" s="5" t="s">
        <v>368</v>
      </c>
      <c r="B844" t="s">
        <v>371</v>
      </c>
      <c r="C844" s="2">
        <v>212.99999999999955</v>
      </c>
      <c r="D844">
        <v>212.99999999999955</v>
      </c>
      <c r="E844">
        <v>212.99999999999955</v>
      </c>
      <c r="F844" t="s">
        <v>382</v>
      </c>
      <c r="G844" s="3">
        <f t="shared" si="143"/>
        <v>18001</v>
      </c>
      <c r="H844" s="3">
        <f t="shared" si="140"/>
        <v>18100</v>
      </c>
      <c r="I844" t="s">
        <v>27</v>
      </c>
      <c r="J844" t="s">
        <v>27</v>
      </c>
      <c r="K844">
        <v>211</v>
      </c>
      <c r="L844" t="s">
        <v>367</v>
      </c>
      <c r="M844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PARK',18001,18100,213,213,213,'2023-12-05-23.59.59.0000','2023-12-05-23.59.59.0000')@</v>
      </c>
    </row>
    <row r="845" spans="1:13" x14ac:dyDescent="0.25">
      <c r="A845" s="5" t="s">
        <v>368</v>
      </c>
      <c r="B845" t="s">
        <v>371</v>
      </c>
      <c r="C845" s="2">
        <v>214.09999999999954</v>
      </c>
      <c r="D845">
        <v>214.09999999999954</v>
      </c>
      <c r="E845">
        <v>214.09999999999954</v>
      </c>
      <c r="F845" t="s">
        <v>382</v>
      </c>
      <c r="G845" s="3">
        <f t="shared" si="143"/>
        <v>18101</v>
      </c>
      <c r="H845" s="3">
        <f t="shared" si="140"/>
        <v>18200</v>
      </c>
      <c r="I845" t="s">
        <v>27</v>
      </c>
      <c r="J845" t="s">
        <v>27</v>
      </c>
      <c r="K845">
        <v>211</v>
      </c>
      <c r="L845" t="s">
        <v>367</v>
      </c>
      <c r="M845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PARK',18101,18200,214.1,214.1,214.1,'2023-12-05-23.59.59.0000','2023-12-05-23.59.59.0000')@</v>
      </c>
    </row>
    <row r="846" spans="1:13" x14ac:dyDescent="0.25">
      <c r="A846" s="5" t="s">
        <v>368</v>
      </c>
      <c r="B846" t="s">
        <v>371</v>
      </c>
      <c r="C846" s="2">
        <v>215.19999999999953</v>
      </c>
      <c r="D846">
        <v>215.19999999999953</v>
      </c>
      <c r="E846">
        <v>215.19999999999953</v>
      </c>
      <c r="F846" t="s">
        <v>382</v>
      </c>
      <c r="G846" s="3">
        <f t="shared" si="143"/>
        <v>18201</v>
      </c>
      <c r="H846" s="3">
        <f t="shared" si="140"/>
        <v>18300</v>
      </c>
      <c r="I846" t="s">
        <v>27</v>
      </c>
      <c r="J846" t="s">
        <v>27</v>
      </c>
      <c r="K846">
        <v>211</v>
      </c>
      <c r="L846" t="s">
        <v>367</v>
      </c>
      <c r="M846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PARK',18201,18300,215.2,215.2,215.2,'2023-12-05-23.59.59.0000','2023-12-05-23.59.59.0000')@</v>
      </c>
    </row>
    <row r="847" spans="1:13" x14ac:dyDescent="0.25">
      <c r="A847" s="5" t="s">
        <v>368</v>
      </c>
      <c r="B847" t="s">
        <v>371</v>
      </c>
      <c r="C847" s="2">
        <v>216.29999999999953</v>
      </c>
      <c r="D847">
        <v>216.29999999999953</v>
      </c>
      <c r="E847">
        <v>216.29999999999953</v>
      </c>
      <c r="F847" t="s">
        <v>382</v>
      </c>
      <c r="G847" s="3">
        <f t="shared" si="143"/>
        <v>18301</v>
      </c>
      <c r="H847" s="3">
        <f t="shared" si="140"/>
        <v>18400</v>
      </c>
      <c r="I847" t="s">
        <v>27</v>
      </c>
      <c r="J847" t="s">
        <v>27</v>
      </c>
      <c r="K847">
        <v>211</v>
      </c>
      <c r="L847" t="s">
        <v>367</v>
      </c>
      <c r="M847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PARK',18301,18400,216.3,216.3,216.3,'2023-12-05-23.59.59.0000','2023-12-05-23.59.59.0000')@</v>
      </c>
    </row>
    <row r="848" spans="1:13" x14ac:dyDescent="0.25">
      <c r="A848" s="5" t="s">
        <v>368</v>
      </c>
      <c r="B848" t="s">
        <v>371</v>
      </c>
      <c r="C848" s="2">
        <v>217.39999999999952</v>
      </c>
      <c r="D848">
        <v>217.39999999999952</v>
      </c>
      <c r="E848">
        <v>217.39999999999952</v>
      </c>
      <c r="F848" t="s">
        <v>382</v>
      </c>
      <c r="G848" s="3">
        <f t="shared" si="143"/>
        <v>18401</v>
      </c>
      <c r="H848" s="3">
        <f t="shared" si="140"/>
        <v>18500</v>
      </c>
      <c r="I848" t="s">
        <v>27</v>
      </c>
      <c r="J848" t="s">
        <v>27</v>
      </c>
      <c r="K848">
        <v>211</v>
      </c>
      <c r="L848" t="s">
        <v>367</v>
      </c>
      <c r="M848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PARK',18401,18500,217.4,217.4,217.4,'2023-12-05-23.59.59.0000','2023-12-05-23.59.59.0000')@</v>
      </c>
    </row>
    <row r="849" spans="1:13" x14ac:dyDescent="0.25">
      <c r="A849" s="5" t="s">
        <v>368</v>
      </c>
      <c r="B849" t="s">
        <v>371</v>
      </c>
      <c r="C849" s="2">
        <v>218.49999999999952</v>
      </c>
      <c r="D849">
        <v>218.49999999999952</v>
      </c>
      <c r="E849">
        <v>218.49999999999952</v>
      </c>
      <c r="F849" t="s">
        <v>382</v>
      </c>
      <c r="G849" s="3">
        <f t="shared" si="143"/>
        <v>18501</v>
      </c>
      <c r="H849" s="3">
        <f t="shared" si="140"/>
        <v>18600</v>
      </c>
      <c r="I849" t="s">
        <v>27</v>
      </c>
      <c r="J849" t="s">
        <v>27</v>
      </c>
      <c r="K849">
        <v>211</v>
      </c>
      <c r="L849" t="s">
        <v>367</v>
      </c>
      <c r="M849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PARK',18501,18600,218.5,218.5,218.5,'2023-12-05-23.59.59.0000','2023-12-05-23.59.59.0000')@</v>
      </c>
    </row>
    <row r="850" spans="1:13" x14ac:dyDescent="0.25">
      <c r="A850" s="5" t="s">
        <v>368</v>
      </c>
      <c r="B850" t="s">
        <v>371</v>
      </c>
      <c r="C850" s="2">
        <v>219.59999999999951</v>
      </c>
      <c r="D850" s="2">
        <v>219.59999999999951</v>
      </c>
      <c r="E850" s="2">
        <v>219.59999999999951</v>
      </c>
      <c r="F850" t="s">
        <v>382</v>
      </c>
      <c r="G850" s="3">
        <f t="shared" si="143"/>
        <v>18601</v>
      </c>
      <c r="H850" s="3">
        <f t="shared" si="140"/>
        <v>18700</v>
      </c>
      <c r="I850" t="s">
        <v>27</v>
      </c>
      <c r="J850" t="s">
        <v>27</v>
      </c>
      <c r="K850">
        <v>211</v>
      </c>
      <c r="L850" t="s">
        <v>367</v>
      </c>
      <c r="M850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PARK',18601,18700,219.6,219.6,219.6,'2023-12-05-23.59.59.0000','2023-12-05-23.59.59.0000')@</v>
      </c>
    </row>
    <row r="851" spans="1:13" x14ac:dyDescent="0.25">
      <c r="A851" s="5" t="s">
        <v>368</v>
      </c>
      <c r="B851" t="s">
        <v>371</v>
      </c>
      <c r="C851" s="2">
        <v>220.69999999999951</v>
      </c>
      <c r="D851" s="2">
        <v>220.69999999999951</v>
      </c>
      <c r="E851" s="2">
        <v>220.69999999999951</v>
      </c>
      <c r="F851" t="s">
        <v>382</v>
      </c>
      <c r="G851" s="3">
        <f t="shared" si="143"/>
        <v>18701</v>
      </c>
      <c r="H851" s="3">
        <f t="shared" si="140"/>
        <v>18800</v>
      </c>
      <c r="I851" t="s">
        <v>27</v>
      </c>
      <c r="J851" t="s">
        <v>27</v>
      </c>
      <c r="K851">
        <v>211</v>
      </c>
      <c r="L851" t="s">
        <v>367</v>
      </c>
      <c r="M851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PARK',18701,18800,220.7,220.7,220.7,'2023-12-05-23.59.59.0000','2023-12-05-23.59.59.0000')@</v>
      </c>
    </row>
    <row r="852" spans="1:13" x14ac:dyDescent="0.25">
      <c r="A852" s="5" t="s">
        <v>368</v>
      </c>
      <c r="B852" t="s">
        <v>371</v>
      </c>
      <c r="C852" s="2">
        <v>221.7999999999995</v>
      </c>
      <c r="D852" s="2">
        <v>221.7999999999995</v>
      </c>
      <c r="E852" s="2">
        <v>221.7999999999995</v>
      </c>
      <c r="F852" t="s">
        <v>382</v>
      </c>
      <c r="G852" s="3">
        <f t="shared" si="143"/>
        <v>18801</v>
      </c>
      <c r="H852" s="3">
        <f t="shared" si="140"/>
        <v>18900</v>
      </c>
      <c r="I852" t="s">
        <v>27</v>
      </c>
      <c r="J852" t="s">
        <v>27</v>
      </c>
      <c r="K852">
        <v>211</v>
      </c>
      <c r="L852" t="s">
        <v>367</v>
      </c>
      <c r="M852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PARK',18801,18900,221.799999999999,221.799999999999,221.799999999999,'2023-12-05-23.59.59.0000','2023-12-05-23.59.59.0000')@</v>
      </c>
    </row>
    <row r="853" spans="1:13" x14ac:dyDescent="0.25">
      <c r="A853" s="5" t="s">
        <v>368</v>
      </c>
      <c r="B853" t="s">
        <v>371</v>
      </c>
      <c r="C853" s="2">
        <v>222.89999999999949</v>
      </c>
      <c r="D853" s="2">
        <v>222.89999999999949</v>
      </c>
      <c r="E853" s="2">
        <v>222.89999999999949</v>
      </c>
      <c r="F853" t="s">
        <v>382</v>
      </c>
      <c r="G853" s="3">
        <f t="shared" si="143"/>
        <v>18901</v>
      </c>
      <c r="H853" s="3">
        <f t="shared" si="140"/>
        <v>19000</v>
      </c>
      <c r="I853" t="s">
        <v>27</v>
      </c>
      <c r="J853" t="s">
        <v>27</v>
      </c>
      <c r="K853">
        <v>211</v>
      </c>
      <c r="L853" t="s">
        <v>367</v>
      </c>
      <c r="M853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PARK',18901,19000,222.899999999999,222.899999999999,222.899999999999,'2023-12-05-23.59.59.0000','2023-12-05-23.59.59.0000')@</v>
      </c>
    </row>
    <row r="854" spans="1:13" x14ac:dyDescent="0.25">
      <c r="A854" s="5" t="s">
        <v>368</v>
      </c>
      <c r="B854" t="s">
        <v>371</v>
      </c>
      <c r="C854" s="2">
        <v>223.99999999999949</v>
      </c>
      <c r="D854">
        <v>223.99999999999949</v>
      </c>
      <c r="E854">
        <v>223.99999999999949</v>
      </c>
      <c r="F854" t="s">
        <v>382</v>
      </c>
      <c r="G854" s="3">
        <f t="shared" si="143"/>
        <v>19001</v>
      </c>
      <c r="H854" s="3">
        <f t="shared" si="140"/>
        <v>19100</v>
      </c>
      <c r="I854" t="s">
        <v>27</v>
      </c>
      <c r="J854" t="s">
        <v>27</v>
      </c>
      <c r="K854">
        <v>211</v>
      </c>
      <c r="L854" t="s">
        <v>367</v>
      </c>
      <c r="M854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PARK',19001,19100,223.999999999999,223.999999999999,223.999999999999,'2023-12-05-23.59.59.0000','2023-12-05-23.59.59.0000')@</v>
      </c>
    </row>
    <row r="855" spans="1:13" x14ac:dyDescent="0.25">
      <c r="A855" s="5" t="s">
        <v>368</v>
      </c>
      <c r="B855" t="s">
        <v>371</v>
      </c>
      <c r="C855" s="2">
        <v>225.09999999999948</v>
      </c>
      <c r="D855">
        <v>225.09999999999948</v>
      </c>
      <c r="E855">
        <v>225.09999999999948</v>
      </c>
      <c r="F855" t="s">
        <v>382</v>
      </c>
      <c r="G855" s="3">
        <f t="shared" si="143"/>
        <v>19101</v>
      </c>
      <c r="H855" s="3">
        <f t="shared" si="140"/>
        <v>19200</v>
      </c>
      <c r="I855" t="s">
        <v>27</v>
      </c>
      <c r="J855" t="s">
        <v>27</v>
      </c>
      <c r="K855">
        <v>211</v>
      </c>
      <c r="L855" t="s">
        <v>367</v>
      </c>
      <c r="M855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PARK',19101,19200,225.099999999999,225.099999999999,225.099999999999,'2023-12-05-23.59.59.0000','2023-12-05-23.59.59.0000')@</v>
      </c>
    </row>
    <row r="856" spans="1:13" x14ac:dyDescent="0.25">
      <c r="A856" s="5" t="s">
        <v>368</v>
      </c>
      <c r="B856" t="s">
        <v>371</v>
      </c>
      <c r="C856" s="2">
        <v>226.19999999999948</v>
      </c>
      <c r="D856">
        <v>226.19999999999948</v>
      </c>
      <c r="E856">
        <v>226.19999999999948</v>
      </c>
      <c r="F856" t="s">
        <v>382</v>
      </c>
      <c r="G856" s="3">
        <f>G855+100</f>
        <v>19201</v>
      </c>
      <c r="H856" s="3">
        <f t="shared" si="140"/>
        <v>19300</v>
      </c>
      <c r="I856" t="s">
        <v>27</v>
      </c>
      <c r="J856" t="s">
        <v>27</v>
      </c>
      <c r="K856">
        <v>211</v>
      </c>
      <c r="L856" t="s">
        <v>367</v>
      </c>
      <c r="M856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PARK',19201,19300,226.199999999999,226.199999999999,226.199999999999,'2023-12-05-23.59.59.0000','2023-12-05-23.59.59.0000')@</v>
      </c>
    </row>
    <row r="857" spans="1:13" x14ac:dyDescent="0.25">
      <c r="A857" s="5" t="s">
        <v>368</v>
      </c>
      <c r="B857" t="s">
        <v>371</v>
      </c>
      <c r="C857" s="2">
        <v>227.29999999999947</v>
      </c>
      <c r="D857">
        <v>227.29999999999947</v>
      </c>
      <c r="E857">
        <v>227.29999999999947</v>
      </c>
      <c r="F857" t="s">
        <v>382</v>
      </c>
      <c r="G857" s="3">
        <f t="shared" ref="G857:G865" si="144">G856+100</f>
        <v>19301</v>
      </c>
      <c r="H857" s="3">
        <f t="shared" si="140"/>
        <v>19400</v>
      </c>
      <c r="I857" t="s">
        <v>27</v>
      </c>
      <c r="J857" t="s">
        <v>27</v>
      </c>
      <c r="K857">
        <v>211</v>
      </c>
      <c r="L857" t="s">
        <v>367</v>
      </c>
      <c r="M857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PARK',19301,19400,227.299999999999,227.299999999999,227.299999999999,'2023-12-05-23.59.59.0000','2023-12-05-23.59.59.0000')@</v>
      </c>
    </row>
    <row r="858" spans="1:13" x14ac:dyDescent="0.25">
      <c r="A858" s="5" t="s">
        <v>368</v>
      </c>
      <c r="B858" t="s">
        <v>371</v>
      </c>
      <c r="C858" s="2">
        <v>228.39999999999947</v>
      </c>
      <c r="D858">
        <v>228.39999999999947</v>
      </c>
      <c r="E858">
        <v>228.39999999999947</v>
      </c>
      <c r="F858" t="s">
        <v>382</v>
      </c>
      <c r="G858" s="3">
        <f t="shared" si="144"/>
        <v>19401</v>
      </c>
      <c r="H858" s="3">
        <f t="shared" si="140"/>
        <v>19500</v>
      </c>
      <c r="I858" t="s">
        <v>27</v>
      </c>
      <c r="J858" t="s">
        <v>27</v>
      </c>
      <c r="K858">
        <v>211</v>
      </c>
      <c r="L858" t="s">
        <v>367</v>
      </c>
      <c r="M858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PARK',19401,19500,228.399999999999,228.399999999999,228.399999999999,'2023-12-05-23.59.59.0000','2023-12-05-23.59.59.0000')@</v>
      </c>
    </row>
    <row r="859" spans="1:13" x14ac:dyDescent="0.25">
      <c r="A859" s="5" t="s">
        <v>368</v>
      </c>
      <c r="B859" t="s">
        <v>371</v>
      </c>
      <c r="C859" s="2">
        <v>229.49999999999946</v>
      </c>
      <c r="D859">
        <v>229.49999999999946</v>
      </c>
      <c r="E859">
        <v>229.49999999999946</v>
      </c>
      <c r="F859" t="s">
        <v>382</v>
      </c>
      <c r="G859" s="3">
        <f t="shared" si="144"/>
        <v>19501</v>
      </c>
      <c r="H859" s="3">
        <f t="shared" si="140"/>
        <v>19600</v>
      </c>
      <c r="I859" t="s">
        <v>27</v>
      </c>
      <c r="J859" t="s">
        <v>27</v>
      </c>
      <c r="K859">
        <v>211</v>
      </c>
      <c r="L859" t="s">
        <v>367</v>
      </c>
      <c r="M859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PARK',19501,19600,229.499999999999,229.499999999999,229.499999999999,'2023-12-05-23.59.59.0000','2023-12-05-23.59.59.0000')@</v>
      </c>
    </row>
    <row r="860" spans="1:13" x14ac:dyDescent="0.25">
      <c r="A860" s="5" t="s">
        <v>368</v>
      </c>
      <c r="B860" t="s">
        <v>371</v>
      </c>
      <c r="C860" s="2">
        <v>230.59999999999945</v>
      </c>
      <c r="D860" s="2">
        <v>230.59999999999945</v>
      </c>
      <c r="E860" s="2">
        <v>230.59999999999945</v>
      </c>
      <c r="F860" t="s">
        <v>382</v>
      </c>
      <c r="G860" s="3">
        <f t="shared" si="144"/>
        <v>19601</v>
      </c>
      <c r="H860" s="3">
        <f t="shared" si="140"/>
        <v>19700</v>
      </c>
      <c r="I860" t="s">
        <v>27</v>
      </c>
      <c r="J860" t="s">
        <v>27</v>
      </c>
      <c r="K860">
        <v>211</v>
      </c>
      <c r="L860" t="s">
        <v>367</v>
      </c>
      <c r="M860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PARK',19601,19700,230.599999999999,230.599999999999,230.599999999999,'2023-12-05-23.59.59.0000','2023-12-05-23.59.59.0000')@</v>
      </c>
    </row>
    <row r="861" spans="1:13" x14ac:dyDescent="0.25">
      <c r="A861" s="5" t="s">
        <v>368</v>
      </c>
      <c r="B861" t="s">
        <v>371</v>
      </c>
      <c r="C861" s="2">
        <v>231.69999999999945</v>
      </c>
      <c r="D861" s="2">
        <v>231.69999999999945</v>
      </c>
      <c r="E861" s="2">
        <v>231.69999999999945</v>
      </c>
      <c r="F861" t="s">
        <v>382</v>
      </c>
      <c r="G861" s="3">
        <f t="shared" si="144"/>
        <v>19701</v>
      </c>
      <c r="H861" s="3">
        <f t="shared" si="140"/>
        <v>19800</v>
      </c>
      <c r="I861" t="s">
        <v>27</v>
      </c>
      <c r="J861" t="s">
        <v>27</v>
      </c>
      <c r="K861">
        <v>211</v>
      </c>
      <c r="L861" t="s">
        <v>367</v>
      </c>
      <c r="M861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PARK',19701,19800,231.699999999999,231.699999999999,231.699999999999,'2023-12-05-23.59.59.0000','2023-12-05-23.59.59.0000')@</v>
      </c>
    </row>
    <row r="862" spans="1:13" x14ac:dyDescent="0.25">
      <c r="A862" s="5" t="s">
        <v>368</v>
      </c>
      <c r="B862" t="s">
        <v>371</v>
      </c>
      <c r="C862" s="2">
        <v>232.79999999999944</v>
      </c>
      <c r="D862" s="2">
        <v>232.79999999999944</v>
      </c>
      <c r="E862" s="2">
        <v>232.79999999999944</v>
      </c>
      <c r="F862" t="s">
        <v>382</v>
      </c>
      <c r="G862" s="3">
        <f t="shared" si="144"/>
        <v>19801</v>
      </c>
      <c r="H862" s="3">
        <f t="shared" si="140"/>
        <v>19900</v>
      </c>
      <c r="I862" t="s">
        <v>27</v>
      </c>
      <c r="J862" t="s">
        <v>27</v>
      </c>
      <c r="K862">
        <v>211</v>
      </c>
      <c r="L862" t="s">
        <v>367</v>
      </c>
      <c r="M862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PARK',19801,19900,232.799999999999,232.799999999999,232.799999999999,'2023-12-05-23.59.59.0000','2023-12-05-23.59.59.0000')@</v>
      </c>
    </row>
    <row r="863" spans="1:13" x14ac:dyDescent="0.25">
      <c r="A863" s="5" t="s">
        <v>368</v>
      </c>
      <c r="B863" t="s">
        <v>371</v>
      </c>
      <c r="C863" s="2">
        <v>233.89999999999944</v>
      </c>
      <c r="D863" s="2">
        <v>233.89999999999944</v>
      </c>
      <c r="E863" s="2">
        <v>233.89999999999944</v>
      </c>
      <c r="F863" t="s">
        <v>382</v>
      </c>
      <c r="G863" s="3">
        <f t="shared" si="144"/>
        <v>19901</v>
      </c>
      <c r="H863" s="3">
        <f t="shared" si="140"/>
        <v>20000</v>
      </c>
      <c r="I863" t="s">
        <v>27</v>
      </c>
      <c r="J863" t="s">
        <v>27</v>
      </c>
      <c r="K863">
        <v>211</v>
      </c>
      <c r="L863" t="s">
        <v>367</v>
      </c>
      <c r="M863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PARK',19901,20000,233.899999999999,233.899999999999,233.899999999999,'2023-12-05-23.59.59.0000','2023-12-05-23.59.59.0000')@</v>
      </c>
    </row>
    <row r="864" spans="1:13" x14ac:dyDescent="0.25">
      <c r="A864" s="5" t="s">
        <v>368</v>
      </c>
      <c r="B864" t="s">
        <v>371</v>
      </c>
      <c r="C864" s="2">
        <v>234.99999999999943</v>
      </c>
      <c r="D864">
        <v>234.99999999999943</v>
      </c>
      <c r="E864">
        <v>234.99999999999943</v>
      </c>
      <c r="F864" t="s">
        <v>382</v>
      </c>
      <c r="G864" s="3">
        <f t="shared" si="144"/>
        <v>20001</v>
      </c>
      <c r="H864" s="3">
        <f t="shared" si="140"/>
        <v>20100</v>
      </c>
      <c r="I864" t="s">
        <v>27</v>
      </c>
      <c r="J864" t="s">
        <v>27</v>
      </c>
      <c r="K864">
        <v>211</v>
      </c>
      <c r="L864" t="s">
        <v>367</v>
      </c>
      <c r="M864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PARK',20001,20100,234.999999999999,234.999999999999,234.999999999999,'2023-12-05-23.59.59.0000','2023-12-05-23.59.59.0000')@</v>
      </c>
    </row>
    <row r="865" spans="1:13" x14ac:dyDescent="0.25">
      <c r="A865" s="5" t="s">
        <v>368</v>
      </c>
      <c r="B865" t="s">
        <v>371</v>
      </c>
      <c r="C865" s="2">
        <v>236.09999999999943</v>
      </c>
      <c r="D865">
        <v>236.09999999999943</v>
      </c>
      <c r="E865">
        <v>236.09999999999943</v>
      </c>
      <c r="F865" t="s">
        <v>382</v>
      </c>
      <c r="G865" s="3">
        <f t="shared" si="144"/>
        <v>20101</v>
      </c>
      <c r="H865" s="3">
        <f t="shared" si="140"/>
        <v>20200</v>
      </c>
      <c r="I865" t="s">
        <v>27</v>
      </c>
      <c r="J865" t="s">
        <v>27</v>
      </c>
      <c r="K865">
        <v>211</v>
      </c>
      <c r="L865" t="s">
        <v>367</v>
      </c>
      <c r="M865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PARK',20101,20200,236.099999999999,236.099999999999,236.099999999999,'2023-12-05-23.59.59.0000','2023-12-05-23.59.59.0000')@</v>
      </c>
    </row>
    <row r="866" spans="1:13" x14ac:dyDescent="0.25">
      <c r="A866" s="5" t="s">
        <v>368</v>
      </c>
      <c r="B866" t="s">
        <v>371</v>
      </c>
      <c r="C866" s="2">
        <v>237.19999999999942</v>
      </c>
      <c r="D866">
        <v>237.19999999999942</v>
      </c>
      <c r="E866">
        <v>237.19999999999942</v>
      </c>
      <c r="F866" t="s">
        <v>382</v>
      </c>
      <c r="G866" s="3">
        <f>G865+100</f>
        <v>20201</v>
      </c>
      <c r="H866" s="3">
        <f t="shared" si="140"/>
        <v>20300</v>
      </c>
      <c r="I866" t="s">
        <v>27</v>
      </c>
      <c r="J866" t="s">
        <v>27</v>
      </c>
      <c r="K866">
        <v>211</v>
      </c>
      <c r="L866" t="s">
        <v>367</v>
      </c>
      <c r="M866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PARK',20201,20300,237.199999999999,237.199999999999,237.199999999999,'2023-12-05-23.59.59.0000','2023-12-05-23.59.59.0000')@</v>
      </c>
    </row>
    <row r="867" spans="1:13" x14ac:dyDescent="0.25">
      <c r="A867" s="5" t="s">
        <v>368</v>
      </c>
      <c r="B867" t="s">
        <v>371</v>
      </c>
      <c r="C867" s="2">
        <v>238.29999999999941</v>
      </c>
      <c r="D867">
        <v>238.29999999999941</v>
      </c>
      <c r="E867">
        <v>238.29999999999941</v>
      </c>
      <c r="F867" t="s">
        <v>382</v>
      </c>
      <c r="G867" s="3">
        <f t="shared" ref="G867:G872" si="145">G866+100</f>
        <v>20301</v>
      </c>
      <c r="H867" s="3">
        <f t="shared" si="140"/>
        <v>20400</v>
      </c>
      <c r="I867" t="s">
        <v>27</v>
      </c>
      <c r="J867" t="s">
        <v>27</v>
      </c>
      <c r="K867">
        <v>211</v>
      </c>
      <c r="L867" t="s">
        <v>367</v>
      </c>
      <c r="M867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PARK',20301,20400,238.299999999999,238.299999999999,238.299999999999,'2023-12-05-23.59.59.0000','2023-12-05-23.59.59.0000')@</v>
      </c>
    </row>
    <row r="868" spans="1:13" x14ac:dyDescent="0.25">
      <c r="A868" s="5" t="s">
        <v>368</v>
      </c>
      <c r="B868" t="s">
        <v>371</v>
      </c>
      <c r="C868" s="2">
        <v>239.39999999999941</v>
      </c>
      <c r="D868">
        <v>239.39999999999941</v>
      </c>
      <c r="E868">
        <v>239.39999999999941</v>
      </c>
      <c r="F868" t="s">
        <v>382</v>
      </c>
      <c r="G868" s="3">
        <f t="shared" si="145"/>
        <v>20401</v>
      </c>
      <c r="H868" s="3">
        <f t="shared" ref="H868:H882" si="146">H867+100</f>
        <v>20500</v>
      </c>
      <c r="I868" t="s">
        <v>27</v>
      </c>
      <c r="J868" t="s">
        <v>27</v>
      </c>
      <c r="K868">
        <v>211</v>
      </c>
      <c r="L868" t="s">
        <v>367</v>
      </c>
      <c r="M868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PARK',20401,20500,239.399999999999,239.399999999999,239.399999999999,'2023-12-05-23.59.59.0000','2023-12-05-23.59.59.0000')@</v>
      </c>
    </row>
    <row r="869" spans="1:13" x14ac:dyDescent="0.25">
      <c r="A869" s="5" t="s">
        <v>368</v>
      </c>
      <c r="B869" t="s">
        <v>371</v>
      </c>
      <c r="C869" s="2">
        <v>240.4999999999994</v>
      </c>
      <c r="D869">
        <v>240.4999999999994</v>
      </c>
      <c r="E869">
        <v>240.4999999999994</v>
      </c>
      <c r="F869" t="s">
        <v>382</v>
      </c>
      <c r="G869" s="3">
        <f t="shared" si="145"/>
        <v>20501</v>
      </c>
      <c r="H869" s="3">
        <f t="shared" si="146"/>
        <v>20600</v>
      </c>
      <c r="I869" t="s">
        <v>27</v>
      </c>
      <c r="J869" t="s">
        <v>27</v>
      </c>
      <c r="K869">
        <v>211</v>
      </c>
      <c r="L869" t="s">
        <v>367</v>
      </c>
      <c r="M869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PARK',20501,20600,240.499999999999,240.499999999999,240.499999999999,'2023-12-05-23.59.59.0000','2023-12-05-23.59.59.0000')@</v>
      </c>
    </row>
    <row r="870" spans="1:13" x14ac:dyDescent="0.25">
      <c r="A870" s="5" t="s">
        <v>368</v>
      </c>
      <c r="B870" t="s">
        <v>371</v>
      </c>
      <c r="C870" s="2">
        <v>241.5999999999994</v>
      </c>
      <c r="D870" s="2">
        <v>241.5999999999994</v>
      </c>
      <c r="E870" s="2">
        <v>241.5999999999994</v>
      </c>
      <c r="F870" t="s">
        <v>382</v>
      </c>
      <c r="G870" s="3">
        <f t="shared" si="145"/>
        <v>20601</v>
      </c>
      <c r="H870" s="3">
        <f t="shared" si="146"/>
        <v>20700</v>
      </c>
      <c r="I870" t="s">
        <v>27</v>
      </c>
      <c r="J870" t="s">
        <v>27</v>
      </c>
      <c r="K870">
        <v>211</v>
      </c>
      <c r="L870" t="s">
        <v>367</v>
      </c>
      <c r="M870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PARK',20601,20700,241.599999999999,241.599999999999,241.599999999999,'2023-12-05-23.59.59.0000','2023-12-05-23.59.59.0000')@</v>
      </c>
    </row>
    <row r="871" spans="1:13" x14ac:dyDescent="0.25">
      <c r="A871" s="5" t="s">
        <v>368</v>
      </c>
      <c r="B871" t="s">
        <v>371</v>
      </c>
      <c r="C871" s="2">
        <v>242.69999999999939</v>
      </c>
      <c r="D871" s="2">
        <v>242.69999999999939</v>
      </c>
      <c r="E871" s="2">
        <v>242.69999999999939</v>
      </c>
      <c r="F871" t="s">
        <v>382</v>
      </c>
      <c r="G871" s="3">
        <f t="shared" si="145"/>
        <v>20701</v>
      </c>
      <c r="H871" s="3">
        <f t="shared" si="146"/>
        <v>20800</v>
      </c>
      <c r="I871" t="s">
        <v>27</v>
      </c>
      <c r="J871" t="s">
        <v>27</v>
      </c>
      <c r="K871">
        <v>211</v>
      </c>
      <c r="L871" t="s">
        <v>367</v>
      </c>
      <c r="M871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PARK',20701,20800,242.699999999999,242.699999999999,242.699999999999,'2023-12-05-23.59.59.0000','2023-12-05-23.59.59.0000')@</v>
      </c>
    </row>
    <row r="872" spans="1:13" x14ac:dyDescent="0.25">
      <c r="A872" s="5" t="s">
        <v>368</v>
      </c>
      <c r="B872" t="s">
        <v>371</v>
      </c>
      <c r="C872" s="2">
        <v>243.79999999999939</v>
      </c>
      <c r="D872" s="2">
        <v>243.79999999999939</v>
      </c>
      <c r="E872" s="2">
        <v>243.79999999999939</v>
      </c>
      <c r="F872" t="s">
        <v>382</v>
      </c>
      <c r="G872" s="3">
        <f t="shared" si="145"/>
        <v>20801</v>
      </c>
      <c r="H872" s="3">
        <f t="shared" si="146"/>
        <v>20900</v>
      </c>
      <c r="I872" t="s">
        <v>27</v>
      </c>
      <c r="J872" t="s">
        <v>27</v>
      </c>
      <c r="K872">
        <v>211</v>
      </c>
      <c r="L872" t="s">
        <v>367</v>
      </c>
      <c r="M872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PARK',20801,20900,243.799999999999,243.799999999999,243.799999999999,'2023-12-05-23.59.59.0000','2023-12-05-23.59.59.0000')@</v>
      </c>
    </row>
    <row r="873" spans="1:13" x14ac:dyDescent="0.25">
      <c r="A873" s="5" t="s">
        <v>368</v>
      </c>
      <c r="B873" t="s">
        <v>371</v>
      </c>
      <c r="C873" s="2">
        <v>244.89999999999938</v>
      </c>
      <c r="D873" s="2">
        <v>244.89999999999938</v>
      </c>
      <c r="E873" s="2">
        <v>244.89999999999938</v>
      </c>
      <c r="F873" t="s">
        <v>382</v>
      </c>
      <c r="G873" s="3">
        <f>G872+100</f>
        <v>20901</v>
      </c>
      <c r="H873" s="3">
        <f t="shared" si="146"/>
        <v>21000</v>
      </c>
      <c r="I873" t="s">
        <v>27</v>
      </c>
      <c r="J873" t="s">
        <v>27</v>
      </c>
      <c r="K873">
        <v>211</v>
      </c>
      <c r="L873" t="s">
        <v>367</v>
      </c>
      <c r="M873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PARK',20901,21000,244.899999999999,244.899999999999,244.899999999999,'2023-12-05-23.59.59.0000','2023-12-05-23.59.59.0000')@</v>
      </c>
    </row>
    <row r="874" spans="1:13" x14ac:dyDescent="0.25">
      <c r="A874" s="5" t="s">
        <v>368</v>
      </c>
      <c r="B874" t="s">
        <v>371</v>
      </c>
      <c r="C874" s="2">
        <v>245.99999999999937</v>
      </c>
      <c r="D874">
        <v>245.99999999999937</v>
      </c>
      <c r="E874">
        <v>245.99999999999937</v>
      </c>
      <c r="F874" t="s">
        <v>382</v>
      </c>
      <c r="G874" s="3">
        <f t="shared" ref="G874:G883" si="147">G873+100</f>
        <v>21001</v>
      </c>
      <c r="H874" s="3">
        <f t="shared" si="146"/>
        <v>21100</v>
      </c>
      <c r="I874" t="s">
        <v>27</v>
      </c>
      <c r="J874" t="s">
        <v>27</v>
      </c>
      <c r="K874">
        <v>211</v>
      </c>
      <c r="L874" t="s">
        <v>367</v>
      </c>
      <c r="M874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PARK',21001,21100,245.999999999999,245.999999999999,245.999999999999,'2023-12-05-23.59.59.0000','2023-12-05-23.59.59.0000')@</v>
      </c>
    </row>
    <row r="875" spans="1:13" x14ac:dyDescent="0.25">
      <c r="A875" s="5" t="s">
        <v>368</v>
      </c>
      <c r="B875" t="s">
        <v>371</v>
      </c>
      <c r="C875" s="2">
        <v>247.09999999999937</v>
      </c>
      <c r="D875" s="2">
        <v>247.09999999999937</v>
      </c>
      <c r="E875" s="2">
        <v>247.09999999999937</v>
      </c>
      <c r="F875" t="s">
        <v>382</v>
      </c>
      <c r="G875" s="3">
        <f t="shared" si="147"/>
        <v>21101</v>
      </c>
      <c r="H875" s="3">
        <f t="shared" si="146"/>
        <v>21200</v>
      </c>
      <c r="I875" t="s">
        <v>27</v>
      </c>
      <c r="J875" t="s">
        <v>27</v>
      </c>
      <c r="K875">
        <v>211</v>
      </c>
      <c r="L875" t="s">
        <v>367</v>
      </c>
      <c r="M875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PARK',21101,21200,247.099999999999,247.099999999999,247.099999999999,'2023-12-05-23.59.59.0000','2023-12-05-23.59.59.0000')@</v>
      </c>
    </row>
    <row r="876" spans="1:13" x14ac:dyDescent="0.25">
      <c r="A876" s="5" t="s">
        <v>368</v>
      </c>
      <c r="B876" t="s">
        <v>371</v>
      </c>
      <c r="C876" s="2">
        <v>248.19999999999936</v>
      </c>
      <c r="D876" s="2">
        <v>248.19999999999936</v>
      </c>
      <c r="E876" s="2">
        <v>248.19999999999936</v>
      </c>
      <c r="F876" t="s">
        <v>382</v>
      </c>
      <c r="G876" s="3">
        <f t="shared" si="147"/>
        <v>21201</v>
      </c>
      <c r="H876" s="3">
        <f t="shared" si="146"/>
        <v>21300</v>
      </c>
      <c r="I876" t="s">
        <v>27</v>
      </c>
      <c r="J876" t="s">
        <v>27</v>
      </c>
      <c r="K876">
        <v>211</v>
      </c>
      <c r="L876" t="s">
        <v>367</v>
      </c>
      <c r="M876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PARK',21201,21300,248.199999999999,248.199999999999,248.199999999999,'2023-12-05-23.59.59.0000','2023-12-05-23.59.59.0000')@</v>
      </c>
    </row>
    <row r="877" spans="1:13" x14ac:dyDescent="0.25">
      <c r="A877" s="5" t="s">
        <v>368</v>
      </c>
      <c r="B877" t="s">
        <v>371</v>
      </c>
      <c r="C877" s="2">
        <v>249.29999999999936</v>
      </c>
      <c r="D877" s="2">
        <v>249.29999999999936</v>
      </c>
      <c r="E877" s="2">
        <v>249.29999999999936</v>
      </c>
      <c r="F877" t="s">
        <v>382</v>
      </c>
      <c r="G877" s="3">
        <f t="shared" si="147"/>
        <v>21301</v>
      </c>
      <c r="H877" s="3">
        <f t="shared" si="146"/>
        <v>21400</v>
      </c>
      <c r="I877" t="s">
        <v>27</v>
      </c>
      <c r="J877" t="s">
        <v>27</v>
      </c>
      <c r="K877">
        <v>211</v>
      </c>
      <c r="L877" t="s">
        <v>367</v>
      </c>
      <c r="M877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PARK',21301,21400,249.299999999999,249.299999999999,249.299999999999,'2023-12-05-23.59.59.0000','2023-12-05-23.59.59.0000')@</v>
      </c>
    </row>
    <row r="878" spans="1:13" x14ac:dyDescent="0.25">
      <c r="A878" s="5" t="s">
        <v>368</v>
      </c>
      <c r="B878" t="s">
        <v>371</v>
      </c>
      <c r="C878" s="2">
        <v>250.39999999999935</v>
      </c>
      <c r="D878" s="2">
        <v>250.39999999999935</v>
      </c>
      <c r="E878" s="2">
        <v>250.39999999999935</v>
      </c>
      <c r="F878" t="s">
        <v>382</v>
      </c>
      <c r="G878" s="3">
        <f t="shared" si="147"/>
        <v>21401</v>
      </c>
      <c r="H878" s="3">
        <f t="shared" si="146"/>
        <v>21500</v>
      </c>
      <c r="I878" t="s">
        <v>27</v>
      </c>
      <c r="J878" t="s">
        <v>27</v>
      </c>
      <c r="K878">
        <v>211</v>
      </c>
      <c r="L878" t="s">
        <v>367</v>
      </c>
      <c r="M878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PARK',21401,21500,250.399999999999,250.399999999999,250.399999999999,'2023-12-05-23.59.59.0000','2023-12-05-23.59.59.0000')@</v>
      </c>
    </row>
    <row r="879" spans="1:13" x14ac:dyDescent="0.25">
      <c r="A879" s="5" t="s">
        <v>368</v>
      </c>
      <c r="B879" t="s">
        <v>371</v>
      </c>
      <c r="C879" s="2">
        <v>251.49999999999935</v>
      </c>
      <c r="D879" s="2">
        <v>251.49999999999935</v>
      </c>
      <c r="E879" s="2">
        <v>251.49999999999935</v>
      </c>
      <c r="F879" t="s">
        <v>382</v>
      </c>
      <c r="G879" s="3">
        <f t="shared" si="147"/>
        <v>21501</v>
      </c>
      <c r="H879" s="3">
        <f t="shared" si="146"/>
        <v>21600</v>
      </c>
      <c r="I879" t="s">
        <v>27</v>
      </c>
      <c r="J879" t="s">
        <v>27</v>
      </c>
      <c r="K879">
        <v>211</v>
      </c>
      <c r="L879" t="s">
        <v>367</v>
      </c>
      <c r="M879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PARK',21501,21600,251.499999999999,251.499999999999,251.499999999999,'2023-12-05-23.59.59.0000','2023-12-05-23.59.59.0000')@</v>
      </c>
    </row>
    <row r="880" spans="1:13" x14ac:dyDescent="0.25">
      <c r="A880" s="5" t="s">
        <v>368</v>
      </c>
      <c r="B880" t="s">
        <v>371</v>
      </c>
      <c r="C880" s="2">
        <v>252.59999999999934</v>
      </c>
      <c r="D880" s="2">
        <v>252.59999999999934</v>
      </c>
      <c r="E880" s="2">
        <v>252.59999999999934</v>
      </c>
      <c r="F880" t="s">
        <v>382</v>
      </c>
      <c r="G880" s="3">
        <f t="shared" si="147"/>
        <v>21601</v>
      </c>
      <c r="H880" s="3">
        <f t="shared" si="146"/>
        <v>21700</v>
      </c>
      <c r="I880" t="s">
        <v>27</v>
      </c>
      <c r="J880" t="s">
        <v>27</v>
      </c>
      <c r="K880">
        <v>211</v>
      </c>
      <c r="L880" t="s">
        <v>367</v>
      </c>
      <c r="M880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PARK',21601,21700,252.599999999999,252.599999999999,252.599999999999,'2023-12-05-23.59.59.0000','2023-12-05-23.59.59.0000')@</v>
      </c>
    </row>
    <row r="881" spans="1:13" x14ac:dyDescent="0.25">
      <c r="A881" s="5" t="s">
        <v>368</v>
      </c>
      <c r="B881" t="s">
        <v>371</v>
      </c>
      <c r="C881" s="2">
        <v>253.69999999999933</v>
      </c>
      <c r="D881" s="2">
        <v>253.69999999999933</v>
      </c>
      <c r="E881" s="2">
        <v>253.69999999999933</v>
      </c>
      <c r="F881" t="s">
        <v>382</v>
      </c>
      <c r="G881" s="3">
        <f t="shared" si="147"/>
        <v>21701</v>
      </c>
      <c r="H881" s="3">
        <f t="shared" si="146"/>
        <v>21800</v>
      </c>
      <c r="I881" t="s">
        <v>27</v>
      </c>
      <c r="J881" t="s">
        <v>27</v>
      </c>
      <c r="K881">
        <v>211</v>
      </c>
      <c r="L881" t="s">
        <v>367</v>
      </c>
      <c r="M881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PARK',21701,21800,253.699999999999,253.699999999999,253.699999999999,'2023-12-05-23.59.59.0000','2023-12-05-23.59.59.0000')@</v>
      </c>
    </row>
    <row r="882" spans="1:13" x14ac:dyDescent="0.25">
      <c r="A882" s="5" t="s">
        <v>368</v>
      </c>
      <c r="B882" t="s">
        <v>371</v>
      </c>
      <c r="C882" s="2">
        <v>254.79999999999933</v>
      </c>
      <c r="D882" s="2">
        <v>254.79999999999933</v>
      </c>
      <c r="E882" s="2">
        <v>254.79999999999933</v>
      </c>
      <c r="F882" t="s">
        <v>382</v>
      </c>
      <c r="G882" s="3">
        <f t="shared" si="147"/>
        <v>21801</v>
      </c>
      <c r="H882" s="3">
        <f t="shared" si="146"/>
        <v>21900</v>
      </c>
      <c r="I882" t="s">
        <v>27</v>
      </c>
      <c r="J882" t="s">
        <v>27</v>
      </c>
      <c r="K882">
        <v>211</v>
      </c>
      <c r="L882" t="s">
        <v>367</v>
      </c>
      <c r="M882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PARK',21801,21900,254.799999999999,254.799999999999,254.799999999999,'2023-12-05-23.59.59.0000','2023-12-05-23.59.59.0000')@</v>
      </c>
    </row>
    <row r="883" spans="1:13" x14ac:dyDescent="0.25">
      <c r="A883" s="5" t="s">
        <v>368</v>
      </c>
      <c r="B883" t="s">
        <v>371</v>
      </c>
      <c r="C883" s="2">
        <v>255</v>
      </c>
      <c r="D883" s="2">
        <v>255</v>
      </c>
      <c r="E883" s="2">
        <v>255</v>
      </c>
      <c r="F883" t="s">
        <v>382</v>
      </c>
      <c r="G883" s="3">
        <f t="shared" si="147"/>
        <v>21901</v>
      </c>
      <c r="H883" s="3">
        <v>22000</v>
      </c>
      <c r="I883" t="s">
        <v>27</v>
      </c>
      <c r="J883" t="s">
        <v>27</v>
      </c>
      <c r="K883">
        <v>211</v>
      </c>
      <c r="L883" t="s">
        <v>367</v>
      </c>
      <c r="M883" t="str">
        <f t="shared" si="142"/>
        <v>INSERT INTO RATE_LIST( RATE_SHEET_ID,ROW_ID,ORIGIN_ZONE,DESTINATION_ZONE,DESCRIPTION,MIN_QTY,MAX_QTY,RATE,MIN_RATE,MAX_RATE,ROW_TIMESTAMP,INS_TIMESTAMP) VALUES (211,NEXTVAL FOR TMWIN.GEN_RATE_LIST_ID,'ABEDMONT01', 'ABSHERWO01','EDM TO SHERWOOD PARK',21901,22000,255,255,255,'2023-12-05-23.59.59.0000','2023-12-05-23.59.59.0000')@</v>
      </c>
    </row>
    <row r="884" spans="1:13" x14ac:dyDescent="0.25">
      <c r="A884" s="4" t="s">
        <v>368</v>
      </c>
      <c r="B884" s="2" t="s">
        <v>372</v>
      </c>
      <c r="C884" s="2">
        <v>15</v>
      </c>
      <c r="D884" s="2">
        <v>15</v>
      </c>
      <c r="E884" s="2">
        <v>15</v>
      </c>
      <c r="F884" t="s">
        <v>383</v>
      </c>
      <c r="G884" s="3">
        <v>0</v>
      </c>
      <c r="H884" s="3">
        <v>100</v>
      </c>
      <c r="I884" t="s">
        <v>27</v>
      </c>
      <c r="J884" t="s">
        <v>27</v>
      </c>
      <c r="K884">
        <v>211</v>
      </c>
      <c r="L884" t="s">
        <v>367</v>
      </c>
      <c r="M884" t="str">
        <f t="shared" si="142"/>
        <v>INSERT INTO RATE_LIST( RATE_SHEET_ID,ROW_ID,ORIGIN_ZONE,DESTINATION_ZONE,DESCRIPTION,MIN_QTY,MAX_QTY,RATE,MIN_RATE,MAX_RATE,ROW_TIMESTAMP,INS_TIMESTAMP) VALUES (211,NEXTVAL FOR TMWIN.GEN_RATE_LIST_ID,'ABEDMONT01', 'ABSPRUCE01','EDM TO SPRUCEGROVE',0,100,15,15,15,'2023-12-05-23.59.59.0000','2023-12-05-23.59.59.0000')@</v>
      </c>
    </row>
    <row r="885" spans="1:13" x14ac:dyDescent="0.25">
      <c r="A885" s="5" t="s">
        <v>368</v>
      </c>
      <c r="B885" t="s">
        <v>372</v>
      </c>
      <c r="C885" s="2">
        <v>16.350000000000001</v>
      </c>
      <c r="D885" s="2">
        <v>16.350000000000001</v>
      </c>
      <c r="E885" s="2">
        <v>16.350000000000001</v>
      </c>
      <c r="F885" t="s">
        <v>383</v>
      </c>
      <c r="G885" s="3">
        <v>101</v>
      </c>
      <c r="H885" s="3">
        <f>H884+100</f>
        <v>200</v>
      </c>
      <c r="I885" t="s">
        <v>27</v>
      </c>
      <c r="J885" t="s">
        <v>27</v>
      </c>
      <c r="K885">
        <v>211</v>
      </c>
      <c r="L885" t="s">
        <v>367</v>
      </c>
      <c r="M885" t="str">
        <f t="shared" si="142"/>
        <v>INSERT INTO RATE_LIST( RATE_SHEET_ID,ROW_ID,ORIGIN_ZONE,DESTINATION_ZONE,DESCRIPTION,MIN_QTY,MAX_QTY,RATE,MIN_RATE,MAX_RATE,ROW_TIMESTAMP,INS_TIMESTAMP) VALUES (211,NEXTVAL FOR TMWIN.GEN_RATE_LIST_ID,'ABEDMONT01', 'ABSPRUCE01','EDM TO SPRUCEGROVE',101,200,16.35,16.35,16.35,'2023-12-05-23.59.59.0000','2023-12-05-23.59.59.0000')@</v>
      </c>
    </row>
    <row r="886" spans="1:13" x14ac:dyDescent="0.25">
      <c r="A886" s="5" t="s">
        <v>368</v>
      </c>
      <c r="B886" t="s">
        <v>372</v>
      </c>
      <c r="C886" s="2">
        <v>17.700000000000003</v>
      </c>
      <c r="D886" s="2">
        <v>17.700000000000003</v>
      </c>
      <c r="E886" s="2">
        <v>17.700000000000003</v>
      </c>
      <c r="F886" t="s">
        <v>383</v>
      </c>
      <c r="G886" s="3">
        <f>G885+100</f>
        <v>201</v>
      </c>
      <c r="H886" s="3">
        <f t="shared" ref="H886:H949" si="148">H885+100</f>
        <v>300</v>
      </c>
      <c r="I886" t="s">
        <v>27</v>
      </c>
      <c r="J886" t="s">
        <v>27</v>
      </c>
      <c r="K886">
        <v>211</v>
      </c>
      <c r="L886" t="s">
        <v>367</v>
      </c>
      <c r="M886" t="str">
        <f t="shared" si="142"/>
        <v>INSERT INTO RATE_LIST( RATE_SHEET_ID,ROW_ID,ORIGIN_ZONE,DESTINATION_ZONE,DESCRIPTION,MIN_QTY,MAX_QTY,RATE,MIN_RATE,MAX_RATE,ROW_TIMESTAMP,INS_TIMESTAMP) VALUES (211,NEXTVAL FOR TMWIN.GEN_RATE_LIST_ID,'ABEDMONT01', 'ABSPRUCE01','EDM TO SPRUCEGROVE',201,300,17.7,17.7,17.7,'2023-12-05-23.59.59.0000','2023-12-05-23.59.59.0000')@</v>
      </c>
    </row>
    <row r="887" spans="1:13" x14ac:dyDescent="0.25">
      <c r="A887" s="5" t="s">
        <v>368</v>
      </c>
      <c r="B887" t="s">
        <v>372</v>
      </c>
      <c r="C887" s="2">
        <v>19.050000000000004</v>
      </c>
      <c r="D887" s="2">
        <v>19.050000000000004</v>
      </c>
      <c r="E887" s="2">
        <v>19.050000000000004</v>
      </c>
      <c r="F887" t="s">
        <v>383</v>
      </c>
      <c r="G887" s="3">
        <f t="shared" ref="G887" si="149">G886+100</f>
        <v>301</v>
      </c>
      <c r="H887" s="3">
        <f t="shared" si="148"/>
        <v>400</v>
      </c>
      <c r="I887" t="s">
        <v>27</v>
      </c>
      <c r="J887" t="s">
        <v>27</v>
      </c>
      <c r="K887">
        <v>211</v>
      </c>
      <c r="L887" t="s">
        <v>367</v>
      </c>
      <c r="M887" t="str">
        <f t="shared" si="142"/>
        <v>INSERT INTO RATE_LIST( RATE_SHEET_ID,ROW_ID,ORIGIN_ZONE,DESTINATION_ZONE,DESCRIPTION,MIN_QTY,MAX_QTY,RATE,MIN_RATE,MAX_RATE,ROW_TIMESTAMP,INS_TIMESTAMP) VALUES (211,NEXTVAL FOR TMWIN.GEN_RATE_LIST_ID,'ABEDMONT01', 'ABSPRUCE01','EDM TO SPRUCEGROVE',301,400,19.05,19.05,19.05,'2023-12-05-23.59.59.0000','2023-12-05-23.59.59.0000')@</v>
      </c>
    </row>
    <row r="888" spans="1:13" x14ac:dyDescent="0.25">
      <c r="A888" s="5" t="s">
        <v>368</v>
      </c>
      <c r="B888" t="s">
        <v>372</v>
      </c>
      <c r="C888" s="2">
        <v>20.400000000000006</v>
      </c>
      <c r="D888" s="2">
        <v>20.400000000000006</v>
      </c>
      <c r="E888" s="2">
        <v>20.400000000000006</v>
      </c>
      <c r="F888" t="s">
        <v>383</v>
      </c>
      <c r="G888" s="3">
        <f t="shared" ref="G888" si="150">G887+100</f>
        <v>401</v>
      </c>
      <c r="H888" s="3">
        <f t="shared" si="148"/>
        <v>500</v>
      </c>
      <c r="I888" t="s">
        <v>27</v>
      </c>
      <c r="J888" t="s">
        <v>27</v>
      </c>
      <c r="K888">
        <v>211</v>
      </c>
      <c r="L888" t="s">
        <v>367</v>
      </c>
      <c r="M888" t="str">
        <f t="shared" si="142"/>
        <v>INSERT INTO RATE_LIST( RATE_SHEET_ID,ROW_ID,ORIGIN_ZONE,DESTINATION_ZONE,DESCRIPTION,MIN_QTY,MAX_QTY,RATE,MIN_RATE,MAX_RATE,ROW_TIMESTAMP,INS_TIMESTAMP) VALUES (211,NEXTVAL FOR TMWIN.GEN_RATE_LIST_ID,'ABEDMONT01', 'ABSPRUCE01','EDM TO SPRUCEGROVE',401,500,20.4,20.4,20.4,'2023-12-05-23.59.59.0000','2023-12-05-23.59.59.0000')@</v>
      </c>
    </row>
    <row r="889" spans="1:13" x14ac:dyDescent="0.25">
      <c r="A889" s="5" t="s">
        <v>368</v>
      </c>
      <c r="B889" t="s">
        <v>372</v>
      </c>
      <c r="C889" s="2">
        <v>21.750000000000007</v>
      </c>
      <c r="D889" s="2">
        <v>21.750000000000007</v>
      </c>
      <c r="E889" s="2">
        <v>21.750000000000007</v>
      </c>
      <c r="F889" t="s">
        <v>383</v>
      </c>
      <c r="G889" s="3">
        <f t="shared" ref="G889" si="151">G888+100</f>
        <v>501</v>
      </c>
      <c r="H889" s="3">
        <f t="shared" si="148"/>
        <v>600</v>
      </c>
      <c r="I889" t="s">
        <v>27</v>
      </c>
      <c r="J889" t="s">
        <v>27</v>
      </c>
      <c r="K889">
        <v>211</v>
      </c>
      <c r="L889" t="s">
        <v>367</v>
      </c>
      <c r="M889" t="str">
        <f t="shared" si="142"/>
        <v>INSERT INTO RATE_LIST( RATE_SHEET_ID,ROW_ID,ORIGIN_ZONE,DESTINATION_ZONE,DESCRIPTION,MIN_QTY,MAX_QTY,RATE,MIN_RATE,MAX_RATE,ROW_TIMESTAMP,INS_TIMESTAMP) VALUES (211,NEXTVAL FOR TMWIN.GEN_RATE_LIST_ID,'ABEDMONT01', 'ABSPRUCE01','EDM TO SPRUCEGROVE',501,600,21.75,21.75,21.75,'2023-12-05-23.59.59.0000','2023-12-05-23.59.59.0000')@</v>
      </c>
    </row>
    <row r="890" spans="1:13" x14ac:dyDescent="0.25">
      <c r="A890" s="5" t="s">
        <v>368</v>
      </c>
      <c r="B890" t="s">
        <v>372</v>
      </c>
      <c r="C890" s="2">
        <v>23.100000000000009</v>
      </c>
      <c r="D890" s="2">
        <v>23.100000000000009</v>
      </c>
      <c r="E890" s="2">
        <v>23.100000000000009</v>
      </c>
      <c r="F890" t="s">
        <v>383</v>
      </c>
      <c r="G890" s="3">
        <f t="shared" ref="G890" si="152">G889+100</f>
        <v>601</v>
      </c>
      <c r="H890" s="3">
        <f t="shared" si="148"/>
        <v>700</v>
      </c>
      <c r="I890" t="s">
        <v>27</v>
      </c>
      <c r="J890" t="s">
        <v>27</v>
      </c>
      <c r="K890">
        <v>211</v>
      </c>
      <c r="L890" t="s">
        <v>367</v>
      </c>
      <c r="M890" t="str">
        <f t="shared" si="142"/>
        <v>INSERT INTO RATE_LIST( RATE_SHEET_ID,ROW_ID,ORIGIN_ZONE,DESTINATION_ZONE,DESCRIPTION,MIN_QTY,MAX_QTY,RATE,MIN_RATE,MAX_RATE,ROW_TIMESTAMP,INS_TIMESTAMP) VALUES (211,NEXTVAL FOR TMWIN.GEN_RATE_LIST_ID,'ABEDMONT01', 'ABSPRUCE01','EDM TO SPRUCEGROVE',601,700,23.1,23.1,23.1,'2023-12-05-23.59.59.0000','2023-12-05-23.59.59.0000')@</v>
      </c>
    </row>
    <row r="891" spans="1:13" x14ac:dyDescent="0.25">
      <c r="A891" s="5" t="s">
        <v>368</v>
      </c>
      <c r="B891" t="s">
        <v>372</v>
      </c>
      <c r="C891" s="2">
        <v>24.45000000000001</v>
      </c>
      <c r="D891" s="2">
        <v>24.45000000000001</v>
      </c>
      <c r="E891" s="2">
        <v>24.45000000000001</v>
      </c>
      <c r="F891" t="s">
        <v>383</v>
      </c>
      <c r="G891" s="3">
        <f t="shared" ref="G891" si="153">G890+100</f>
        <v>701</v>
      </c>
      <c r="H891" s="3">
        <f t="shared" si="148"/>
        <v>800</v>
      </c>
      <c r="I891" t="s">
        <v>27</v>
      </c>
      <c r="J891" t="s">
        <v>27</v>
      </c>
      <c r="K891">
        <v>211</v>
      </c>
      <c r="L891" t="s">
        <v>367</v>
      </c>
      <c r="M891" t="str">
        <f t="shared" si="142"/>
        <v>INSERT INTO RATE_LIST( RATE_SHEET_ID,ROW_ID,ORIGIN_ZONE,DESTINATION_ZONE,DESCRIPTION,MIN_QTY,MAX_QTY,RATE,MIN_RATE,MAX_RATE,ROW_TIMESTAMP,INS_TIMESTAMP) VALUES (211,NEXTVAL FOR TMWIN.GEN_RATE_LIST_ID,'ABEDMONT01', 'ABSPRUCE01','EDM TO SPRUCEGROVE',701,800,24.45,24.45,24.45,'2023-12-05-23.59.59.0000','2023-12-05-23.59.59.0000')@</v>
      </c>
    </row>
    <row r="892" spans="1:13" x14ac:dyDescent="0.25">
      <c r="A892" s="5" t="s">
        <v>368</v>
      </c>
      <c r="B892" t="s">
        <v>372</v>
      </c>
      <c r="C892" s="2">
        <v>25.800000000000011</v>
      </c>
      <c r="D892" s="2">
        <v>25.800000000000011</v>
      </c>
      <c r="E892" s="2">
        <v>25.800000000000011</v>
      </c>
      <c r="F892" t="s">
        <v>383</v>
      </c>
      <c r="G892" s="3">
        <f t="shared" ref="G892" si="154">G891+100</f>
        <v>801</v>
      </c>
      <c r="H892" s="3">
        <f t="shared" si="148"/>
        <v>900</v>
      </c>
      <c r="I892" t="s">
        <v>27</v>
      </c>
      <c r="J892" t="s">
        <v>27</v>
      </c>
      <c r="K892">
        <v>211</v>
      </c>
      <c r="L892" t="s">
        <v>367</v>
      </c>
      <c r="M892" t="str">
        <f t="shared" si="142"/>
        <v>INSERT INTO RATE_LIST( RATE_SHEET_ID,ROW_ID,ORIGIN_ZONE,DESTINATION_ZONE,DESCRIPTION,MIN_QTY,MAX_QTY,RATE,MIN_RATE,MAX_RATE,ROW_TIMESTAMP,INS_TIMESTAMP) VALUES (211,NEXTVAL FOR TMWIN.GEN_RATE_LIST_ID,'ABEDMONT01', 'ABSPRUCE01','EDM TO SPRUCEGROVE',801,900,25.8,25.8,25.8,'2023-12-05-23.59.59.0000','2023-12-05-23.59.59.0000')@</v>
      </c>
    </row>
    <row r="893" spans="1:13" x14ac:dyDescent="0.25">
      <c r="A893" s="5" t="s">
        <v>368</v>
      </c>
      <c r="B893" t="s">
        <v>372</v>
      </c>
      <c r="C893" s="2">
        <v>27.150000000000013</v>
      </c>
      <c r="D893" s="2">
        <v>27.150000000000013</v>
      </c>
      <c r="E893" s="2">
        <v>27.150000000000013</v>
      </c>
      <c r="F893" t="s">
        <v>383</v>
      </c>
      <c r="G893" s="3">
        <f t="shared" ref="G893" si="155">G892+100</f>
        <v>901</v>
      </c>
      <c r="H893" s="3">
        <f t="shared" si="148"/>
        <v>1000</v>
      </c>
      <c r="I893" t="s">
        <v>27</v>
      </c>
      <c r="J893" t="s">
        <v>27</v>
      </c>
      <c r="K893">
        <v>211</v>
      </c>
      <c r="L893" t="s">
        <v>367</v>
      </c>
      <c r="M893" t="str">
        <f t="shared" si="142"/>
        <v>INSERT INTO RATE_LIST( RATE_SHEET_ID,ROW_ID,ORIGIN_ZONE,DESTINATION_ZONE,DESCRIPTION,MIN_QTY,MAX_QTY,RATE,MIN_RATE,MAX_RATE,ROW_TIMESTAMP,INS_TIMESTAMP) VALUES (211,NEXTVAL FOR TMWIN.GEN_RATE_LIST_ID,'ABEDMONT01', 'ABSPRUCE01','EDM TO SPRUCEGROVE',901,1000,27.15,27.15,27.15,'2023-12-05-23.59.59.0000','2023-12-05-23.59.59.0000')@</v>
      </c>
    </row>
    <row r="894" spans="1:13" x14ac:dyDescent="0.25">
      <c r="A894" s="5" t="s">
        <v>368</v>
      </c>
      <c r="B894" t="s">
        <v>372</v>
      </c>
      <c r="C894" s="2">
        <v>28.500000000000014</v>
      </c>
      <c r="D894" s="2">
        <v>28.500000000000014</v>
      </c>
      <c r="E894" s="2">
        <v>28.500000000000014</v>
      </c>
      <c r="F894" t="s">
        <v>383</v>
      </c>
      <c r="G894" s="3">
        <f t="shared" ref="G894" si="156">G893+100</f>
        <v>1001</v>
      </c>
      <c r="H894" s="3">
        <f t="shared" si="148"/>
        <v>1100</v>
      </c>
      <c r="I894" t="s">
        <v>27</v>
      </c>
      <c r="J894" t="s">
        <v>27</v>
      </c>
      <c r="K894">
        <v>211</v>
      </c>
      <c r="L894" t="s">
        <v>367</v>
      </c>
      <c r="M894" t="str">
        <f t="shared" si="142"/>
        <v>INSERT INTO RATE_LIST( RATE_SHEET_ID,ROW_ID,ORIGIN_ZONE,DESTINATION_ZONE,DESCRIPTION,MIN_QTY,MAX_QTY,RATE,MIN_RATE,MAX_RATE,ROW_TIMESTAMP,INS_TIMESTAMP) VALUES (211,NEXTVAL FOR TMWIN.GEN_RATE_LIST_ID,'ABEDMONT01', 'ABSPRUCE01','EDM TO SPRUCEGROVE',1001,1100,28.5,28.5,28.5,'2023-12-05-23.59.59.0000','2023-12-05-23.59.59.0000')@</v>
      </c>
    </row>
    <row r="895" spans="1:13" x14ac:dyDescent="0.25">
      <c r="A895" s="5" t="s">
        <v>368</v>
      </c>
      <c r="B895" t="s">
        <v>372</v>
      </c>
      <c r="C895" s="2">
        <v>29.850000000000016</v>
      </c>
      <c r="D895" s="2">
        <v>29.850000000000016</v>
      </c>
      <c r="E895" s="2">
        <v>29.850000000000016</v>
      </c>
      <c r="F895" t="s">
        <v>383</v>
      </c>
      <c r="G895" s="3">
        <f t="shared" ref="G895" si="157">G894+100</f>
        <v>1101</v>
      </c>
      <c r="H895" s="3">
        <f t="shared" si="148"/>
        <v>1200</v>
      </c>
      <c r="I895" t="s">
        <v>27</v>
      </c>
      <c r="J895" t="s">
        <v>27</v>
      </c>
      <c r="K895">
        <v>211</v>
      </c>
      <c r="L895" t="s">
        <v>367</v>
      </c>
      <c r="M895" t="str">
        <f t="shared" si="142"/>
        <v>INSERT INTO RATE_LIST( RATE_SHEET_ID,ROW_ID,ORIGIN_ZONE,DESTINATION_ZONE,DESCRIPTION,MIN_QTY,MAX_QTY,RATE,MIN_RATE,MAX_RATE,ROW_TIMESTAMP,INS_TIMESTAMP) VALUES (211,NEXTVAL FOR TMWIN.GEN_RATE_LIST_ID,'ABEDMONT01', 'ABSPRUCE01','EDM TO SPRUCEGROVE',1101,1200,29.85,29.85,29.85,'2023-12-05-23.59.59.0000','2023-12-05-23.59.59.0000')@</v>
      </c>
    </row>
    <row r="896" spans="1:13" x14ac:dyDescent="0.25">
      <c r="A896" s="5" t="s">
        <v>368</v>
      </c>
      <c r="B896" t="s">
        <v>372</v>
      </c>
      <c r="C896" s="2">
        <v>31.200000000000017</v>
      </c>
      <c r="D896" s="2">
        <v>31.200000000000017</v>
      </c>
      <c r="E896" s="2">
        <v>31.200000000000017</v>
      </c>
      <c r="F896" t="s">
        <v>383</v>
      </c>
      <c r="G896" s="3">
        <f t="shared" ref="G896" si="158">G895+100</f>
        <v>1201</v>
      </c>
      <c r="H896" s="3">
        <f t="shared" si="148"/>
        <v>1300</v>
      </c>
      <c r="I896" t="s">
        <v>27</v>
      </c>
      <c r="J896" t="s">
        <v>27</v>
      </c>
      <c r="K896">
        <v>211</v>
      </c>
      <c r="L896" t="s">
        <v>367</v>
      </c>
      <c r="M896" t="str">
        <f t="shared" si="142"/>
        <v>INSERT INTO RATE_LIST( RATE_SHEET_ID,ROW_ID,ORIGIN_ZONE,DESTINATION_ZONE,DESCRIPTION,MIN_QTY,MAX_QTY,RATE,MIN_RATE,MAX_RATE,ROW_TIMESTAMP,INS_TIMESTAMP) VALUES (211,NEXTVAL FOR TMWIN.GEN_RATE_LIST_ID,'ABEDMONT01', 'ABSPRUCE01','EDM TO SPRUCEGROVE',1201,1300,31.2,31.2,31.2,'2023-12-05-23.59.59.0000','2023-12-05-23.59.59.0000')@</v>
      </c>
    </row>
    <row r="897" spans="1:13" x14ac:dyDescent="0.25">
      <c r="A897" s="5" t="s">
        <v>368</v>
      </c>
      <c r="B897" t="s">
        <v>372</v>
      </c>
      <c r="C897" s="2">
        <v>32.550000000000018</v>
      </c>
      <c r="D897" s="2">
        <v>32.550000000000018</v>
      </c>
      <c r="E897" s="2">
        <v>32.550000000000018</v>
      </c>
      <c r="F897" t="s">
        <v>383</v>
      </c>
      <c r="G897" s="3">
        <f t="shared" ref="G897" si="159">G896+100</f>
        <v>1301</v>
      </c>
      <c r="H897" s="3">
        <f t="shared" si="148"/>
        <v>1400</v>
      </c>
      <c r="I897" t="s">
        <v>27</v>
      </c>
      <c r="J897" t="s">
        <v>27</v>
      </c>
      <c r="K897">
        <v>211</v>
      </c>
      <c r="L897" t="s">
        <v>367</v>
      </c>
      <c r="M897" t="str">
        <f t="shared" si="142"/>
        <v>INSERT INTO RATE_LIST( RATE_SHEET_ID,ROW_ID,ORIGIN_ZONE,DESTINATION_ZONE,DESCRIPTION,MIN_QTY,MAX_QTY,RATE,MIN_RATE,MAX_RATE,ROW_TIMESTAMP,INS_TIMESTAMP) VALUES (211,NEXTVAL FOR TMWIN.GEN_RATE_LIST_ID,'ABEDMONT01', 'ABSPRUCE01','EDM TO SPRUCEGROVE',1301,1400,32.55,32.55,32.55,'2023-12-05-23.59.59.0000','2023-12-05-23.59.59.0000')@</v>
      </c>
    </row>
    <row r="898" spans="1:13" x14ac:dyDescent="0.25">
      <c r="A898" s="5" t="s">
        <v>368</v>
      </c>
      <c r="B898" t="s">
        <v>372</v>
      </c>
      <c r="C898" s="2">
        <v>33.90000000000002</v>
      </c>
      <c r="D898" s="2">
        <v>33.90000000000002</v>
      </c>
      <c r="E898" s="2">
        <v>33.90000000000002</v>
      </c>
      <c r="F898" t="s">
        <v>383</v>
      </c>
      <c r="G898" s="3">
        <f t="shared" ref="G898" si="160">G897+100</f>
        <v>1401</v>
      </c>
      <c r="H898" s="3">
        <f t="shared" si="148"/>
        <v>1500</v>
      </c>
      <c r="I898" t="s">
        <v>27</v>
      </c>
      <c r="J898" t="s">
        <v>27</v>
      </c>
      <c r="K898">
        <v>211</v>
      </c>
      <c r="L898" t="s">
        <v>367</v>
      </c>
      <c r="M898" t="str">
        <f t="shared" si="142"/>
        <v>INSERT INTO RATE_LIST( RATE_SHEET_ID,ROW_ID,ORIGIN_ZONE,DESTINATION_ZONE,DESCRIPTION,MIN_QTY,MAX_QTY,RATE,MIN_RATE,MAX_RATE,ROW_TIMESTAMP,INS_TIMESTAMP) VALUES (211,NEXTVAL FOR TMWIN.GEN_RATE_LIST_ID,'ABEDMONT01', 'ABSPRUCE01','EDM TO SPRUCEGROVE',1401,1500,33.9,33.9,33.9,'2023-12-05-23.59.59.0000','2023-12-05-23.59.59.0000')@</v>
      </c>
    </row>
    <row r="899" spans="1:13" x14ac:dyDescent="0.25">
      <c r="A899" s="5" t="s">
        <v>368</v>
      </c>
      <c r="B899" t="s">
        <v>372</v>
      </c>
      <c r="C899" s="2">
        <v>35.250000000000021</v>
      </c>
      <c r="D899" s="2">
        <v>35.250000000000021</v>
      </c>
      <c r="E899" s="2">
        <v>35.250000000000021</v>
      </c>
      <c r="F899" t="s">
        <v>383</v>
      </c>
      <c r="G899" s="3">
        <f t="shared" ref="G899" si="161">G898+100</f>
        <v>1501</v>
      </c>
      <c r="H899" s="3">
        <f t="shared" si="148"/>
        <v>1600</v>
      </c>
      <c r="I899" t="s">
        <v>27</v>
      </c>
      <c r="J899" t="s">
        <v>27</v>
      </c>
      <c r="K899">
        <v>211</v>
      </c>
      <c r="L899" t="s">
        <v>367</v>
      </c>
      <c r="M899" t="str">
        <f t="shared" si="142"/>
        <v>INSERT INTO RATE_LIST( RATE_SHEET_ID,ROW_ID,ORIGIN_ZONE,DESTINATION_ZONE,DESCRIPTION,MIN_QTY,MAX_QTY,RATE,MIN_RATE,MAX_RATE,ROW_TIMESTAMP,INS_TIMESTAMP) VALUES (211,NEXTVAL FOR TMWIN.GEN_RATE_LIST_ID,'ABEDMONT01', 'ABSPRUCE01','EDM TO SPRUCEGROVE',1501,1600,35.25,35.25,35.25,'2023-12-05-23.59.59.0000','2023-12-05-23.59.59.0000')@</v>
      </c>
    </row>
    <row r="900" spans="1:13" x14ac:dyDescent="0.25">
      <c r="A900" s="5" t="s">
        <v>368</v>
      </c>
      <c r="B900" t="s">
        <v>372</v>
      </c>
      <c r="C900" s="2">
        <v>36.600000000000023</v>
      </c>
      <c r="D900" s="2">
        <v>36.600000000000023</v>
      </c>
      <c r="E900" s="2">
        <v>36.600000000000023</v>
      </c>
      <c r="F900" t="s">
        <v>383</v>
      </c>
      <c r="G900" s="3">
        <f t="shared" ref="G900" si="162">G899+100</f>
        <v>1601</v>
      </c>
      <c r="H900" s="3">
        <f t="shared" si="148"/>
        <v>1700</v>
      </c>
      <c r="I900" t="s">
        <v>27</v>
      </c>
      <c r="J900" t="s">
        <v>27</v>
      </c>
      <c r="K900">
        <v>211</v>
      </c>
      <c r="L900" t="s">
        <v>367</v>
      </c>
      <c r="M900" t="str">
        <f t="shared" si="142"/>
        <v>INSERT INTO RATE_LIST( RATE_SHEET_ID,ROW_ID,ORIGIN_ZONE,DESTINATION_ZONE,DESCRIPTION,MIN_QTY,MAX_QTY,RATE,MIN_RATE,MAX_RATE,ROW_TIMESTAMP,INS_TIMESTAMP) VALUES (211,NEXTVAL FOR TMWIN.GEN_RATE_LIST_ID,'ABEDMONT01', 'ABSPRUCE01','EDM TO SPRUCEGROVE',1601,1700,36.6,36.6,36.6,'2023-12-05-23.59.59.0000','2023-12-05-23.59.59.0000')@</v>
      </c>
    </row>
    <row r="901" spans="1:13" x14ac:dyDescent="0.25">
      <c r="A901" s="5" t="s">
        <v>368</v>
      </c>
      <c r="B901" t="s">
        <v>372</v>
      </c>
      <c r="C901" s="2">
        <v>37.950000000000024</v>
      </c>
      <c r="D901" s="2">
        <v>37.950000000000024</v>
      </c>
      <c r="E901" s="2">
        <v>37.950000000000024</v>
      </c>
      <c r="F901" t="s">
        <v>383</v>
      </c>
      <c r="G901" s="3">
        <f t="shared" ref="G901" si="163">G900+100</f>
        <v>1701</v>
      </c>
      <c r="H901" s="3">
        <f t="shared" si="148"/>
        <v>1800</v>
      </c>
      <c r="I901" t="s">
        <v>27</v>
      </c>
      <c r="J901" t="s">
        <v>27</v>
      </c>
      <c r="K901">
        <v>211</v>
      </c>
      <c r="L901" t="s">
        <v>367</v>
      </c>
      <c r="M901" t="str">
        <f t="shared" ref="M901:M964" si="164">M$3&amp;K901&amp;","&amp;L901&amp;",'"&amp;A901&amp;"', '"&amp;B901&amp;"','"&amp;F901&amp;"',"&amp;G901&amp;","&amp;H901&amp;","&amp;C901&amp;","&amp;D901&amp;","&amp;E901&amp;",'"&amp;I901&amp;"','"&amp;J901&amp;"')@"</f>
        <v>INSERT INTO RATE_LIST( RATE_SHEET_ID,ROW_ID,ORIGIN_ZONE,DESTINATION_ZONE,DESCRIPTION,MIN_QTY,MAX_QTY,RATE,MIN_RATE,MAX_RATE,ROW_TIMESTAMP,INS_TIMESTAMP) VALUES (211,NEXTVAL FOR TMWIN.GEN_RATE_LIST_ID,'ABEDMONT01', 'ABSPRUCE01','EDM TO SPRUCEGROVE',1701,1800,37.95,37.95,37.95,'2023-12-05-23.59.59.0000','2023-12-05-23.59.59.0000')@</v>
      </c>
    </row>
    <row r="902" spans="1:13" x14ac:dyDescent="0.25">
      <c r="A902" s="5" t="s">
        <v>368</v>
      </c>
      <c r="B902" t="s">
        <v>372</v>
      </c>
      <c r="C902" s="2">
        <v>39.300000000000026</v>
      </c>
      <c r="D902" s="2">
        <v>39.300000000000026</v>
      </c>
      <c r="E902" s="2">
        <v>39.300000000000026</v>
      </c>
      <c r="F902" t="s">
        <v>383</v>
      </c>
      <c r="G902" s="3">
        <f t="shared" ref="G902" si="165">G901+100</f>
        <v>1801</v>
      </c>
      <c r="H902" s="3">
        <f t="shared" si="148"/>
        <v>1900</v>
      </c>
      <c r="I902" t="s">
        <v>27</v>
      </c>
      <c r="J902" t="s">
        <v>27</v>
      </c>
      <c r="K902">
        <v>211</v>
      </c>
      <c r="L902" t="s">
        <v>367</v>
      </c>
      <c r="M902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SPRUCEGROVE',1801,1900,39.3,39.3,39.3,'2023-12-05-23.59.59.0000','2023-12-05-23.59.59.0000')@</v>
      </c>
    </row>
    <row r="903" spans="1:13" x14ac:dyDescent="0.25">
      <c r="A903" s="5" t="s">
        <v>368</v>
      </c>
      <c r="B903" t="s">
        <v>372</v>
      </c>
      <c r="C903" s="2">
        <v>40.650000000000027</v>
      </c>
      <c r="D903" s="2">
        <v>40.650000000000027</v>
      </c>
      <c r="E903" s="2">
        <v>40.650000000000027</v>
      </c>
      <c r="F903" t="s">
        <v>383</v>
      </c>
      <c r="G903" s="3">
        <f t="shared" ref="G903" si="166">G902+100</f>
        <v>1901</v>
      </c>
      <c r="H903" s="3">
        <f t="shared" si="148"/>
        <v>2000</v>
      </c>
      <c r="I903" t="s">
        <v>27</v>
      </c>
      <c r="J903" t="s">
        <v>27</v>
      </c>
      <c r="K903">
        <v>211</v>
      </c>
      <c r="L903" t="s">
        <v>367</v>
      </c>
      <c r="M903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SPRUCEGROVE',1901,2000,40.65,40.65,40.65,'2023-12-05-23.59.59.0000','2023-12-05-23.59.59.0000')@</v>
      </c>
    </row>
    <row r="904" spans="1:13" x14ac:dyDescent="0.25">
      <c r="A904" s="5" t="s">
        <v>368</v>
      </c>
      <c r="B904" t="s">
        <v>372</v>
      </c>
      <c r="C904" s="2">
        <v>40</v>
      </c>
      <c r="D904" s="2">
        <v>40</v>
      </c>
      <c r="E904" s="2">
        <v>40</v>
      </c>
      <c r="F904" t="s">
        <v>383</v>
      </c>
      <c r="G904" s="3">
        <f t="shared" ref="G904" si="167">G903+100</f>
        <v>2001</v>
      </c>
      <c r="H904" s="3">
        <f t="shared" si="148"/>
        <v>2100</v>
      </c>
      <c r="I904" t="s">
        <v>27</v>
      </c>
      <c r="J904" t="s">
        <v>27</v>
      </c>
      <c r="K904">
        <v>211</v>
      </c>
      <c r="L904" t="s">
        <v>367</v>
      </c>
      <c r="M904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SPRUCEGROVE',2001,2100,40,40,40,'2023-12-05-23.59.59.0000','2023-12-05-23.59.59.0000')@</v>
      </c>
    </row>
    <row r="905" spans="1:13" x14ac:dyDescent="0.25">
      <c r="A905" s="5" t="s">
        <v>368</v>
      </c>
      <c r="B905" t="s">
        <v>372</v>
      </c>
      <c r="C905" s="2">
        <v>41.25</v>
      </c>
      <c r="D905" s="2">
        <v>41.25</v>
      </c>
      <c r="E905" s="2">
        <v>41.25</v>
      </c>
      <c r="F905" t="s">
        <v>383</v>
      </c>
      <c r="G905" s="3">
        <f t="shared" ref="G905" si="168">G904+100</f>
        <v>2101</v>
      </c>
      <c r="H905" s="3">
        <f t="shared" si="148"/>
        <v>2200</v>
      </c>
      <c r="I905" t="s">
        <v>27</v>
      </c>
      <c r="J905" t="s">
        <v>27</v>
      </c>
      <c r="K905">
        <v>211</v>
      </c>
      <c r="L905" t="s">
        <v>367</v>
      </c>
      <c r="M905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SPRUCEGROVE',2101,2200,41.25,41.25,41.25,'2023-12-05-23.59.59.0000','2023-12-05-23.59.59.0000')@</v>
      </c>
    </row>
    <row r="906" spans="1:13" x14ac:dyDescent="0.25">
      <c r="A906" s="5" t="s">
        <v>368</v>
      </c>
      <c r="B906" t="s">
        <v>372</v>
      </c>
      <c r="C906" s="2">
        <v>42.5</v>
      </c>
      <c r="D906" s="2">
        <v>42.5</v>
      </c>
      <c r="E906" s="2">
        <v>42.5</v>
      </c>
      <c r="F906" t="s">
        <v>383</v>
      </c>
      <c r="G906" s="3">
        <f t="shared" ref="G906" si="169">G905+100</f>
        <v>2201</v>
      </c>
      <c r="H906" s="3">
        <f t="shared" si="148"/>
        <v>2300</v>
      </c>
      <c r="I906" t="s">
        <v>27</v>
      </c>
      <c r="J906" t="s">
        <v>27</v>
      </c>
      <c r="K906">
        <v>211</v>
      </c>
      <c r="L906" t="s">
        <v>367</v>
      </c>
      <c r="M906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SPRUCEGROVE',2201,2300,42.5,42.5,42.5,'2023-12-05-23.59.59.0000','2023-12-05-23.59.59.0000')@</v>
      </c>
    </row>
    <row r="907" spans="1:13" x14ac:dyDescent="0.25">
      <c r="A907" s="5" t="s">
        <v>368</v>
      </c>
      <c r="B907" t="s">
        <v>372</v>
      </c>
      <c r="C907" s="2">
        <v>43.75</v>
      </c>
      <c r="D907" s="2">
        <v>43.75</v>
      </c>
      <c r="E907" s="2">
        <v>43.75</v>
      </c>
      <c r="F907" t="s">
        <v>383</v>
      </c>
      <c r="G907" s="3">
        <f t="shared" ref="G907" si="170">G906+100</f>
        <v>2301</v>
      </c>
      <c r="H907" s="3">
        <f t="shared" si="148"/>
        <v>2400</v>
      </c>
      <c r="I907" t="s">
        <v>27</v>
      </c>
      <c r="J907" t="s">
        <v>27</v>
      </c>
      <c r="K907">
        <v>211</v>
      </c>
      <c r="L907" t="s">
        <v>367</v>
      </c>
      <c r="M907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SPRUCEGROVE',2301,2400,43.75,43.75,43.75,'2023-12-05-23.59.59.0000','2023-12-05-23.59.59.0000')@</v>
      </c>
    </row>
    <row r="908" spans="1:13" x14ac:dyDescent="0.25">
      <c r="A908" s="5" t="s">
        <v>368</v>
      </c>
      <c r="B908" t="s">
        <v>372</v>
      </c>
      <c r="C908" s="2">
        <v>45</v>
      </c>
      <c r="D908" s="2">
        <v>45</v>
      </c>
      <c r="E908" s="2">
        <v>45</v>
      </c>
      <c r="F908" t="s">
        <v>383</v>
      </c>
      <c r="G908" s="3">
        <f t="shared" ref="G908" si="171">G907+100</f>
        <v>2401</v>
      </c>
      <c r="H908" s="3">
        <f t="shared" si="148"/>
        <v>2500</v>
      </c>
      <c r="I908" t="s">
        <v>27</v>
      </c>
      <c r="J908" t="s">
        <v>27</v>
      </c>
      <c r="K908">
        <v>211</v>
      </c>
      <c r="L908" t="s">
        <v>367</v>
      </c>
      <c r="M908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SPRUCEGROVE',2401,2500,45,45,45,'2023-12-05-23.59.59.0000','2023-12-05-23.59.59.0000')@</v>
      </c>
    </row>
    <row r="909" spans="1:13" x14ac:dyDescent="0.25">
      <c r="A909" s="5" t="s">
        <v>368</v>
      </c>
      <c r="B909" t="s">
        <v>372</v>
      </c>
      <c r="C909" s="2">
        <v>46.25</v>
      </c>
      <c r="D909" s="2">
        <v>46.25</v>
      </c>
      <c r="E909" s="2">
        <v>46.25</v>
      </c>
      <c r="F909" t="s">
        <v>383</v>
      </c>
      <c r="G909" s="3">
        <f t="shared" ref="G909" si="172">G908+100</f>
        <v>2501</v>
      </c>
      <c r="H909" s="3">
        <f t="shared" si="148"/>
        <v>2600</v>
      </c>
      <c r="I909" t="s">
        <v>27</v>
      </c>
      <c r="J909" t="s">
        <v>27</v>
      </c>
      <c r="K909">
        <v>211</v>
      </c>
      <c r="L909" t="s">
        <v>367</v>
      </c>
      <c r="M909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SPRUCEGROVE',2501,2600,46.25,46.25,46.25,'2023-12-05-23.59.59.0000','2023-12-05-23.59.59.0000')@</v>
      </c>
    </row>
    <row r="910" spans="1:13" x14ac:dyDescent="0.25">
      <c r="A910" s="5" t="s">
        <v>368</v>
      </c>
      <c r="B910" t="s">
        <v>372</v>
      </c>
      <c r="C910" s="2">
        <v>47.5</v>
      </c>
      <c r="D910" s="2">
        <v>47.5</v>
      </c>
      <c r="E910" s="2">
        <v>47.5</v>
      </c>
      <c r="F910" t="s">
        <v>383</v>
      </c>
      <c r="G910" s="3">
        <f t="shared" ref="G910" si="173">G909+100</f>
        <v>2601</v>
      </c>
      <c r="H910" s="3">
        <f t="shared" si="148"/>
        <v>2700</v>
      </c>
      <c r="I910" t="s">
        <v>27</v>
      </c>
      <c r="J910" t="s">
        <v>27</v>
      </c>
      <c r="K910">
        <v>211</v>
      </c>
      <c r="L910" t="s">
        <v>367</v>
      </c>
      <c r="M910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SPRUCEGROVE',2601,2700,47.5,47.5,47.5,'2023-12-05-23.59.59.0000','2023-12-05-23.59.59.0000')@</v>
      </c>
    </row>
    <row r="911" spans="1:13" x14ac:dyDescent="0.25">
      <c r="A911" s="5" t="s">
        <v>368</v>
      </c>
      <c r="B911" t="s">
        <v>372</v>
      </c>
      <c r="C911" s="2">
        <v>48.75</v>
      </c>
      <c r="D911" s="2">
        <v>48.75</v>
      </c>
      <c r="E911" s="2">
        <v>48.75</v>
      </c>
      <c r="F911" t="s">
        <v>383</v>
      </c>
      <c r="G911" s="3">
        <f t="shared" ref="G911" si="174">G910+100</f>
        <v>2701</v>
      </c>
      <c r="H911" s="3">
        <f t="shared" si="148"/>
        <v>2800</v>
      </c>
      <c r="I911" t="s">
        <v>27</v>
      </c>
      <c r="J911" t="s">
        <v>27</v>
      </c>
      <c r="K911">
        <v>211</v>
      </c>
      <c r="L911" t="s">
        <v>367</v>
      </c>
      <c r="M911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SPRUCEGROVE',2701,2800,48.75,48.75,48.75,'2023-12-05-23.59.59.0000','2023-12-05-23.59.59.0000')@</v>
      </c>
    </row>
    <row r="912" spans="1:13" x14ac:dyDescent="0.25">
      <c r="A912" s="5" t="s">
        <v>368</v>
      </c>
      <c r="B912" t="s">
        <v>372</v>
      </c>
      <c r="C912" s="2">
        <v>50</v>
      </c>
      <c r="D912" s="2">
        <v>50</v>
      </c>
      <c r="E912" s="2">
        <v>50</v>
      </c>
      <c r="F912" t="s">
        <v>383</v>
      </c>
      <c r="G912" s="3">
        <f t="shared" ref="G912" si="175">G911+100</f>
        <v>2801</v>
      </c>
      <c r="H912" s="3">
        <f t="shared" si="148"/>
        <v>2900</v>
      </c>
      <c r="I912" t="s">
        <v>27</v>
      </c>
      <c r="J912" t="s">
        <v>27</v>
      </c>
      <c r="K912">
        <v>211</v>
      </c>
      <c r="L912" t="s">
        <v>367</v>
      </c>
      <c r="M912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SPRUCEGROVE',2801,2900,50,50,50,'2023-12-05-23.59.59.0000','2023-12-05-23.59.59.0000')@</v>
      </c>
    </row>
    <row r="913" spans="1:13" x14ac:dyDescent="0.25">
      <c r="A913" s="5" t="s">
        <v>368</v>
      </c>
      <c r="B913" t="s">
        <v>372</v>
      </c>
      <c r="C913" s="2">
        <v>51.25</v>
      </c>
      <c r="D913" s="2">
        <v>51.25</v>
      </c>
      <c r="E913" s="2">
        <v>51.25</v>
      </c>
      <c r="F913" t="s">
        <v>383</v>
      </c>
      <c r="G913" s="3">
        <f t="shared" ref="G913" si="176">G912+100</f>
        <v>2901</v>
      </c>
      <c r="H913" s="3">
        <f t="shared" si="148"/>
        <v>3000</v>
      </c>
      <c r="I913" t="s">
        <v>27</v>
      </c>
      <c r="J913" t="s">
        <v>27</v>
      </c>
      <c r="K913">
        <v>211</v>
      </c>
      <c r="L913" t="s">
        <v>367</v>
      </c>
      <c r="M913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SPRUCEGROVE',2901,3000,51.25,51.25,51.25,'2023-12-05-23.59.59.0000','2023-12-05-23.59.59.0000')@</v>
      </c>
    </row>
    <row r="914" spans="1:13" x14ac:dyDescent="0.25">
      <c r="A914" s="5" t="s">
        <v>368</v>
      </c>
      <c r="B914" t="s">
        <v>372</v>
      </c>
      <c r="C914" s="2">
        <v>52.5</v>
      </c>
      <c r="D914" s="2">
        <v>52.5</v>
      </c>
      <c r="E914" s="2">
        <v>52.5</v>
      </c>
      <c r="F914" t="s">
        <v>383</v>
      </c>
      <c r="G914" s="3">
        <f t="shared" ref="G914" si="177">G913+100</f>
        <v>3001</v>
      </c>
      <c r="H914" s="3">
        <f t="shared" si="148"/>
        <v>3100</v>
      </c>
      <c r="I914" t="s">
        <v>27</v>
      </c>
      <c r="J914" t="s">
        <v>27</v>
      </c>
      <c r="K914">
        <v>211</v>
      </c>
      <c r="L914" t="s">
        <v>367</v>
      </c>
      <c r="M914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SPRUCEGROVE',3001,3100,52.5,52.5,52.5,'2023-12-05-23.59.59.0000','2023-12-05-23.59.59.0000')@</v>
      </c>
    </row>
    <row r="915" spans="1:13" x14ac:dyDescent="0.25">
      <c r="A915" s="5" t="s">
        <v>368</v>
      </c>
      <c r="B915" t="s">
        <v>372</v>
      </c>
      <c r="C915" s="2">
        <v>53.75</v>
      </c>
      <c r="D915" s="2">
        <v>53.75</v>
      </c>
      <c r="E915" s="2">
        <v>53.75</v>
      </c>
      <c r="F915" t="s">
        <v>383</v>
      </c>
      <c r="G915" s="3">
        <f t="shared" ref="G915" si="178">G914+100</f>
        <v>3101</v>
      </c>
      <c r="H915" s="3">
        <f t="shared" si="148"/>
        <v>3200</v>
      </c>
      <c r="I915" t="s">
        <v>27</v>
      </c>
      <c r="J915" t="s">
        <v>27</v>
      </c>
      <c r="K915">
        <v>211</v>
      </c>
      <c r="L915" t="s">
        <v>367</v>
      </c>
      <c r="M915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SPRUCEGROVE',3101,3200,53.75,53.75,53.75,'2023-12-05-23.59.59.0000','2023-12-05-23.59.59.0000')@</v>
      </c>
    </row>
    <row r="916" spans="1:13" x14ac:dyDescent="0.25">
      <c r="A916" s="5" t="s">
        <v>368</v>
      </c>
      <c r="B916" t="s">
        <v>372</v>
      </c>
      <c r="C916" s="2">
        <v>55</v>
      </c>
      <c r="D916" s="2">
        <v>55</v>
      </c>
      <c r="E916" s="2">
        <v>55</v>
      </c>
      <c r="F916" t="s">
        <v>383</v>
      </c>
      <c r="G916" s="3">
        <f>G915+100</f>
        <v>3201</v>
      </c>
      <c r="H916" s="3">
        <f t="shared" si="148"/>
        <v>3300</v>
      </c>
      <c r="I916" t="s">
        <v>27</v>
      </c>
      <c r="J916" t="s">
        <v>27</v>
      </c>
      <c r="K916">
        <v>211</v>
      </c>
      <c r="L916" t="s">
        <v>367</v>
      </c>
      <c r="M916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SPRUCEGROVE',3201,3300,55,55,55,'2023-12-05-23.59.59.0000','2023-12-05-23.59.59.0000')@</v>
      </c>
    </row>
    <row r="917" spans="1:13" x14ac:dyDescent="0.25">
      <c r="A917" s="5" t="s">
        <v>368</v>
      </c>
      <c r="B917" t="s">
        <v>372</v>
      </c>
      <c r="C917" s="2">
        <v>56.25</v>
      </c>
      <c r="D917" s="2">
        <v>56.25</v>
      </c>
      <c r="E917" s="2">
        <v>56.25</v>
      </c>
      <c r="F917" t="s">
        <v>383</v>
      </c>
      <c r="G917" s="3">
        <f t="shared" ref="G917" si="179">G916+100</f>
        <v>3301</v>
      </c>
      <c r="H917" s="3">
        <f t="shared" si="148"/>
        <v>3400</v>
      </c>
      <c r="I917" t="s">
        <v>27</v>
      </c>
      <c r="J917" t="s">
        <v>27</v>
      </c>
      <c r="K917">
        <v>211</v>
      </c>
      <c r="L917" t="s">
        <v>367</v>
      </c>
      <c r="M917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SPRUCEGROVE',3301,3400,56.25,56.25,56.25,'2023-12-05-23.59.59.0000','2023-12-05-23.59.59.0000')@</v>
      </c>
    </row>
    <row r="918" spans="1:13" x14ac:dyDescent="0.25">
      <c r="A918" s="5" t="s">
        <v>368</v>
      </c>
      <c r="B918" t="s">
        <v>372</v>
      </c>
      <c r="C918" s="2">
        <v>57.5</v>
      </c>
      <c r="D918" s="2">
        <v>57.5</v>
      </c>
      <c r="E918" s="2">
        <v>57.5</v>
      </c>
      <c r="F918" t="s">
        <v>383</v>
      </c>
      <c r="G918" s="3">
        <f t="shared" ref="G918" si="180">G917+100</f>
        <v>3401</v>
      </c>
      <c r="H918" s="3">
        <f t="shared" si="148"/>
        <v>3500</v>
      </c>
      <c r="I918" t="s">
        <v>27</v>
      </c>
      <c r="J918" t="s">
        <v>27</v>
      </c>
      <c r="K918">
        <v>211</v>
      </c>
      <c r="L918" t="s">
        <v>367</v>
      </c>
      <c r="M918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SPRUCEGROVE',3401,3500,57.5,57.5,57.5,'2023-12-05-23.59.59.0000','2023-12-05-23.59.59.0000')@</v>
      </c>
    </row>
    <row r="919" spans="1:13" x14ac:dyDescent="0.25">
      <c r="A919" s="5" t="s">
        <v>368</v>
      </c>
      <c r="B919" t="s">
        <v>372</v>
      </c>
      <c r="C919" s="2">
        <v>58.75</v>
      </c>
      <c r="D919" s="2">
        <v>58.75</v>
      </c>
      <c r="E919" s="2">
        <v>58.75</v>
      </c>
      <c r="F919" t="s">
        <v>383</v>
      </c>
      <c r="G919" s="3">
        <f t="shared" ref="G919" si="181">G918+100</f>
        <v>3501</v>
      </c>
      <c r="H919" s="3">
        <f t="shared" si="148"/>
        <v>3600</v>
      </c>
      <c r="I919" t="s">
        <v>27</v>
      </c>
      <c r="J919" t="s">
        <v>27</v>
      </c>
      <c r="K919">
        <v>211</v>
      </c>
      <c r="L919" t="s">
        <v>367</v>
      </c>
      <c r="M919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SPRUCEGROVE',3501,3600,58.75,58.75,58.75,'2023-12-05-23.59.59.0000','2023-12-05-23.59.59.0000')@</v>
      </c>
    </row>
    <row r="920" spans="1:13" x14ac:dyDescent="0.25">
      <c r="A920" s="5" t="s">
        <v>368</v>
      </c>
      <c r="B920" t="s">
        <v>372</v>
      </c>
      <c r="C920" s="2">
        <v>60</v>
      </c>
      <c r="D920" s="2">
        <v>60</v>
      </c>
      <c r="E920" s="2">
        <v>60</v>
      </c>
      <c r="F920" t="s">
        <v>383</v>
      </c>
      <c r="G920" s="3">
        <f t="shared" ref="G920" si="182">G919+100</f>
        <v>3601</v>
      </c>
      <c r="H920" s="3">
        <f t="shared" si="148"/>
        <v>3700</v>
      </c>
      <c r="I920" t="s">
        <v>27</v>
      </c>
      <c r="J920" t="s">
        <v>27</v>
      </c>
      <c r="K920">
        <v>211</v>
      </c>
      <c r="L920" t="s">
        <v>367</v>
      </c>
      <c r="M920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SPRUCEGROVE',3601,3700,60,60,60,'2023-12-05-23.59.59.0000','2023-12-05-23.59.59.0000')@</v>
      </c>
    </row>
    <row r="921" spans="1:13" x14ac:dyDescent="0.25">
      <c r="A921" s="5" t="s">
        <v>368</v>
      </c>
      <c r="B921" t="s">
        <v>372</v>
      </c>
      <c r="C921" s="2">
        <v>61.25</v>
      </c>
      <c r="D921" s="2">
        <v>61.25</v>
      </c>
      <c r="E921" s="2">
        <v>61.25</v>
      </c>
      <c r="F921" t="s">
        <v>383</v>
      </c>
      <c r="G921" s="3">
        <f t="shared" ref="G921" si="183">G920+100</f>
        <v>3701</v>
      </c>
      <c r="H921" s="3">
        <f t="shared" si="148"/>
        <v>3800</v>
      </c>
      <c r="I921" t="s">
        <v>27</v>
      </c>
      <c r="J921" t="s">
        <v>27</v>
      </c>
      <c r="K921">
        <v>211</v>
      </c>
      <c r="L921" t="s">
        <v>367</v>
      </c>
      <c r="M921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SPRUCEGROVE',3701,3800,61.25,61.25,61.25,'2023-12-05-23.59.59.0000','2023-12-05-23.59.59.0000')@</v>
      </c>
    </row>
    <row r="922" spans="1:13" x14ac:dyDescent="0.25">
      <c r="A922" s="5" t="s">
        <v>368</v>
      </c>
      <c r="B922" t="s">
        <v>372</v>
      </c>
      <c r="C922" s="2">
        <v>62.5</v>
      </c>
      <c r="D922" s="2">
        <v>62.5</v>
      </c>
      <c r="E922" s="2">
        <v>62.5</v>
      </c>
      <c r="F922" t="s">
        <v>383</v>
      </c>
      <c r="G922" s="3">
        <f t="shared" ref="G922" si="184">G921+100</f>
        <v>3801</v>
      </c>
      <c r="H922" s="3">
        <f t="shared" si="148"/>
        <v>3900</v>
      </c>
      <c r="I922" t="s">
        <v>27</v>
      </c>
      <c r="J922" t="s">
        <v>27</v>
      </c>
      <c r="K922">
        <v>211</v>
      </c>
      <c r="L922" t="s">
        <v>367</v>
      </c>
      <c r="M922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SPRUCEGROVE',3801,3900,62.5,62.5,62.5,'2023-12-05-23.59.59.0000','2023-12-05-23.59.59.0000')@</v>
      </c>
    </row>
    <row r="923" spans="1:13" x14ac:dyDescent="0.25">
      <c r="A923" s="5" t="s">
        <v>368</v>
      </c>
      <c r="B923" t="s">
        <v>372</v>
      </c>
      <c r="C923" s="2">
        <v>63.75</v>
      </c>
      <c r="D923" s="2">
        <v>63.75</v>
      </c>
      <c r="E923" s="2">
        <v>63.75</v>
      </c>
      <c r="F923" t="s">
        <v>383</v>
      </c>
      <c r="G923" s="3">
        <f t="shared" ref="G923" si="185">G922+100</f>
        <v>3901</v>
      </c>
      <c r="H923" s="3">
        <f t="shared" si="148"/>
        <v>4000</v>
      </c>
      <c r="I923" t="s">
        <v>27</v>
      </c>
      <c r="J923" t="s">
        <v>27</v>
      </c>
      <c r="K923">
        <v>211</v>
      </c>
      <c r="L923" t="s">
        <v>367</v>
      </c>
      <c r="M923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SPRUCEGROVE',3901,4000,63.75,63.75,63.75,'2023-12-05-23.59.59.0000','2023-12-05-23.59.59.0000')@</v>
      </c>
    </row>
    <row r="924" spans="1:13" x14ac:dyDescent="0.25">
      <c r="A924" s="5" t="s">
        <v>368</v>
      </c>
      <c r="B924" t="s">
        <v>372</v>
      </c>
      <c r="C924" s="2">
        <v>65</v>
      </c>
      <c r="D924" s="2">
        <v>65</v>
      </c>
      <c r="E924" s="2">
        <v>65</v>
      </c>
      <c r="F924" t="s">
        <v>383</v>
      </c>
      <c r="G924" s="3">
        <f t="shared" ref="G924" si="186">G923+100</f>
        <v>4001</v>
      </c>
      <c r="H924" s="3">
        <f t="shared" si="148"/>
        <v>4100</v>
      </c>
      <c r="I924" t="s">
        <v>27</v>
      </c>
      <c r="J924" t="s">
        <v>27</v>
      </c>
      <c r="K924">
        <v>211</v>
      </c>
      <c r="L924" t="s">
        <v>367</v>
      </c>
      <c r="M924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SPRUCEGROVE',4001,4100,65,65,65,'2023-12-05-23.59.59.0000','2023-12-05-23.59.59.0000')@</v>
      </c>
    </row>
    <row r="925" spans="1:13" x14ac:dyDescent="0.25">
      <c r="A925" s="5" t="s">
        <v>368</v>
      </c>
      <c r="B925" t="s">
        <v>372</v>
      </c>
      <c r="C925" s="2">
        <v>66.25</v>
      </c>
      <c r="D925" s="2">
        <v>66.25</v>
      </c>
      <c r="E925" s="2">
        <v>66.25</v>
      </c>
      <c r="F925" t="s">
        <v>383</v>
      </c>
      <c r="G925" s="3">
        <f t="shared" ref="G925" si="187">G924+100</f>
        <v>4101</v>
      </c>
      <c r="H925" s="3">
        <f t="shared" si="148"/>
        <v>4200</v>
      </c>
      <c r="I925" t="s">
        <v>27</v>
      </c>
      <c r="J925" t="s">
        <v>27</v>
      </c>
      <c r="K925">
        <v>211</v>
      </c>
      <c r="L925" t="s">
        <v>367</v>
      </c>
      <c r="M925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SPRUCEGROVE',4101,4200,66.25,66.25,66.25,'2023-12-05-23.59.59.0000','2023-12-05-23.59.59.0000')@</v>
      </c>
    </row>
    <row r="926" spans="1:13" x14ac:dyDescent="0.25">
      <c r="A926" s="5" t="s">
        <v>368</v>
      </c>
      <c r="B926" t="s">
        <v>372</v>
      </c>
      <c r="C926" s="2">
        <v>67.5</v>
      </c>
      <c r="D926" s="2">
        <v>67.5</v>
      </c>
      <c r="E926" s="2">
        <v>67.5</v>
      </c>
      <c r="F926" t="s">
        <v>383</v>
      </c>
      <c r="G926" s="3">
        <f>G925+100</f>
        <v>4201</v>
      </c>
      <c r="H926" s="3">
        <f t="shared" si="148"/>
        <v>4300</v>
      </c>
      <c r="I926" t="s">
        <v>27</v>
      </c>
      <c r="J926" t="s">
        <v>27</v>
      </c>
      <c r="K926">
        <v>211</v>
      </c>
      <c r="L926" t="s">
        <v>367</v>
      </c>
      <c r="M926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SPRUCEGROVE',4201,4300,67.5,67.5,67.5,'2023-12-05-23.59.59.0000','2023-12-05-23.59.59.0000')@</v>
      </c>
    </row>
    <row r="927" spans="1:13" x14ac:dyDescent="0.25">
      <c r="A927" s="5" t="s">
        <v>368</v>
      </c>
      <c r="B927" t="s">
        <v>372</v>
      </c>
      <c r="C927" s="2">
        <v>68.75</v>
      </c>
      <c r="D927" s="2">
        <v>68.75</v>
      </c>
      <c r="E927" s="2">
        <v>68.75</v>
      </c>
      <c r="F927" t="s">
        <v>383</v>
      </c>
      <c r="G927" s="3">
        <f t="shared" ref="G927" si="188">G926+100</f>
        <v>4301</v>
      </c>
      <c r="H927" s="3">
        <f t="shared" si="148"/>
        <v>4400</v>
      </c>
      <c r="I927" t="s">
        <v>27</v>
      </c>
      <c r="J927" t="s">
        <v>27</v>
      </c>
      <c r="K927">
        <v>211</v>
      </c>
      <c r="L927" t="s">
        <v>367</v>
      </c>
      <c r="M927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SPRUCEGROVE',4301,4400,68.75,68.75,68.75,'2023-12-05-23.59.59.0000','2023-12-05-23.59.59.0000')@</v>
      </c>
    </row>
    <row r="928" spans="1:13" x14ac:dyDescent="0.25">
      <c r="A928" s="5" t="s">
        <v>368</v>
      </c>
      <c r="B928" t="s">
        <v>372</v>
      </c>
      <c r="C928" s="2">
        <v>70</v>
      </c>
      <c r="D928" s="2">
        <v>70</v>
      </c>
      <c r="E928" s="2">
        <v>70</v>
      </c>
      <c r="F928" t="s">
        <v>383</v>
      </c>
      <c r="G928" s="3">
        <f t="shared" ref="G928" si="189">G927+100</f>
        <v>4401</v>
      </c>
      <c r="H928" s="3">
        <f t="shared" si="148"/>
        <v>4500</v>
      </c>
      <c r="I928" t="s">
        <v>27</v>
      </c>
      <c r="J928" t="s">
        <v>27</v>
      </c>
      <c r="K928">
        <v>211</v>
      </c>
      <c r="L928" t="s">
        <v>367</v>
      </c>
      <c r="M928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SPRUCEGROVE',4401,4500,70,70,70,'2023-12-05-23.59.59.0000','2023-12-05-23.59.59.0000')@</v>
      </c>
    </row>
    <row r="929" spans="1:13" x14ac:dyDescent="0.25">
      <c r="A929" s="5" t="s">
        <v>368</v>
      </c>
      <c r="B929" t="s">
        <v>372</v>
      </c>
      <c r="C929" s="2">
        <v>71.25</v>
      </c>
      <c r="D929" s="2">
        <v>71.25</v>
      </c>
      <c r="E929" s="2">
        <v>71.25</v>
      </c>
      <c r="F929" t="s">
        <v>383</v>
      </c>
      <c r="G929" s="3">
        <f t="shared" ref="G929" si="190">G928+100</f>
        <v>4501</v>
      </c>
      <c r="H929" s="3">
        <f t="shared" si="148"/>
        <v>4600</v>
      </c>
      <c r="I929" t="s">
        <v>27</v>
      </c>
      <c r="J929" t="s">
        <v>27</v>
      </c>
      <c r="K929">
        <v>211</v>
      </c>
      <c r="L929" t="s">
        <v>367</v>
      </c>
      <c r="M929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SPRUCEGROVE',4501,4600,71.25,71.25,71.25,'2023-12-05-23.59.59.0000','2023-12-05-23.59.59.0000')@</v>
      </c>
    </row>
    <row r="930" spans="1:13" x14ac:dyDescent="0.25">
      <c r="A930" s="5" t="s">
        <v>368</v>
      </c>
      <c r="B930" t="s">
        <v>372</v>
      </c>
      <c r="C930" s="2">
        <v>72.5</v>
      </c>
      <c r="D930" s="2">
        <v>72.5</v>
      </c>
      <c r="E930" s="2">
        <v>72.5</v>
      </c>
      <c r="F930" t="s">
        <v>383</v>
      </c>
      <c r="G930" s="3">
        <f t="shared" ref="G930" si="191">G929+100</f>
        <v>4601</v>
      </c>
      <c r="H930" s="3">
        <f t="shared" si="148"/>
        <v>4700</v>
      </c>
      <c r="I930" t="s">
        <v>27</v>
      </c>
      <c r="J930" t="s">
        <v>27</v>
      </c>
      <c r="K930">
        <v>211</v>
      </c>
      <c r="L930" t="s">
        <v>367</v>
      </c>
      <c r="M930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SPRUCEGROVE',4601,4700,72.5,72.5,72.5,'2023-12-05-23.59.59.0000','2023-12-05-23.59.59.0000')@</v>
      </c>
    </row>
    <row r="931" spans="1:13" x14ac:dyDescent="0.25">
      <c r="A931" s="5" t="s">
        <v>368</v>
      </c>
      <c r="B931" t="s">
        <v>372</v>
      </c>
      <c r="C931" s="2">
        <v>73.75</v>
      </c>
      <c r="D931" s="2">
        <v>73.75</v>
      </c>
      <c r="E931" s="2">
        <v>73.75</v>
      </c>
      <c r="F931" t="s">
        <v>383</v>
      </c>
      <c r="G931" s="3">
        <f t="shared" ref="G931" si="192">G930+100</f>
        <v>4701</v>
      </c>
      <c r="H931" s="3">
        <f t="shared" si="148"/>
        <v>4800</v>
      </c>
      <c r="I931" t="s">
        <v>27</v>
      </c>
      <c r="J931" t="s">
        <v>27</v>
      </c>
      <c r="K931">
        <v>211</v>
      </c>
      <c r="L931" t="s">
        <v>367</v>
      </c>
      <c r="M931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SPRUCEGROVE',4701,4800,73.75,73.75,73.75,'2023-12-05-23.59.59.0000','2023-12-05-23.59.59.0000')@</v>
      </c>
    </row>
    <row r="932" spans="1:13" x14ac:dyDescent="0.25">
      <c r="A932" s="5" t="s">
        <v>368</v>
      </c>
      <c r="B932" t="s">
        <v>372</v>
      </c>
      <c r="C932" s="2">
        <v>75</v>
      </c>
      <c r="D932" s="2">
        <v>75</v>
      </c>
      <c r="E932" s="2">
        <v>75</v>
      </c>
      <c r="F932" t="s">
        <v>383</v>
      </c>
      <c r="G932" s="3">
        <f t="shared" ref="G932" si="193">G931+100</f>
        <v>4801</v>
      </c>
      <c r="H932" s="3">
        <f t="shared" si="148"/>
        <v>4900</v>
      </c>
      <c r="I932" t="s">
        <v>27</v>
      </c>
      <c r="J932" t="s">
        <v>27</v>
      </c>
      <c r="K932">
        <v>211</v>
      </c>
      <c r="L932" t="s">
        <v>367</v>
      </c>
      <c r="M932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SPRUCEGROVE',4801,4900,75,75,75,'2023-12-05-23.59.59.0000','2023-12-05-23.59.59.0000')@</v>
      </c>
    </row>
    <row r="933" spans="1:13" x14ac:dyDescent="0.25">
      <c r="A933" s="5" t="s">
        <v>368</v>
      </c>
      <c r="B933" t="s">
        <v>372</v>
      </c>
      <c r="C933" s="2">
        <v>76.25</v>
      </c>
      <c r="D933" s="2">
        <v>76.25</v>
      </c>
      <c r="E933" s="2">
        <v>76.25</v>
      </c>
      <c r="F933" t="s">
        <v>383</v>
      </c>
      <c r="G933" s="3">
        <f t="shared" ref="G933" si="194">G932+100</f>
        <v>4901</v>
      </c>
      <c r="H933" s="3">
        <f t="shared" si="148"/>
        <v>5000</v>
      </c>
      <c r="I933" t="s">
        <v>27</v>
      </c>
      <c r="J933" t="s">
        <v>27</v>
      </c>
      <c r="K933">
        <v>211</v>
      </c>
      <c r="L933" t="s">
        <v>367</v>
      </c>
      <c r="M933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SPRUCEGROVE',4901,5000,76.25,76.25,76.25,'2023-12-05-23.59.59.0000','2023-12-05-23.59.59.0000')@</v>
      </c>
    </row>
    <row r="934" spans="1:13" x14ac:dyDescent="0.25">
      <c r="A934" s="5" t="s">
        <v>368</v>
      </c>
      <c r="B934" t="s">
        <v>372</v>
      </c>
      <c r="C934" s="2">
        <v>72.5</v>
      </c>
      <c r="D934" s="2">
        <v>72.5</v>
      </c>
      <c r="E934" s="2">
        <v>72.5</v>
      </c>
      <c r="F934" t="s">
        <v>383</v>
      </c>
      <c r="G934" s="3">
        <f t="shared" ref="G934" si="195">G933+100</f>
        <v>5001</v>
      </c>
      <c r="H934" s="3">
        <f t="shared" si="148"/>
        <v>5100</v>
      </c>
      <c r="I934" t="s">
        <v>27</v>
      </c>
      <c r="J934" t="s">
        <v>27</v>
      </c>
      <c r="K934">
        <v>211</v>
      </c>
      <c r="L934" t="s">
        <v>367</v>
      </c>
      <c r="M934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SPRUCEGROVE',5001,5100,72.5,72.5,72.5,'2023-12-05-23.59.59.0000','2023-12-05-23.59.59.0000')@</v>
      </c>
    </row>
    <row r="935" spans="1:13" x14ac:dyDescent="0.25">
      <c r="A935" s="5" t="s">
        <v>368</v>
      </c>
      <c r="B935" t="s">
        <v>372</v>
      </c>
      <c r="C935" s="2">
        <v>73.650000000000006</v>
      </c>
      <c r="D935" s="2">
        <v>73.650000000000006</v>
      </c>
      <c r="E935" s="2">
        <v>73.650000000000006</v>
      </c>
      <c r="F935" t="s">
        <v>383</v>
      </c>
      <c r="G935" s="3">
        <f t="shared" ref="G935" si="196">G934+100</f>
        <v>5101</v>
      </c>
      <c r="H935" s="3">
        <f t="shared" si="148"/>
        <v>5200</v>
      </c>
      <c r="I935" t="s">
        <v>27</v>
      </c>
      <c r="J935" t="s">
        <v>27</v>
      </c>
      <c r="K935">
        <v>211</v>
      </c>
      <c r="L935" t="s">
        <v>367</v>
      </c>
      <c r="M935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SPRUCEGROVE',5101,5200,73.65,73.65,73.65,'2023-12-05-23.59.59.0000','2023-12-05-23.59.59.0000')@</v>
      </c>
    </row>
    <row r="936" spans="1:13" x14ac:dyDescent="0.25">
      <c r="A936" s="5" t="s">
        <v>368</v>
      </c>
      <c r="B936" t="s">
        <v>372</v>
      </c>
      <c r="C936" s="2">
        <v>74.800000000000011</v>
      </c>
      <c r="D936" s="2">
        <v>74.800000000000011</v>
      </c>
      <c r="E936" s="2">
        <v>74.800000000000011</v>
      </c>
      <c r="F936" t="s">
        <v>383</v>
      </c>
      <c r="G936" s="3">
        <f t="shared" ref="G936" si="197">G935+100</f>
        <v>5201</v>
      </c>
      <c r="H936" s="3">
        <f t="shared" si="148"/>
        <v>5300</v>
      </c>
      <c r="I936" t="s">
        <v>27</v>
      </c>
      <c r="J936" t="s">
        <v>27</v>
      </c>
      <c r="K936">
        <v>211</v>
      </c>
      <c r="L936" t="s">
        <v>367</v>
      </c>
      <c r="M936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SPRUCEGROVE',5201,5300,74.8,74.8,74.8,'2023-12-05-23.59.59.0000','2023-12-05-23.59.59.0000')@</v>
      </c>
    </row>
    <row r="937" spans="1:13" x14ac:dyDescent="0.25">
      <c r="A937" s="5" t="s">
        <v>368</v>
      </c>
      <c r="B937" t="s">
        <v>372</v>
      </c>
      <c r="C937" s="2">
        <v>75.950000000000017</v>
      </c>
      <c r="D937" s="2">
        <v>75.950000000000017</v>
      </c>
      <c r="E937" s="2">
        <v>75.950000000000017</v>
      </c>
      <c r="F937" t="s">
        <v>383</v>
      </c>
      <c r="G937" s="3">
        <f t="shared" ref="G937" si="198">G936+100</f>
        <v>5301</v>
      </c>
      <c r="H937" s="3">
        <f t="shared" si="148"/>
        <v>5400</v>
      </c>
      <c r="I937" t="s">
        <v>27</v>
      </c>
      <c r="J937" t="s">
        <v>27</v>
      </c>
      <c r="K937">
        <v>211</v>
      </c>
      <c r="L937" t="s">
        <v>367</v>
      </c>
      <c r="M937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SPRUCEGROVE',5301,5400,75.95,75.95,75.95,'2023-12-05-23.59.59.0000','2023-12-05-23.59.59.0000')@</v>
      </c>
    </row>
    <row r="938" spans="1:13" x14ac:dyDescent="0.25">
      <c r="A938" s="5" t="s">
        <v>368</v>
      </c>
      <c r="B938" t="s">
        <v>372</v>
      </c>
      <c r="C938" s="2">
        <v>77.100000000000023</v>
      </c>
      <c r="D938" s="2">
        <v>77.100000000000023</v>
      </c>
      <c r="E938" s="2">
        <v>77.100000000000023</v>
      </c>
      <c r="F938" t="s">
        <v>383</v>
      </c>
      <c r="G938" s="3">
        <f t="shared" ref="G938" si="199">G937+100</f>
        <v>5401</v>
      </c>
      <c r="H938" s="3">
        <f t="shared" si="148"/>
        <v>5500</v>
      </c>
      <c r="I938" t="s">
        <v>27</v>
      </c>
      <c r="J938" t="s">
        <v>27</v>
      </c>
      <c r="K938">
        <v>211</v>
      </c>
      <c r="L938" t="s">
        <v>367</v>
      </c>
      <c r="M938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SPRUCEGROVE',5401,5500,77.1,77.1,77.1,'2023-12-05-23.59.59.0000','2023-12-05-23.59.59.0000')@</v>
      </c>
    </row>
    <row r="939" spans="1:13" x14ac:dyDescent="0.25">
      <c r="A939" s="5" t="s">
        <v>368</v>
      </c>
      <c r="B939" t="s">
        <v>372</v>
      </c>
      <c r="C939" s="2">
        <v>78.250000000000028</v>
      </c>
      <c r="D939" s="2">
        <v>78.250000000000028</v>
      </c>
      <c r="E939" s="2">
        <v>78.250000000000028</v>
      </c>
      <c r="F939" t="s">
        <v>383</v>
      </c>
      <c r="G939" s="3">
        <f t="shared" ref="G939" si="200">G938+100</f>
        <v>5501</v>
      </c>
      <c r="H939" s="3">
        <f t="shared" si="148"/>
        <v>5600</v>
      </c>
      <c r="I939" t="s">
        <v>27</v>
      </c>
      <c r="J939" t="s">
        <v>27</v>
      </c>
      <c r="K939">
        <v>211</v>
      </c>
      <c r="L939" t="s">
        <v>367</v>
      </c>
      <c r="M939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SPRUCEGROVE',5501,5600,78.25,78.25,78.25,'2023-12-05-23.59.59.0000','2023-12-05-23.59.59.0000')@</v>
      </c>
    </row>
    <row r="940" spans="1:13" x14ac:dyDescent="0.25">
      <c r="A940" s="5" t="s">
        <v>368</v>
      </c>
      <c r="B940" t="s">
        <v>372</v>
      </c>
      <c r="C940" s="2">
        <v>79.400000000000034</v>
      </c>
      <c r="D940" s="2">
        <v>79.400000000000034</v>
      </c>
      <c r="E940" s="2">
        <v>79.400000000000034</v>
      </c>
      <c r="F940" t="s">
        <v>383</v>
      </c>
      <c r="G940" s="3">
        <f t="shared" ref="G940" si="201">G939+100</f>
        <v>5601</v>
      </c>
      <c r="H940" s="3">
        <f t="shared" si="148"/>
        <v>5700</v>
      </c>
      <c r="I940" t="s">
        <v>27</v>
      </c>
      <c r="J940" t="s">
        <v>27</v>
      </c>
      <c r="K940">
        <v>211</v>
      </c>
      <c r="L940" t="s">
        <v>367</v>
      </c>
      <c r="M940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SPRUCEGROVE',5601,5700,79.4,79.4,79.4,'2023-12-05-23.59.59.0000','2023-12-05-23.59.59.0000')@</v>
      </c>
    </row>
    <row r="941" spans="1:13" x14ac:dyDescent="0.25">
      <c r="A941" s="5" t="s">
        <v>368</v>
      </c>
      <c r="B941" t="s">
        <v>372</v>
      </c>
      <c r="C941" s="2">
        <v>80.55000000000004</v>
      </c>
      <c r="D941" s="2">
        <v>80.55000000000004</v>
      </c>
      <c r="E941" s="2">
        <v>80.55000000000004</v>
      </c>
      <c r="F941" t="s">
        <v>383</v>
      </c>
      <c r="G941" s="3">
        <f t="shared" ref="G941" si="202">G940+100</f>
        <v>5701</v>
      </c>
      <c r="H941" s="3">
        <f t="shared" si="148"/>
        <v>5800</v>
      </c>
      <c r="I941" t="s">
        <v>27</v>
      </c>
      <c r="J941" t="s">
        <v>27</v>
      </c>
      <c r="K941">
        <v>211</v>
      </c>
      <c r="L941" t="s">
        <v>367</v>
      </c>
      <c r="M941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SPRUCEGROVE',5701,5800,80.55,80.55,80.55,'2023-12-05-23.59.59.0000','2023-12-05-23.59.59.0000')@</v>
      </c>
    </row>
    <row r="942" spans="1:13" x14ac:dyDescent="0.25">
      <c r="A942" s="5" t="s">
        <v>368</v>
      </c>
      <c r="B942" t="s">
        <v>372</v>
      </c>
      <c r="C942" s="2">
        <v>81.700000000000045</v>
      </c>
      <c r="D942" s="2">
        <v>81.700000000000045</v>
      </c>
      <c r="E942" s="2">
        <v>81.700000000000045</v>
      </c>
      <c r="F942" t="s">
        <v>383</v>
      </c>
      <c r="G942" s="3">
        <f t="shared" ref="G942" si="203">G941+100</f>
        <v>5801</v>
      </c>
      <c r="H942" s="3">
        <f t="shared" si="148"/>
        <v>5900</v>
      </c>
      <c r="I942" t="s">
        <v>27</v>
      </c>
      <c r="J942" t="s">
        <v>27</v>
      </c>
      <c r="K942">
        <v>211</v>
      </c>
      <c r="L942" t="s">
        <v>367</v>
      </c>
      <c r="M942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SPRUCEGROVE',5801,5900,81.7,81.7,81.7,'2023-12-05-23.59.59.0000','2023-12-05-23.59.59.0000')@</v>
      </c>
    </row>
    <row r="943" spans="1:13" x14ac:dyDescent="0.25">
      <c r="A943" s="5" t="s">
        <v>368</v>
      </c>
      <c r="B943" t="s">
        <v>372</v>
      </c>
      <c r="C943" s="2">
        <v>82.850000000000051</v>
      </c>
      <c r="D943" s="2">
        <v>82.850000000000051</v>
      </c>
      <c r="E943" s="2">
        <v>82.850000000000051</v>
      </c>
      <c r="F943" t="s">
        <v>383</v>
      </c>
      <c r="G943" s="3">
        <f t="shared" ref="G943" si="204">G942+100</f>
        <v>5901</v>
      </c>
      <c r="H943" s="3">
        <f t="shared" si="148"/>
        <v>6000</v>
      </c>
      <c r="I943" t="s">
        <v>27</v>
      </c>
      <c r="J943" t="s">
        <v>27</v>
      </c>
      <c r="K943">
        <v>211</v>
      </c>
      <c r="L943" t="s">
        <v>367</v>
      </c>
      <c r="M943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SPRUCEGROVE',5901,6000,82.8500000000001,82.8500000000001,82.8500000000001,'2023-12-05-23.59.59.0000','2023-12-05-23.59.59.0000')@</v>
      </c>
    </row>
    <row r="944" spans="1:13" x14ac:dyDescent="0.25">
      <c r="A944" s="5" t="s">
        <v>368</v>
      </c>
      <c r="B944" t="s">
        <v>372</v>
      </c>
      <c r="C944" s="2">
        <v>84.000000000000057</v>
      </c>
      <c r="D944" s="2">
        <v>84.000000000000057</v>
      </c>
      <c r="E944" s="2">
        <v>84.000000000000057</v>
      </c>
      <c r="F944" t="s">
        <v>383</v>
      </c>
      <c r="G944" s="3">
        <f t="shared" ref="G944" si="205">G943+100</f>
        <v>6001</v>
      </c>
      <c r="H944" s="3">
        <f t="shared" si="148"/>
        <v>6100</v>
      </c>
      <c r="I944" t="s">
        <v>27</v>
      </c>
      <c r="J944" t="s">
        <v>27</v>
      </c>
      <c r="K944">
        <v>211</v>
      </c>
      <c r="L944" t="s">
        <v>367</v>
      </c>
      <c r="M944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SPRUCEGROVE',6001,6100,84.0000000000001,84.0000000000001,84.0000000000001,'2023-12-05-23.59.59.0000','2023-12-05-23.59.59.0000')@</v>
      </c>
    </row>
    <row r="945" spans="1:13" x14ac:dyDescent="0.25">
      <c r="A945" s="5" t="s">
        <v>368</v>
      </c>
      <c r="B945" t="s">
        <v>372</v>
      </c>
      <c r="C945" s="2">
        <v>85.150000000000063</v>
      </c>
      <c r="D945" s="2">
        <v>85.150000000000063</v>
      </c>
      <c r="E945" s="2">
        <v>85.150000000000063</v>
      </c>
      <c r="F945" t="s">
        <v>383</v>
      </c>
      <c r="G945" s="3">
        <f t="shared" ref="G945" si="206">G944+100</f>
        <v>6101</v>
      </c>
      <c r="H945" s="3">
        <f t="shared" si="148"/>
        <v>6200</v>
      </c>
      <c r="I945" t="s">
        <v>27</v>
      </c>
      <c r="J945" t="s">
        <v>27</v>
      </c>
      <c r="K945">
        <v>211</v>
      </c>
      <c r="L945" t="s">
        <v>367</v>
      </c>
      <c r="M945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SPRUCEGROVE',6101,6200,85.1500000000001,85.1500000000001,85.1500000000001,'2023-12-05-23.59.59.0000','2023-12-05-23.59.59.0000')@</v>
      </c>
    </row>
    <row r="946" spans="1:13" x14ac:dyDescent="0.25">
      <c r="A946" s="5" t="s">
        <v>368</v>
      </c>
      <c r="B946" t="s">
        <v>372</v>
      </c>
      <c r="C946" s="2">
        <v>86.300000000000068</v>
      </c>
      <c r="D946" s="2">
        <v>86.300000000000068</v>
      </c>
      <c r="E946" s="2">
        <v>86.300000000000068</v>
      </c>
      <c r="F946" t="s">
        <v>383</v>
      </c>
      <c r="G946" s="3">
        <f t="shared" ref="G946" si="207">G945+100</f>
        <v>6201</v>
      </c>
      <c r="H946" s="3">
        <f t="shared" si="148"/>
        <v>6300</v>
      </c>
      <c r="I946" t="s">
        <v>27</v>
      </c>
      <c r="J946" t="s">
        <v>27</v>
      </c>
      <c r="K946">
        <v>211</v>
      </c>
      <c r="L946" t="s">
        <v>367</v>
      </c>
      <c r="M946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SPRUCEGROVE',6201,6300,86.3000000000001,86.3000000000001,86.3000000000001,'2023-12-05-23.59.59.0000','2023-12-05-23.59.59.0000')@</v>
      </c>
    </row>
    <row r="947" spans="1:13" x14ac:dyDescent="0.25">
      <c r="A947" s="5" t="s">
        <v>368</v>
      </c>
      <c r="B947" t="s">
        <v>372</v>
      </c>
      <c r="C947" s="2">
        <v>87.450000000000074</v>
      </c>
      <c r="D947" s="2">
        <v>87.450000000000074</v>
      </c>
      <c r="E947" s="2">
        <v>87.450000000000074</v>
      </c>
      <c r="F947" t="s">
        <v>383</v>
      </c>
      <c r="G947" s="3">
        <f t="shared" ref="G947" si="208">G946+100</f>
        <v>6301</v>
      </c>
      <c r="H947" s="3">
        <f t="shared" si="148"/>
        <v>6400</v>
      </c>
      <c r="I947" t="s">
        <v>27</v>
      </c>
      <c r="J947" t="s">
        <v>27</v>
      </c>
      <c r="K947">
        <v>211</v>
      </c>
      <c r="L947" t="s">
        <v>367</v>
      </c>
      <c r="M947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SPRUCEGROVE',6301,6400,87.4500000000001,87.4500000000001,87.4500000000001,'2023-12-05-23.59.59.0000','2023-12-05-23.59.59.0000')@</v>
      </c>
    </row>
    <row r="948" spans="1:13" x14ac:dyDescent="0.25">
      <c r="A948" s="5" t="s">
        <v>368</v>
      </c>
      <c r="B948" t="s">
        <v>372</v>
      </c>
      <c r="C948" s="2">
        <v>88.60000000000008</v>
      </c>
      <c r="D948" s="2">
        <v>88.60000000000008</v>
      </c>
      <c r="E948" s="2">
        <v>88.60000000000008</v>
      </c>
      <c r="F948" t="s">
        <v>383</v>
      </c>
      <c r="G948" s="3">
        <f t="shared" ref="G948" si="209">G947+100</f>
        <v>6401</v>
      </c>
      <c r="H948" s="3">
        <f t="shared" si="148"/>
        <v>6500</v>
      </c>
      <c r="I948" t="s">
        <v>27</v>
      </c>
      <c r="J948" t="s">
        <v>27</v>
      </c>
      <c r="K948">
        <v>211</v>
      </c>
      <c r="L948" t="s">
        <v>367</v>
      </c>
      <c r="M948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SPRUCEGROVE',6401,6500,88.6000000000001,88.6000000000001,88.6000000000001,'2023-12-05-23.59.59.0000','2023-12-05-23.59.59.0000')@</v>
      </c>
    </row>
    <row r="949" spans="1:13" x14ac:dyDescent="0.25">
      <c r="A949" s="5" t="s">
        <v>368</v>
      </c>
      <c r="B949" t="s">
        <v>372</v>
      </c>
      <c r="C949" s="2">
        <v>89.750000000000085</v>
      </c>
      <c r="D949" s="2">
        <v>89.750000000000085</v>
      </c>
      <c r="E949" s="2">
        <v>89.750000000000085</v>
      </c>
      <c r="F949" t="s">
        <v>383</v>
      </c>
      <c r="G949" s="3">
        <f t="shared" ref="G949" si="210">G948+100</f>
        <v>6501</v>
      </c>
      <c r="H949" s="3">
        <f t="shared" si="148"/>
        <v>6600</v>
      </c>
      <c r="I949" t="s">
        <v>27</v>
      </c>
      <c r="J949" t="s">
        <v>27</v>
      </c>
      <c r="K949">
        <v>211</v>
      </c>
      <c r="L949" t="s">
        <v>367</v>
      </c>
      <c r="M949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SPRUCEGROVE',6501,6600,89.7500000000001,89.7500000000001,89.7500000000001,'2023-12-05-23.59.59.0000','2023-12-05-23.59.59.0000')@</v>
      </c>
    </row>
    <row r="950" spans="1:13" x14ac:dyDescent="0.25">
      <c r="A950" s="5" t="s">
        <v>368</v>
      </c>
      <c r="B950" t="s">
        <v>372</v>
      </c>
      <c r="C950" s="2">
        <v>90.900000000000091</v>
      </c>
      <c r="D950" s="2">
        <v>90.900000000000091</v>
      </c>
      <c r="E950" s="2">
        <v>90.900000000000091</v>
      </c>
      <c r="F950" t="s">
        <v>383</v>
      </c>
      <c r="G950" s="3">
        <f t="shared" ref="G950:H950" si="211">G949+100</f>
        <v>6601</v>
      </c>
      <c r="H950" s="3">
        <f t="shared" si="211"/>
        <v>6700</v>
      </c>
      <c r="I950" t="s">
        <v>27</v>
      </c>
      <c r="J950" t="s">
        <v>27</v>
      </c>
      <c r="K950">
        <v>211</v>
      </c>
      <c r="L950" t="s">
        <v>367</v>
      </c>
      <c r="M950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SPRUCEGROVE',6601,6700,90.9000000000001,90.9000000000001,90.9000000000001,'2023-12-05-23.59.59.0000','2023-12-05-23.59.59.0000')@</v>
      </c>
    </row>
    <row r="951" spans="1:13" x14ac:dyDescent="0.25">
      <c r="A951" s="5" t="s">
        <v>368</v>
      </c>
      <c r="B951" t="s">
        <v>372</v>
      </c>
      <c r="C951" s="2">
        <v>92.050000000000097</v>
      </c>
      <c r="D951" s="2">
        <v>92.050000000000097</v>
      </c>
      <c r="E951" s="2">
        <v>92.050000000000097</v>
      </c>
      <c r="F951" t="s">
        <v>383</v>
      </c>
      <c r="G951" s="3">
        <f t="shared" ref="G951:H951" si="212">G950+100</f>
        <v>6701</v>
      </c>
      <c r="H951" s="3">
        <f t="shared" si="212"/>
        <v>6800</v>
      </c>
      <c r="I951" t="s">
        <v>27</v>
      </c>
      <c r="J951" t="s">
        <v>27</v>
      </c>
      <c r="K951">
        <v>211</v>
      </c>
      <c r="L951" t="s">
        <v>367</v>
      </c>
      <c r="M951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SPRUCEGROVE',6701,6800,92.0500000000001,92.0500000000001,92.0500000000001,'2023-12-05-23.59.59.0000','2023-12-05-23.59.59.0000')@</v>
      </c>
    </row>
    <row r="952" spans="1:13" x14ac:dyDescent="0.25">
      <c r="A952" s="5" t="s">
        <v>368</v>
      </c>
      <c r="B952" t="s">
        <v>372</v>
      </c>
      <c r="C952" s="2">
        <v>93.200000000000102</v>
      </c>
      <c r="D952" s="2">
        <v>93.200000000000102</v>
      </c>
      <c r="E952" s="2">
        <v>93.200000000000102</v>
      </c>
      <c r="F952" t="s">
        <v>383</v>
      </c>
      <c r="G952" s="3">
        <f t="shared" ref="G952:H952" si="213">G951+100</f>
        <v>6801</v>
      </c>
      <c r="H952" s="3">
        <f t="shared" si="213"/>
        <v>6900</v>
      </c>
      <c r="I952" t="s">
        <v>27</v>
      </c>
      <c r="J952" t="s">
        <v>27</v>
      </c>
      <c r="K952">
        <v>211</v>
      </c>
      <c r="L952" t="s">
        <v>367</v>
      </c>
      <c r="M952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SPRUCEGROVE',6801,6900,93.2000000000001,93.2000000000001,93.2000000000001,'2023-12-05-23.59.59.0000','2023-12-05-23.59.59.0000')@</v>
      </c>
    </row>
    <row r="953" spans="1:13" x14ac:dyDescent="0.25">
      <c r="A953" s="5" t="s">
        <v>368</v>
      </c>
      <c r="B953" t="s">
        <v>372</v>
      </c>
      <c r="C953" s="2">
        <v>94.350000000000108</v>
      </c>
      <c r="D953" s="2">
        <v>94.350000000000108</v>
      </c>
      <c r="E953" s="2">
        <v>94.350000000000108</v>
      </c>
      <c r="F953" t="s">
        <v>383</v>
      </c>
      <c r="G953" s="3">
        <f t="shared" ref="G953:H953" si="214">G952+100</f>
        <v>6901</v>
      </c>
      <c r="H953" s="3">
        <f t="shared" si="214"/>
        <v>7000</v>
      </c>
      <c r="I953" t="s">
        <v>27</v>
      </c>
      <c r="J953" t="s">
        <v>27</v>
      </c>
      <c r="K953">
        <v>211</v>
      </c>
      <c r="L953" t="s">
        <v>367</v>
      </c>
      <c r="M953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SPRUCEGROVE',6901,7000,94.3500000000001,94.3500000000001,94.3500000000001,'2023-12-05-23.59.59.0000','2023-12-05-23.59.59.0000')@</v>
      </c>
    </row>
    <row r="954" spans="1:13" x14ac:dyDescent="0.25">
      <c r="A954" s="5" t="s">
        <v>368</v>
      </c>
      <c r="B954" t="s">
        <v>372</v>
      </c>
      <c r="C954" s="2">
        <v>95.500000000000114</v>
      </c>
      <c r="D954" s="2">
        <v>95.500000000000114</v>
      </c>
      <c r="E954" s="2">
        <v>95.500000000000114</v>
      </c>
      <c r="F954" t="s">
        <v>383</v>
      </c>
      <c r="G954" s="3">
        <f t="shared" ref="G954:H954" si="215">G953+100</f>
        <v>7001</v>
      </c>
      <c r="H954" s="3">
        <f t="shared" si="215"/>
        <v>7100</v>
      </c>
      <c r="I954" t="s">
        <v>27</v>
      </c>
      <c r="J954" t="s">
        <v>27</v>
      </c>
      <c r="K954">
        <v>211</v>
      </c>
      <c r="L954" t="s">
        <v>367</v>
      </c>
      <c r="M954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SPRUCEGROVE',7001,7100,95.5000000000001,95.5000000000001,95.5000000000001,'2023-12-05-23.59.59.0000','2023-12-05-23.59.59.0000')@</v>
      </c>
    </row>
    <row r="955" spans="1:13" x14ac:dyDescent="0.25">
      <c r="A955" s="5" t="s">
        <v>368</v>
      </c>
      <c r="B955" t="s">
        <v>372</v>
      </c>
      <c r="C955" s="2">
        <v>96.650000000000119</v>
      </c>
      <c r="D955" s="2">
        <v>96.650000000000119</v>
      </c>
      <c r="E955" s="2">
        <v>96.650000000000119</v>
      </c>
      <c r="F955" t="s">
        <v>383</v>
      </c>
      <c r="G955" s="3">
        <f t="shared" ref="G955:H955" si="216">G954+100</f>
        <v>7101</v>
      </c>
      <c r="H955" s="3">
        <f t="shared" si="216"/>
        <v>7200</v>
      </c>
      <c r="I955" t="s">
        <v>27</v>
      </c>
      <c r="J955" t="s">
        <v>27</v>
      </c>
      <c r="K955">
        <v>211</v>
      </c>
      <c r="L955" t="s">
        <v>367</v>
      </c>
      <c r="M955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SPRUCEGROVE',7101,7200,96.6500000000001,96.6500000000001,96.6500000000001,'2023-12-05-23.59.59.0000','2023-12-05-23.59.59.0000')@</v>
      </c>
    </row>
    <row r="956" spans="1:13" x14ac:dyDescent="0.25">
      <c r="A956" s="5" t="s">
        <v>368</v>
      </c>
      <c r="B956" t="s">
        <v>372</v>
      </c>
      <c r="C956" s="2">
        <v>97.800000000000125</v>
      </c>
      <c r="D956" s="2">
        <v>97.800000000000125</v>
      </c>
      <c r="E956" s="2">
        <v>97.800000000000125</v>
      </c>
      <c r="F956" t="s">
        <v>383</v>
      </c>
      <c r="G956" s="3">
        <f>G955+100</f>
        <v>7201</v>
      </c>
      <c r="H956" s="3">
        <f t="shared" ref="H956" si="217">H955+100</f>
        <v>7300</v>
      </c>
      <c r="I956" t="s">
        <v>27</v>
      </c>
      <c r="J956" t="s">
        <v>27</v>
      </c>
      <c r="K956">
        <v>211</v>
      </c>
      <c r="L956" t="s">
        <v>367</v>
      </c>
      <c r="M956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SPRUCEGROVE',7201,7300,97.8000000000001,97.8000000000001,97.8000000000001,'2023-12-05-23.59.59.0000','2023-12-05-23.59.59.0000')@</v>
      </c>
    </row>
    <row r="957" spans="1:13" x14ac:dyDescent="0.25">
      <c r="A957" s="5" t="s">
        <v>368</v>
      </c>
      <c r="B957" t="s">
        <v>372</v>
      </c>
      <c r="C957" s="2">
        <v>98.950000000000131</v>
      </c>
      <c r="D957" s="2">
        <v>98.950000000000131</v>
      </c>
      <c r="E957" s="2">
        <v>98.950000000000131</v>
      </c>
      <c r="F957" t="s">
        <v>383</v>
      </c>
      <c r="G957" s="3">
        <f t="shared" ref="G957:H957" si="218">G956+100</f>
        <v>7301</v>
      </c>
      <c r="H957" s="3">
        <f t="shared" si="218"/>
        <v>7400</v>
      </c>
      <c r="I957" t="s">
        <v>27</v>
      </c>
      <c r="J957" t="s">
        <v>27</v>
      </c>
      <c r="K957">
        <v>211</v>
      </c>
      <c r="L957" t="s">
        <v>367</v>
      </c>
      <c r="M957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SPRUCEGROVE',7301,7400,98.9500000000001,98.9500000000001,98.9500000000001,'2023-12-05-23.59.59.0000','2023-12-05-23.59.59.0000')@</v>
      </c>
    </row>
    <row r="958" spans="1:13" x14ac:dyDescent="0.25">
      <c r="A958" s="5" t="s">
        <v>368</v>
      </c>
      <c r="B958" t="s">
        <v>372</v>
      </c>
      <c r="C958" s="2">
        <v>100.10000000000014</v>
      </c>
      <c r="D958" s="2">
        <v>100.10000000000014</v>
      </c>
      <c r="E958" s="2">
        <v>100.10000000000014</v>
      </c>
      <c r="F958" t="s">
        <v>383</v>
      </c>
      <c r="G958" s="3">
        <f t="shared" ref="G958:H958" si="219">G957+100</f>
        <v>7401</v>
      </c>
      <c r="H958" s="3">
        <f t="shared" si="219"/>
        <v>7500</v>
      </c>
      <c r="I958" t="s">
        <v>27</v>
      </c>
      <c r="J958" t="s">
        <v>27</v>
      </c>
      <c r="K958">
        <v>211</v>
      </c>
      <c r="L958" t="s">
        <v>367</v>
      </c>
      <c r="M958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SPRUCEGROVE',7401,7500,100.1,100.1,100.1,'2023-12-05-23.59.59.0000','2023-12-05-23.59.59.0000')@</v>
      </c>
    </row>
    <row r="959" spans="1:13" x14ac:dyDescent="0.25">
      <c r="A959" s="5" t="s">
        <v>368</v>
      </c>
      <c r="B959" t="s">
        <v>372</v>
      </c>
      <c r="C959" s="2">
        <v>101.25000000000014</v>
      </c>
      <c r="D959" s="2">
        <v>101.25000000000014</v>
      </c>
      <c r="E959" s="2">
        <v>101.25000000000014</v>
      </c>
      <c r="F959" t="s">
        <v>383</v>
      </c>
      <c r="G959" s="3">
        <f t="shared" ref="G959:H959" si="220">G958+100</f>
        <v>7501</v>
      </c>
      <c r="H959" s="3">
        <f t="shared" si="220"/>
        <v>7600</v>
      </c>
      <c r="I959" t="s">
        <v>27</v>
      </c>
      <c r="J959" t="s">
        <v>27</v>
      </c>
      <c r="K959">
        <v>211</v>
      </c>
      <c r="L959" t="s">
        <v>367</v>
      </c>
      <c r="M959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SPRUCEGROVE',7501,7600,101.25,101.25,101.25,'2023-12-05-23.59.59.0000','2023-12-05-23.59.59.0000')@</v>
      </c>
    </row>
    <row r="960" spans="1:13" x14ac:dyDescent="0.25">
      <c r="A960" s="5" t="s">
        <v>368</v>
      </c>
      <c r="B960" t="s">
        <v>372</v>
      </c>
      <c r="C960" s="2">
        <v>102.40000000000015</v>
      </c>
      <c r="D960" s="2">
        <v>102.40000000000015</v>
      </c>
      <c r="E960" s="2">
        <v>102.40000000000015</v>
      </c>
      <c r="F960" t="s">
        <v>383</v>
      </c>
      <c r="G960" s="3">
        <f t="shared" ref="G960:H960" si="221">G959+100</f>
        <v>7601</v>
      </c>
      <c r="H960" s="3">
        <f t="shared" si="221"/>
        <v>7700</v>
      </c>
      <c r="I960" t="s">
        <v>27</v>
      </c>
      <c r="J960" t="s">
        <v>27</v>
      </c>
      <c r="K960">
        <v>211</v>
      </c>
      <c r="L960" t="s">
        <v>367</v>
      </c>
      <c r="M960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SPRUCEGROVE',7601,7700,102.4,102.4,102.4,'2023-12-05-23.59.59.0000','2023-12-05-23.59.59.0000')@</v>
      </c>
    </row>
    <row r="961" spans="1:13" x14ac:dyDescent="0.25">
      <c r="A961" s="5" t="s">
        <v>368</v>
      </c>
      <c r="B961" t="s">
        <v>372</v>
      </c>
      <c r="C961" s="2">
        <v>103.55000000000015</v>
      </c>
      <c r="D961" s="2">
        <v>103.55000000000015</v>
      </c>
      <c r="E961" s="2">
        <v>103.55000000000015</v>
      </c>
      <c r="F961" t="s">
        <v>383</v>
      </c>
      <c r="G961" s="3">
        <f t="shared" ref="G961:H961" si="222">G960+100</f>
        <v>7701</v>
      </c>
      <c r="H961" s="3">
        <f t="shared" si="222"/>
        <v>7800</v>
      </c>
      <c r="I961" t="s">
        <v>27</v>
      </c>
      <c r="J961" t="s">
        <v>27</v>
      </c>
      <c r="K961">
        <v>211</v>
      </c>
      <c r="L961" t="s">
        <v>367</v>
      </c>
      <c r="M961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SPRUCEGROVE',7701,7800,103.55,103.55,103.55,'2023-12-05-23.59.59.0000','2023-12-05-23.59.59.0000')@</v>
      </c>
    </row>
    <row r="962" spans="1:13" x14ac:dyDescent="0.25">
      <c r="A962" s="5" t="s">
        <v>368</v>
      </c>
      <c r="B962" t="s">
        <v>372</v>
      </c>
      <c r="C962" s="2">
        <v>104.70000000000016</v>
      </c>
      <c r="D962" s="2">
        <v>104.70000000000016</v>
      </c>
      <c r="E962" s="2">
        <v>104.70000000000016</v>
      </c>
      <c r="F962" t="s">
        <v>383</v>
      </c>
      <c r="G962" s="3">
        <f t="shared" ref="G962:H962" si="223">G961+100</f>
        <v>7801</v>
      </c>
      <c r="H962" s="3">
        <f t="shared" si="223"/>
        <v>7900</v>
      </c>
      <c r="I962" t="s">
        <v>27</v>
      </c>
      <c r="J962" t="s">
        <v>27</v>
      </c>
      <c r="K962">
        <v>211</v>
      </c>
      <c r="L962" t="s">
        <v>367</v>
      </c>
      <c r="M962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SPRUCEGROVE',7801,7900,104.7,104.7,104.7,'2023-12-05-23.59.59.0000','2023-12-05-23.59.59.0000')@</v>
      </c>
    </row>
    <row r="963" spans="1:13" x14ac:dyDescent="0.25">
      <c r="A963" s="5" t="s">
        <v>368</v>
      </c>
      <c r="B963" t="s">
        <v>372</v>
      </c>
      <c r="C963" s="2">
        <v>105.85000000000016</v>
      </c>
      <c r="D963" s="2">
        <v>105.85000000000016</v>
      </c>
      <c r="E963" s="2">
        <v>105.85000000000016</v>
      </c>
      <c r="F963" t="s">
        <v>383</v>
      </c>
      <c r="G963" s="3">
        <f t="shared" ref="G963:H963" si="224">G962+100</f>
        <v>7901</v>
      </c>
      <c r="H963" s="3">
        <f t="shared" si="224"/>
        <v>8000</v>
      </c>
      <c r="I963" t="s">
        <v>27</v>
      </c>
      <c r="J963" t="s">
        <v>27</v>
      </c>
      <c r="K963">
        <v>211</v>
      </c>
      <c r="L963" t="s">
        <v>367</v>
      </c>
      <c r="M963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SPRUCEGROVE',7901,8000,105.85,105.85,105.85,'2023-12-05-23.59.59.0000','2023-12-05-23.59.59.0000')@</v>
      </c>
    </row>
    <row r="964" spans="1:13" x14ac:dyDescent="0.25">
      <c r="A964" s="5" t="s">
        <v>368</v>
      </c>
      <c r="B964" t="s">
        <v>372</v>
      </c>
      <c r="C964" s="2">
        <v>107.00000000000017</v>
      </c>
      <c r="D964" s="2">
        <v>107.00000000000017</v>
      </c>
      <c r="E964" s="2">
        <v>107.00000000000017</v>
      </c>
      <c r="F964" t="s">
        <v>383</v>
      </c>
      <c r="G964" s="3">
        <f t="shared" ref="G964:H964" si="225">G963+100</f>
        <v>8001</v>
      </c>
      <c r="H964" s="3">
        <f t="shared" si="225"/>
        <v>8100</v>
      </c>
      <c r="I964" t="s">
        <v>27</v>
      </c>
      <c r="J964" t="s">
        <v>27</v>
      </c>
      <c r="K964">
        <v>211</v>
      </c>
      <c r="L964" t="s">
        <v>367</v>
      </c>
      <c r="M964" t="str">
        <f t="shared" si="164"/>
        <v>INSERT INTO RATE_LIST( RATE_SHEET_ID,ROW_ID,ORIGIN_ZONE,DESTINATION_ZONE,DESCRIPTION,MIN_QTY,MAX_QTY,RATE,MIN_RATE,MAX_RATE,ROW_TIMESTAMP,INS_TIMESTAMP) VALUES (211,NEXTVAL FOR TMWIN.GEN_RATE_LIST_ID,'ABEDMONT01', 'ABSPRUCE01','EDM TO SPRUCEGROVE',8001,8100,107,107,107,'2023-12-05-23.59.59.0000','2023-12-05-23.59.59.0000')@</v>
      </c>
    </row>
    <row r="965" spans="1:13" x14ac:dyDescent="0.25">
      <c r="A965" s="5" t="s">
        <v>368</v>
      </c>
      <c r="B965" t="s">
        <v>372</v>
      </c>
      <c r="C965" s="2">
        <v>108.15000000000018</v>
      </c>
      <c r="D965" s="2">
        <v>108.15000000000018</v>
      </c>
      <c r="E965" s="2">
        <v>108.15000000000018</v>
      </c>
      <c r="F965" t="s">
        <v>383</v>
      </c>
      <c r="G965" s="3">
        <f t="shared" ref="G965:H965" si="226">G964+100</f>
        <v>8101</v>
      </c>
      <c r="H965" s="3">
        <f t="shared" si="226"/>
        <v>8200</v>
      </c>
      <c r="I965" t="s">
        <v>27</v>
      </c>
      <c r="J965" t="s">
        <v>27</v>
      </c>
      <c r="K965">
        <v>211</v>
      </c>
      <c r="L965" t="s">
        <v>367</v>
      </c>
      <c r="M965" t="str">
        <f t="shared" ref="M965:M1028" si="227">M$3&amp;K965&amp;","&amp;L965&amp;",'"&amp;A965&amp;"', '"&amp;B965&amp;"','"&amp;F965&amp;"',"&amp;G965&amp;","&amp;H965&amp;","&amp;C965&amp;","&amp;D965&amp;","&amp;E965&amp;",'"&amp;I965&amp;"','"&amp;J965&amp;"')@"</f>
        <v>INSERT INTO RATE_LIST( RATE_SHEET_ID,ROW_ID,ORIGIN_ZONE,DESTINATION_ZONE,DESCRIPTION,MIN_QTY,MAX_QTY,RATE,MIN_RATE,MAX_RATE,ROW_TIMESTAMP,INS_TIMESTAMP) VALUES (211,NEXTVAL FOR TMWIN.GEN_RATE_LIST_ID,'ABEDMONT01', 'ABSPRUCE01','EDM TO SPRUCEGROVE',8101,8200,108.15,108.15,108.15,'2023-12-05-23.59.59.0000','2023-12-05-23.59.59.0000')@</v>
      </c>
    </row>
    <row r="966" spans="1:13" x14ac:dyDescent="0.25">
      <c r="A966" s="5" t="s">
        <v>368</v>
      </c>
      <c r="B966" t="s">
        <v>372</v>
      </c>
      <c r="C966" s="2">
        <v>109.30000000000018</v>
      </c>
      <c r="D966" s="2">
        <v>109.30000000000018</v>
      </c>
      <c r="E966" s="2">
        <v>109.30000000000018</v>
      </c>
      <c r="F966" t="s">
        <v>383</v>
      </c>
      <c r="G966" s="3">
        <f t="shared" ref="G966:H966" si="228">G965+100</f>
        <v>8201</v>
      </c>
      <c r="H966" s="3">
        <f t="shared" si="228"/>
        <v>8300</v>
      </c>
      <c r="I966" t="s">
        <v>27</v>
      </c>
      <c r="J966" t="s">
        <v>27</v>
      </c>
      <c r="K966">
        <v>211</v>
      </c>
      <c r="L966" t="s">
        <v>367</v>
      </c>
      <c r="M966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SPRUCEGROVE',8201,8300,109.3,109.3,109.3,'2023-12-05-23.59.59.0000','2023-12-05-23.59.59.0000')@</v>
      </c>
    </row>
    <row r="967" spans="1:13" x14ac:dyDescent="0.25">
      <c r="A967" s="5" t="s">
        <v>368</v>
      </c>
      <c r="B967" t="s">
        <v>372</v>
      </c>
      <c r="C967" s="2">
        <v>110.45000000000019</v>
      </c>
      <c r="D967" s="2">
        <v>110.45000000000019</v>
      </c>
      <c r="E967" s="2">
        <v>110.45000000000019</v>
      </c>
      <c r="F967" t="s">
        <v>383</v>
      </c>
      <c r="G967" s="3">
        <f t="shared" ref="G967:H967" si="229">G966+100</f>
        <v>8301</v>
      </c>
      <c r="H967" s="3">
        <f t="shared" si="229"/>
        <v>8400</v>
      </c>
      <c r="I967" t="s">
        <v>27</v>
      </c>
      <c r="J967" t="s">
        <v>27</v>
      </c>
      <c r="K967">
        <v>211</v>
      </c>
      <c r="L967" t="s">
        <v>367</v>
      </c>
      <c r="M967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SPRUCEGROVE',8301,8400,110.45,110.45,110.45,'2023-12-05-23.59.59.0000','2023-12-05-23.59.59.0000')@</v>
      </c>
    </row>
    <row r="968" spans="1:13" x14ac:dyDescent="0.25">
      <c r="A968" s="5" t="s">
        <v>368</v>
      </c>
      <c r="B968" t="s">
        <v>372</v>
      </c>
      <c r="C968" s="2">
        <v>111.60000000000019</v>
      </c>
      <c r="D968" s="2">
        <v>111.60000000000019</v>
      </c>
      <c r="E968" s="2">
        <v>111.60000000000019</v>
      </c>
      <c r="F968" t="s">
        <v>383</v>
      </c>
      <c r="G968" s="3">
        <f t="shared" ref="G968:H968" si="230">G967+100</f>
        <v>8401</v>
      </c>
      <c r="H968" s="3">
        <f t="shared" si="230"/>
        <v>8500</v>
      </c>
      <c r="I968" t="s">
        <v>27</v>
      </c>
      <c r="J968" t="s">
        <v>27</v>
      </c>
      <c r="K968">
        <v>211</v>
      </c>
      <c r="L968" t="s">
        <v>367</v>
      </c>
      <c r="M968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SPRUCEGROVE',8401,8500,111.6,111.6,111.6,'2023-12-05-23.59.59.0000','2023-12-05-23.59.59.0000')@</v>
      </c>
    </row>
    <row r="969" spans="1:13" x14ac:dyDescent="0.25">
      <c r="A969" s="5" t="s">
        <v>368</v>
      </c>
      <c r="B969" t="s">
        <v>372</v>
      </c>
      <c r="C969" s="2">
        <v>112.7500000000002</v>
      </c>
      <c r="D969" s="2">
        <v>112.7500000000002</v>
      </c>
      <c r="E969" s="2">
        <v>112.7500000000002</v>
      </c>
      <c r="F969" t="s">
        <v>383</v>
      </c>
      <c r="G969" s="3">
        <f t="shared" ref="G969:H969" si="231">G968+100</f>
        <v>8501</v>
      </c>
      <c r="H969" s="3">
        <f t="shared" si="231"/>
        <v>8600</v>
      </c>
      <c r="I969" t="s">
        <v>27</v>
      </c>
      <c r="J969" t="s">
        <v>27</v>
      </c>
      <c r="K969">
        <v>211</v>
      </c>
      <c r="L969" t="s">
        <v>367</v>
      </c>
      <c r="M969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SPRUCEGROVE',8501,8600,112.75,112.75,112.75,'2023-12-05-23.59.59.0000','2023-12-05-23.59.59.0000')@</v>
      </c>
    </row>
    <row r="970" spans="1:13" x14ac:dyDescent="0.25">
      <c r="A970" s="5" t="s">
        <v>368</v>
      </c>
      <c r="B970" t="s">
        <v>372</v>
      </c>
      <c r="C970" s="2">
        <v>113.9000000000002</v>
      </c>
      <c r="D970" s="2">
        <v>113.9000000000002</v>
      </c>
      <c r="E970" s="2">
        <v>113.9000000000002</v>
      </c>
      <c r="F970" t="s">
        <v>383</v>
      </c>
      <c r="G970" s="3">
        <f t="shared" ref="G970:H970" si="232">G969+100</f>
        <v>8601</v>
      </c>
      <c r="H970" s="3">
        <f t="shared" si="232"/>
        <v>8700</v>
      </c>
      <c r="I970" t="s">
        <v>27</v>
      </c>
      <c r="J970" t="s">
        <v>27</v>
      </c>
      <c r="K970">
        <v>211</v>
      </c>
      <c r="L970" t="s">
        <v>367</v>
      </c>
      <c r="M970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SPRUCEGROVE',8601,8700,113.9,113.9,113.9,'2023-12-05-23.59.59.0000','2023-12-05-23.59.59.0000')@</v>
      </c>
    </row>
    <row r="971" spans="1:13" x14ac:dyDescent="0.25">
      <c r="A971" s="5" t="s">
        <v>368</v>
      </c>
      <c r="B971" t="s">
        <v>372</v>
      </c>
      <c r="C971" s="2">
        <v>115.05000000000021</v>
      </c>
      <c r="D971" s="2">
        <v>115.05000000000021</v>
      </c>
      <c r="E971" s="2">
        <v>115.05000000000021</v>
      </c>
      <c r="F971" t="s">
        <v>383</v>
      </c>
      <c r="G971" s="3">
        <f t="shared" ref="G971:H971" si="233">G970+100</f>
        <v>8701</v>
      </c>
      <c r="H971" s="3">
        <f t="shared" si="233"/>
        <v>8800</v>
      </c>
      <c r="I971" t="s">
        <v>27</v>
      </c>
      <c r="J971" t="s">
        <v>27</v>
      </c>
      <c r="K971">
        <v>211</v>
      </c>
      <c r="L971" t="s">
        <v>367</v>
      </c>
      <c r="M971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SPRUCEGROVE',8701,8800,115.05,115.05,115.05,'2023-12-05-23.59.59.0000','2023-12-05-23.59.59.0000')@</v>
      </c>
    </row>
    <row r="972" spans="1:13" x14ac:dyDescent="0.25">
      <c r="A972" s="5" t="s">
        <v>368</v>
      </c>
      <c r="B972" t="s">
        <v>372</v>
      </c>
      <c r="C972" s="2">
        <v>116.20000000000022</v>
      </c>
      <c r="D972" s="2">
        <v>116.20000000000022</v>
      </c>
      <c r="E972" s="2">
        <v>116.20000000000022</v>
      </c>
      <c r="F972" t="s">
        <v>383</v>
      </c>
      <c r="G972" s="3">
        <f t="shared" ref="G972:H987" si="234">G971+100</f>
        <v>8801</v>
      </c>
      <c r="H972" s="3">
        <f t="shared" si="234"/>
        <v>8900</v>
      </c>
      <c r="I972" t="s">
        <v>27</v>
      </c>
      <c r="J972" t="s">
        <v>27</v>
      </c>
      <c r="K972">
        <v>211</v>
      </c>
      <c r="L972" t="s">
        <v>367</v>
      </c>
      <c r="M972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SPRUCEGROVE',8801,8900,116.2,116.2,116.2,'2023-12-05-23.59.59.0000','2023-12-05-23.59.59.0000')@</v>
      </c>
    </row>
    <row r="973" spans="1:13" x14ac:dyDescent="0.25">
      <c r="A973" s="5" t="s">
        <v>368</v>
      </c>
      <c r="B973" t="s">
        <v>372</v>
      </c>
      <c r="C973" s="2">
        <v>117.35000000000022</v>
      </c>
      <c r="D973" s="2">
        <v>117.35000000000022</v>
      </c>
      <c r="E973" s="2">
        <v>117.35000000000022</v>
      </c>
      <c r="F973" t="s">
        <v>383</v>
      </c>
      <c r="G973" s="3">
        <f>G972+100</f>
        <v>8901</v>
      </c>
      <c r="H973" s="3">
        <f t="shared" si="234"/>
        <v>9000</v>
      </c>
      <c r="I973" t="s">
        <v>27</v>
      </c>
      <c r="J973" t="s">
        <v>27</v>
      </c>
      <c r="K973">
        <v>211</v>
      </c>
      <c r="L973" t="s">
        <v>367</v>
      </c>
      <c r="M973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SPRUCEGROVE',8901,9000,117.35,117.35,117.35,'2023-12-05-23.59.59.0000','2023-12-05-23.59.59.0000')@</v>
      </c>
    </row>
    <row r="974" spans="1:13" x14ac:dyDescent="0.25">
      <c r="A974" s="5" t="s">
        <v>368</v>
      </c>
      <c r="B974" t="s">
        <v>372</v>
      </c>
      <c r="C974" s="2">
        <v>118.50000000000023</v>
      </c>
      <c r="D974" s="2">
        <v>118.50000000000023</v>
      </c>
      <c r="E974" s="2">
        <v>118.50000000000023</v>
      </c>
      <c r="F974" t="s">
        <v>383</v>
      </c>
      <c r="G974" s="3">
        <f t="shared" ref="G974:H989" si="235">G973+100</f>
        <v>9001</v>
      </c>
      <c r="H974" s="3">
        <f t="shared" si="234"/>
        <v>9100</v>
      </c>
      <c r="I974" t="s">
        <v>27</v>
      </c>
      <c r="J974" t="s">
        <v>27</v>
      </c>
      <c r="K974">
        <v>211</v>
      </c>
      <c r="L974" t="s">
        <v>367</v>
      </c>
      <c r="M974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SPRUCEGROVE',9001,9100,118.5,118.5,118.5,'2023-12-05-23.59.59.0000','2023-12-05-23.59.59.0000')@</v>
      </c>
    </row>
    <row r="975" spans="1:13" x14ac:dyDescent="0.25">
      <c r="A975" s="5" t="s">
        <v>368</v>
      </c>
      <c r="B975" t="s">
        <v>372</v>
      </c>
      <c r="C975" s="2">
        <v>119.65000000000023</v>
      </c>
      <c r="D975" s="2">
        <v>119.65000000000023</v>
      </c>
      <c r="E975" s="2">
        <v>119.65000000000023</v>
      </c>
      <c r="F975" t="s">
        <v>383</v>
      </c>
      <c r="G975" s="3">
        <f t="shared" si="235"/>
        <v>9101</v>
      </c>
      <c r="H975" s="3">
        <f t="shared" si="234"/>
        <v>9200</v>
      </c>
      <c r="I975" t="s">
        <v>27</v>
      </c>
      <c r="J975" t="s">
        <v>27</v>
      </c>
      <c r="K975">
        <v>211</v>
      </c>
      <c r="L975" t="s">
        <v>367</v>
      </c>
      <c r="M975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SPRUCEGROVE',9101,9200,119.65,119.65,119.65,'2023-12-05-23.59.59.0000','2023-12-05-23.59.59.0000')@</v>
      </c>
    </row>
    <row r="976" spans="1:13" x14ac:dyDescent="0.25">
      <c r="A976" s="5" t="s">
        <v>368</v>
      </c>
      <c r="B976" t="s">
        <v>372</v>
      </c>
      <c r="C976" s="2">
        <v>120.80000000000024</v>
      </c>
      <c r="D976" s="2">
        <v>120.80000000000024</v>
      </c>
      <c r="E976" s="2">
        <v>120.80000000000024</v>
      </c>
      <c r="F976" t="s">
        <v>383</v>
      </c>
      <c r="G976" s="3">
        <f t="shared" si="235"/>
        <v>9201</v>
      </c>
      <c r="H976" s="3">
        <f t="shared" si="234"/>
        <v>9300</v>
      </c>
      <c r="I976" t="s">
        <v>27</v>
      </c>
      <c r="J976" t="s">
        <v>27</v>
      </c>
      <c r="K976">
        <v>211</v>
      </c>
      <c r="L976" t="s">
        <v>367</v>
      </c>
      <c r="M976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SPRUCEGROVE',9201,9300,120.8,120.8,120.8,'2023-12-05-23.59.59.0000','2023-12-05-23.59.59.0000')@</v>
      </c>
    </row>
    <row r="977" spans="1:13" x14ac:dyDescent="0.25">
      <c r="A977" s="5" t="s">
        <v>368</v>
      </c>
      <c r="B977" t="s">
        <v>372</v>
      </c>
      <c r="C977" s="2">
        <v>121.95000000000024</v>
      </c>
      <c r="D977" s="2">
        <v>121.95000000000024</v>
      </c>
      <c r="E977" s="2">
        <v>121.95000000000024</v>
      </c>
      <c r="F977" t="s">
        <v>383</v>
      </c>
      <c r="G977" s="3">
        <f t="shared" si="235"/>
        <v>9301</v>
      </c>
      <c r="H977" s="3">
        <f t="shared" si="234"/>
        <v>9400</v>
      </c>
      <c r="I977" t="s">
        <v>27</v>
      </c>
      <c r="J977" t="s">
        <v>27</v>
      </c>
      <c r="K977">
        <v>211</v>
      </c>
      <c r="L977" t="s">
        <v>367</v>
      </c>
      <c r="M977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SPRUCEGROVE',9301,9400,121.95,121.95,121.95,'2023-12-05-23.59.59.0000','2023-12-05-23.59.59.0000')@</v>
      </c>
    </row>
    <row r="978" spans="1:13" x14ac:dyDescent="0.25">
      <c r="A978" s="5" t="s">
        <v>368</v>
      </c>
      <c r="B978" t="s">
        <v>372</v>
      </c>
      <c r="C978" s="2">
        <v>123.10000000000025</v>
      </c>
      <c r="D978" s="2">
        <v>123.10000000000025</v>
      </c>
      <c r="E978" s="2">
        <v>123.10000000000025</v>
      </c>
      <c r="F978" t="s">
        <v>383</v>
      </c>
      <c r="G978" s="3">
        <f t="shared" si="235"/>
        <v>9401</v>
      </c>
      <c r="H978" s="3">
        <f t="shared" si="234"/>
        <v>9500</v>
      </c>
      <c r="I978" t="s">
        <v>27</v>
      </c>
      <c r="J978" t="s">
        <v>27</v>
      </c>
      <c r="K978">
        <v>211</v>
      </c>
      <c r="L978" t="s">
        <v>367</v>
      </c>
      <c r="M978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SPRUCEGROVE',9401,9500,123.1,123.1,123.1,'2023-12-05-23.59.59.0000','2023-12-05-23.59.59.0000')@</v>
      </c>
    </row>
    <row r="979" spans="1:13" x14ac:dyDescent="0.25">
      <c r="A979" s="5" t="s">
        <v>368</v>
      </c>
      <c r="B979" t="s">
        <v>372</v>
      </c>
      <c r="C979" s="2">
        <v>124.25000000000026</v>
      </c>
      <c r="D979" s="2">
        <v>124.25000000000026</v>
      </c>
      <c r="E979" s="2">
        <v>124.25000000000026</v>
      </c>
      <c r="F979" t="s">
        <v>383</v>
      </c>
      <c r="G979" s="3">
        <f t="shared" si="235"/>
        <v>9501</v>
      </c>
      <c r="H979" s="3">
        <f t="shared" si="234"/>
        <v>9600</v>
      </c>
      <c r="I979" t="s">
        <v>27</v>
      </c>
      <c r="J979" t="s">
        <v>27</v>
      </c>
      <c r="K979">
        <v>211</v>
      </c>
      <c r="L979" t="s">
        <v>367</v>
      </c>
      <c r="M979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SPRUCEGROVE',9501,9600,124.25,124.25,124.25,'2023-12-05-23.59.59.0000','2023-12-05-23.59.59.0000')@</v>
      </c>
    </row>
    <row r="980" spans="1:13" x14ac:dyDescent="0.25">
      <c r="A980" s="5" t="s">
        <v>368</v>
      </c>
      <c r="B980" t="s">
        <v>372</v>
      </c>
      <c r="C980" s="2">
        <v>125.40000000000026</v>
      </c>
      <c r="D980" s="2">
        <v>125.40000000000026</v>
      </c>
      <c r="E980" s="2">
        <v>125.40000000000026</v>
      </c>
      <c r="F980" t="s">
        <v>383</v>
      </c>
      <c r="G980" s="3">
        <f t="shared" si="235"/>
        <v>9601</v>
      </c>
      <c r="H980" s="3">
        <f t="shared" si="234"/>
        <v>9700</v>
      </c>
      <c r="I980" t="s">
        <v>27</v>
      </c>
      <c r="J980" t="s">
        <v>27</v>
      </c>
      <c r="K980">
        <v>211</v>
      </c>
      <c r="L980" t="s">
        <v>367</v>
      </c>
      <c r="M980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SPRUCEGROVE',9601,9700,125.4,125.4,125.4,'2023-12-05-23.59.59.0000','2023-12-05-23.59.59.0000')@</v>
      </c>
    </row>
    <row r="981" spans="1:13" x14ac:dyDescent="0.25">
      <c r="A981" s="5" t="s">
        <v>368</v>
      </c>
      <c r="B981" t="s">
        <v>372</v>
      </c>
      <c r="C981" s="2">
        <v>126.55000000000027</v>
      </c>
      <c r="D981" s="2">
        <v>126.55000000000027</v>
      </c>
      <c r="E981" s="2">
        <v>126.55000000000027</v>
      </c>
      <c r="F981" t="s">
        <v>383</v>
      </c>
      <c r="G981" s="3">
        <f t="shared" si="235"/>
        <v>9701</v>
      </c>
      <c r="H981" s="3">
        <f t="shared" si="234"/>
        <v>9800</v>
      </c>
      <c r="I981" t="s">
        <v>27</v>
      </c>
      <c r="J981" t="s">
        <v>27</v>
      </c>
      <c r="K981">
        <v>211</v>
      </c>
      <c r="L981" t="s">
        <v>367</v>
      </c>
      <c r="M981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SPRUCEGROVE',9701,9800,126.55,126.55,126.55,'2023-12-05-23.59.59.0000','2023-12-05-23.59.59.0000')@</v>
      </c>
    </row>
    <row r="982" spans="1:13" x14ac:dyDescent="0.25">
      <c r="A982" s="5" t="s">
        <v>368</v>
      </c>
      <c r="B982" t="s">
        <v>372</v>
      </c>
      <c r="C982" s="2">
        <v>127.70000000000027</v>
      </c>
      <c r="D982" s="2">
        <v>127.70000000000027</v>
      </c>
      <c r="E982" s="2">
        <v>127.70000000000027</v>
      </c>
      <c r="F982" t="s">
        <v>383</v>
      </c>
      <c r="G982" s="3">
        <f t="shared" si="235"/>
        <v>9801</v>
      </c>
      <c r="H982" s="3">
        <f t="shared" si="234"/>
        <v>9900</v>
      </c>
      <c r="I982" t="s">
        <v>27</v>
      </c>
      <c r="J982" t="s">
        <v>27</v>
      </c>
      <c r="K982">
        <v>211</v>
      </c>
      <c r="L982" t="s">
        <v>367</v>
      </c>
      <c r="M982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SPRUCEGROVE',9801,9900,127.7,127.7,127.7,'2023-12-05-23.59.59.0000','2023-12-05-23.59.59.0000')@</v>
      </c>
    </row>
    <row r="983" spans="1:13" x14ac:dyDescent="0.25">
      <c r="A983" s="5" t="s">
        <v>368</v>
      </c>
      <c r="B983" t="s">
        <v>372</v>
      </c>
      <c r="C983" s="2">
        <v>128.85000000000028</v>
      </c>
      <c r="D983" s="2">
        <v>128.85000000000028</v>
      </c>
      <c r="E983" s="2">
        <v>128.85000000000028</v>
      </c>
      <c r="F983" t="s">
        <v>383</v>
      </c>
      <c r="G983" s="3">
        <f t="shared" si="235"/>
        <v>9901</v>
      </c>
      <c r="H983" s="3">
        <f t="shared" si="234"/>
        <v>10000</v>
      </c>
      <c r="I983" t="s">
        <v>27</v>
      </c>
      <c r="J983" t="s">
        <v>27</v>
      </c>
      <c r="K983">
        <v>211</v>
      </c>
      <c r="L983" t="s">
        <v>367</v>
      </c>
      <c r="M983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SPRUCEGROVE',9901,10000,128.85,128.85,128.85,'2023-12-05-23.59.59.0000','2023-12-05-23.59.59.0000')@</v>
      </c>
    </row>
    <row r="984" spans="1:13" x14ac:dyDescent="0.25">
      <c r="A984" s="5" t="s">
        <v>368</v>
      </c>
      <c r="B984" t="s">
        <v>372</v>
      </c>
      <c r="C984" s="2">
        <v>125</v>
      </c>
      <c r="D984" s="2">
        <v>125</v>
      </c>
      <c r="E984" s="2">
        <v>125</v>
      </c>
      <c r="F984" t="s">
        <v>383</v>
      </c>
      <c r="G984" s="3">
        <f t="shared" si="235"/>
        <v>10001</v>
      </c>
      <c r="H984" s="3">
        <f t="shared" si="234"/>
        <v>10100</v>
      </c>
      <c r="I984" t="s">
        <v>27</v>
      </c>
      <c r="J984" t="s">
        <v>27</v>
      </c>
      <c r="K984">
        <v>211</v>
      </c>
      <c r="L984" t="s">
        <v>367</v>
      </c>
      <c r="M984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SPRUCEGROVE',10001,10100,125,125,125,'2023-12-05-23.59.59.0000','2023-12-05-23.59.59.0000')@</v>
      </c>
    </row>
    <row r="985" spans="1:13" x14ac:dyDescent="0.25">
      <c r="A985" s="5" t="s">
        <v>368</v>
      </c>
      <c r="B985" t="s">
        <v>372</v>
      </c>
      <c r="C985" s="2">
        <v>126.1</v>
      </c>
      <c r="D985" s="2">
        <v>126.1</v>
      </c>
      <c r="E985" s="2">
        <v>126.1</v>
      </c>
      <c r="F985" t="s">
        <v>383</v>
      </c>
      <c r="G985" s="3">
        <f t="shared" si="235"/>
        <v>10101</v>
      </c>
      <c r="H985" s="3">
        <f t="shared" si="234"/>
        <v>10200</v>
      </c>
      <c r="I985" t="s">
        <v>27</v>
      </c>
      <c r="J985" t="s">
        <v>27</v>
      </c>
      <c r="K985">
        <v>211</v>
      </c>
      <c r="L985" t="s">
        <v>367</v>
      </c>
      <c r="M985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SPRUCEGROVE',10101,10200,126.1,126.1,126.1,'2023-12-05-23.59.59.0000','2023-12-05-23.59.59.0000')@</v>
      </c>
    </row>
    <row r="986" spans="1:13" x14ac:dyDescent="0.25">
      <c r="A986" s="5" t="s">
        <v>368</v>
      </c>
      <c r="B986" t="s">
        <v>372</v>
      </c>
      <c r="C986" s="2">
        <v>127.19999999999999</v>
      </c>
      <c r="D986" s="2">
        <v>127.19999999999999</v>
      </c>
      <c r="E986" s="2">
        <v>127.19999999999999</v>
      </c>
      <c r="F986" t="s">
        <v>383</v>
      </c>
      <c r="G986" s="3">
        <f t="shared" si="235"/>
        <v>10201</v>
      </c>
      <c r="H986" s="3">
        <f t="shared" si="234"/>
        <v>10300</v>
      </c>
      <c r="I986" t="s">
        <v>27</v>
      </c>
      <c r="J986" t="s">
        <v>27</v>
      </c>
      <c r="K986">
        <v>211</v>
      </c>
      <c r="L986" t="s">
        <v>367</v>
      </c>
      <c r="M986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SPRUCEGROVE',10201,10300,127.2,127.2,127.2,'2023-12-05-23.59.59.0000','2023-12-05-23.59.59.0000')@</v>
      </c>
    </row>
    <row r="987" spans="1:13" x14ac:dyDescent="0.25">
      <c r="A987" s="5" t="s">
        <v>368</v>
      </c>
      <c r="B987" t="s">
        <v>372</v>
      </c>
      <c r="C987" s="2">
        <v>128.29999999999998</v>
      </c>
      <c r="D987" s="2">
        <v>128.29999999999998</v>
      </c>
      <c r="E987" s="2">
        <v>128.29999999999998</v>
      </c>
      <c r="F987" t="s">
        <v>383</v>
      </c>
      <c r="G987" s="3">
        <f t="shared" si="235"/>
        <v>10301</v>
      </c>
      <c r="H987" s="3">
        <f t="shared" si="234"/>
        <v>10400</v>
      </c>
      <c r="I987" t="s">
        <v>27</v>
      </c>
      <c r="J987" t="s">
        <v>27</v>
      </c>
      <c r="K987">
        <v>211</v>
      </c>
      <c r="L987" t="s">
        <v>367</v>
      </c>
      <c r="M987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SPRUCEGROVE',10301,10400,128.3,128.3,128.3,'2023-12-05-23.59.59.0000','2023-12-05-23.59.59.0000')@</v>
      </c>
    </row>
    <row r="988" spans="1:13" x14ac:dyDescent="0.25">
      <c r="A988" s="5" t="s">
        <v>368</v>
      </c>
      <c r="B988" t="s">
        <v>372</v>
      </c>
      <c r="C988" s="2">
        <v>129.39999999999998</v>
      </c>
      <c r="D988" s="2">
        <v>129.39999999999998</v>
      </c>
      <c r="E988" s="2">
        <v>129.39999999999998</v>
      </c>
      <c r="F988" t="s">
        <v>383</v>
      </c>
      <c r="G988" s="3">
        <f t="shared" si="235"/>
        <v>10401</v>
      </c>
      <c r="H988" s="3">
        <f t="shared" si="235"/>
        <v>10500</v>
      </c>
      <c r="I988" t="s">
        <v>27</v>
      </c>
      <c r="J988" t="s">
        <v>27</v>
      </c>
      <c r="K988">
        <v>211</v>
      </c>
      <c r="L988" t="s">
        <v>367</v>
      </c>
      <c r="M988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SPRUCEGROVE',10401,10500,129.4,129.4,129.4,'2023-12-05-23.59.59.0000','2023-12-05-23.59.59.0000')@</v>
      </c>
    </row>
    <row r="989" spans="1:13" x14ac:dyDescent="0.25">
      <c r="A989" s="5" t="s">
        <v>368</v>
      </c>
      <c r="B989" t="s">
        <v>372</v>
      </c>
      <c r="C989" s="2">
        <v>130.49999999999997</v>
      </c>
      <c r="D989" s="2">
        <v>130.49999999999997</v>
      </c>
      <c r="E989" s="2">
        <v>130.49999999999997</v>
      </c>
      <c r="F989" t="s">
        <v>383</v>
      </c>
      <c r="G989" s="3">
        <f t="shared" si="235"/>
        <v>10501</v>
      </c>
      <c r="H989" s="3">
        <f t="shared" si="235"/>
        <v>10600</v>
      </c>
      <c r="I989" t="s">
        <v>27</v>
      </c>
      <c r="J989" t="s">
        <v>27</v>
      </c>
      <c r="K989">
        <v>211</v>
      </c>
      <c r="L989" t="s">
        <v>367</v>
      </c>
      <c r="M989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SPRUCEGROVE',10501,10600,130.5,130.5,130.5,'2023-12-05-23.59.59.0000','2023-12-05-23.59.59.0000')@</v>
      </c>
    </row>
    <row r="990" spans="1:13" x14ac:dyDescent="0.25">
      <c r="A990" s="5" t="s">
        <v>368</v>
      </c>
      <c r="B990" t="s">
        <v>372</v>
      </c>
      <c r="C990" s="2">
        <v>131.59999999999997</v>
      </c>
      <c r="D990" s="2">
        <v>131.59999999999997</v>
      </c>
      <c r="E990" s="2">
        <v>131.59999999999997</v>
      </c>
      <c r="F990" t="s">
        <v>383</v>
      </c>
      <c r="G990" s="3">
        <f t="shared" ref="G990:H1005" si="236">G989+100</f>
        <v>10601</v>
      </c>
      <c r="H990" s="3">
        <f t="shared" si="236"/>
        <v>10700</v>
      </c>
      <c r="I990" t="s">
        <v>27</v>
      </c>
      <c r="J990" t="s">
        <v>27</v>
      </c>
      <c r="K990">
        <v>211</v>
      </c>
      <c r="L990" t="s">
        <v>367</v>
      </c>
      <c r="M990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SPRUCEGROVE',10601,10700,131.6,131.6,131.6,'2023-12-05-23.59.59.0000','2023-12-05-23.59.59.0000')@</v>
      </c>
    </row>
    <row r="991" spans="1:13" x14ac:dyDescent="0.25">
      <c r="A991" s="5" t="s">
        <v>368</v>
      </c>
      <c r="B991" t="s">
        <v>372</v>
      </c>
      <c r="C991" s="2">
        <v>132.69999999999996</v>
      </c>
      <c r="D991" s="2">
        <v>132.69999999999996</v>
      </c>
      <c r="E991" s="2">
        <v>132.69999999999996</v>
      </c>
      <c r="F991" t="s">
        <v>383</v>
      </c>
      <c r="G991" s="3">
        <f t="shared" si="236"/>
        <v>10701</v>
      </c>
      <c r="H991" s="3">
        <f t="shared" si="236"/>
        <v>10800</v>
      </c>
      <c r="I991" t="s">
        <v>27</v>
      </c>
      <c r="J991" t="s">
        <v>27</v>
      </c>
      <c r="K991">
        <v>211</v>
      </c>
      <c r="L991" t="s">
        <v>367</v>
      </c>
      <c r="M991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SPRUCEGROVE',10701,10800,132.7,132.7,132.7,'2023-12-05-23.59.59.0000','2023-12-05-23.59.59.0000')@</v>
      </c>
    </row>
    <row r="992" spans="1:13" x14ac:dyDescent="0.25">
      <c r="A992" s="5" t="s">
        <v>368</v>
      </c>
      <c r="B992" t="s">
        <v>372</v>
      </c>
      <c r="C992" s="2">
        <v>133.79999999999995</v>
      </c>
      <c r="D992" s="2">
        <v>133.79999999999995</v>
      </c>
      <c r="E992" s="2">
        <v>133.79999999999995</v>
      </c>
      <c r="F992" t="s">
        <v>383</v>
      </c>
      <c r="G992" s="3">
        <f t="shared" si="236"/>
        <v>10801</v>
      </c>
      <c r="H992" s="3">
        <f t="shared" si="236"/>
        <v>10900</v>
      </c>
      <c r="I992" t="s">
        <v>27</v>
      </c>
      <c r="J992" t="s">
        <v>27</v>
      </c>
      <c r="K992">
        <v>211</v>
      </c>
      <c r="L992" t="s">
        <v>367</v>
      </c>
      <c r="M992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SPRUCEGROVE',10801,10900,133.8,133.8,133.8,'2023-12-05-23.59.59.0000','2023-12-05-23.59.59.0000')@</v>
      </c>
    </row>
    <row r="993" spans="1:13" x14ac:dyDescent="0.25">
      <c r="A993" s="5" t="s">
        <v>368</v>
      </c>
      <c r="B993" t="s">
        <v>372</v>
      </c>
      <c r="C993" s="2">
        <v>134.89999999999995</v>
      </c>
      <c r="D993" s="2">
        <v>134.89999999999995</v>
      </c>
      <c r="E993" s="2">
        <v>134.89999999999995</v>
      </c>
      <c r="F993" t="s">
        <v>383</v>
      </c>
      <c r="G993" s="3">
        <f t="shared" si="236"/>
        <v>10901</v>
      </c>
      <c r="H993" s="3">
        <f t="shared" si="236"/>
        <v>11000</v>
      </c>
      <c r="I993" t="s">
        <v>27</v>
      </c>
      <c r="J993" t="s">
        <v>27</v>
      </c>
      <c r="K993">
        <v>211</v>
      </c>
      <c r="L993" t="s">
        <v>367</v>
      </c>
      <c r="M993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SPRUCEGROVE',10901,11000,134.9,134.9,134.9,'2023-12-05-23.59.59.0000','2023-12-05-23.59.59.0000')@</v>
      </c>
    </row>
    <row r="994" spans="1:13" x14ac:dyDescent="0.25">
      <c r="A994" s="5" t="s">
        <v>368</v>
      </c>
      <c r="B994" t="s">
        <v>372</v>
      </c>
      <c r="C994" s="2">
        <v>135.99999999999994</v>
      </c>
      <c r="D994" s="2">
        <v>135.99999999999994</v>
      </c>
      <c r="E994" s="2">
        <v>135.99999999999994</v>
      </c>
      <c r="F994" t="s">
        <v>383</v>
      </c>
      <c r="G994" s="3">
        <f t="shared" si="236"/>
        <v>11001</v>
      </c>
      <c r="H994" s="3">
        <f t="shared" si="236"/>
        <v>11100</v>
      </c>
      <c r="I994" t="s">
        <v>27</v>
      </c>
      <c r="J994" t="s">
        <v>27</v>
      </c>
      <c r="K994">
        <v>211</v>
      </c>
      <c r="L994" t="s">
        <v>367</v>
      </c>
      <c r="M994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SPRUCEGROVE',11001,11100,136,136,136,'2023-12-05-23.59.59.0000','2023-12-05-23.59.59.0000')@</v>
      </c>
    </row>
    <row r="995" spans="1:13" x14ac:dyDescent="0.25">
      <c r="A995" s="5" t="s">
        <v>368</v>
      </c>
      <c r="B995" t="s">
        <v>372</v>
      </c>
      <c r="C995" s="2">
        <v>137.09999999999994</v>
      </c>
      <c r="D995" s="2">
        <v>137.09999999999994</v>
      </c>
      <c r="E995" s="2">
        <v>137.09999999999994</v>
      </c>
      <c r="F995" t="s">
        <v>383</v>
      </c>
      <c r="G995" s="3">
        <f t="shared" si="236"/>
        <v>11101</v>
      </c>
      <c r="H995" s="3">
        <f t="shared" si="236"/>
        <v>11200</v>
      </c>
      <c r="I995" t="s">
        <v>27</v>
      </c>
      <c r="J995" t="s">
        <v>27</v>
      </c>
      <c r="K995">
        <v>211</v>
      </c>
      <c r="L995" t="s">
        <v>367</v>
      </c>
      <c r="M995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SPRUCEGROVE',11101,11200,137.1,137.1,137.1,'2023-12-05-23.59.59.0000','2023-12-05-23.59.59.0000')@</v>
      </c>
    </row>
    <row r="996" spans="1:13" x14ac:dyDescent="0.25">
      <c r="A996" s="5" t="s">
        <v>368</v>
      </c>
      <c r="B996" t="s">
        <v>372</v>
      </c>
      <c r="C996" s="2">
        <v>138.19999999999993</v>
      </c>
      <c r="D996" s="2">
        <v>138.19999999999993</v>
      </c>
      <c r="E996" s="2">
        <v>138.19999999999993</v>
      </c>
      <c r="F996" t="s">
        <v>383</v>
      </c>
      <c r="G996" s="3">
        <f t="shared" si="236"/>
        <v>11201</v>
      </c>
      <c r="H996" s="3">
        <f t="shared" si="236"/>
        <v>11300</v>
      </c>
      <c r="I996" t="s">
        <v>27</v>
      </c>
      <c r="J996" t="s">
        <v>27</v>
      </c>
      <c r="K996">
        <v>211</v>
      </c>
      <c r="L996" t="s">
        <v>367</v>
      </c>
      <c r="M996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SPRUCEGROVE',11201,11300,138.2,138.2,138.2,'2023-12-05-23.59.59.0000','2023-12-05-23.59.59.0000')@</v>
      </c>
    </row>
    <row r="997" spans="1:13" x14ac:dyDescent="0.25">
      <c r="A997" s="5" t="s">
        <v>368</v>
      </c>
      <c r="B997" t="s">
        <v>372</v>
      </c>
      <c r="C997" s="2">
        <v>139.29999999999993</v>
      </c>
      <c r="D997" s="2">
        <v>139.29999999999993</v>
      </c>
      <c r="E997" s="2">
        <v>139.29999999999993</v>
      </c>
      <c r="F997" t="s">
        <v>383</v>
      </c>
      <c r="G997" s="3">
        <f t="shared" si="236"/>
        <v>11301</v>
      </c>
      <c r="H997" s="3">
        <f t="shared" si="236"/>
        <v>11400</v>
      </c>
      <c r="I997" t="s">
        <v>27</v>
      </c>
      <c r="J997" t="s">
        <v>27</v>
      </c>
      <c r="K997">
        <v>211</v>
      </c>
      <c r="L997" t="s">
        <v>367</v>
      </c>
      <c r="M997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SPRUCEGROVE',11301,11400,139.3,139.3,139.3,'2023-12-05-23.59.59.0000','2023-12-05-23.59.59.0000')@</v>
      </c>
    </row>
    <row r="998" spans="1:13" x14ac:dyDescent="0.25">
      <c r="A998" s="5" t="s">
        <v>368</v>
      </c>
      <c r="B998" t="s">
        <v>372</v>
      </c>
      <c r="C998" s="2">
        <v>140.39999999999992</v>
      </c>
      <c r="D998" s="2">
        <v>140.39999999999992</v>
      </c>
      <c r="E998" s="2">
        <v>140.39999999999992</v>
      </c>
      <c r="F998" t="s">
        <v>383</v>
      </c>
      <c r="G998" s="3">
        <f t="shared" si="236"/>
        <v>11401</v>
      </c>
      <c r="H998" s="3">
        <f t="shared" si="236"/>
        <v>11500</v>
      </c>
      <c r="I998" t="s">
        <v>27</v>
      </c>
      <c r="J998" t="s">
        <v>27</v>
      </c>
      <c r="K998">
        <v>211</v>
      </c>
      <c r="L998" t="s">
        <v>367</v>
      </c>
      <c r="M998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SPRUCEGROVE',11401,11500,140.4,140.4,140.4,'2023-12-05-23.59.59.0000','2023-12-05-23.59.59.0000')@</v>
      </c>
    </row>
    <row r="999" spans="1:13" x14ac:dyDescent="0.25">
      <c r="A999" s="5" t="s">
        <v>368</v>
      </c>
      <c r="B999" t="s">
        <v>372</v>
      </c>
      <c r="C999" s="2">
        <v>141.49999999999991</v>
      </c>
      <c r="D999" s="2">
        <v>141.49999999999991</v>
      </c>
      <c r="E999" s="2">
        <v>141.49999999999991</v>
      </c>
      <c r="F999" t="s">
        <v>383</v>
      </c>
      <c r="G999" s="3">
        <f t="shared" si="236"/>
        <v>11501</v>
      </c>
      <c r="H999" s="3">
        <f t="shared" si="236"/>
        <v>11600</v>
      </c>
      <c r="I999" t="s">
        <v>27</v>
      </c>
      <c r="J999" t="s">
        <v>27</v>
      </c>
      <c r="K999">
        <v>211</v>
      </c>
      <c r="L999" t="s">
        <v>367</v>
      </c>
      <c r="M999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SPRUCEGROVE',11501,11600,141.5,141.5,141.5,'2023-12-05-23.59.59.0000','2023-12-05-23.59.59.0000')@</v>
      </c>
    </row>
    <row r="1000" spans="1:13" x14ac:dyDescent="0.25">
      <c r="A1000" s="5" t="s">
        <v>368</v>
      </c>
      <c r="B1000" t="s">
        <v>372</v>
      </c>
      <c r="C1000" s="2">
        <v>142.59999999999991</v>
      </c>
      <c r="D1000" s="2">
        <v>142.59999999999991</v>
      </c>
      <c r="E1000" s="2">
        <v>142.59999999999991</v>
      </c>
      <c r="F1000" t="s">
        <v>383</v>
      </c>
      <c r="G1000" s="3">
        <f t="shared" si="236"/>
        <v>11601</v>
      </c>
      <c r="H1000" s="3">
        <f t="shared" si="236"/>
        <v>11700</v>
      </c>
      <c r="I1000" t="s">
        <v>27</v>
      </c>
      <c r="J1000" t="s">
        <v>27</v>
      </c>
      <c r="K1000">
        <v>211</v>
      </c>
      <c r="L1000" t="s">
        <v>367</v>
      </c>
      <c r="M1000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SPRUCEGROVE',11601,11700,142.6,142.6,142.6,'2023-12-05-23.59.59.0000','2023-12-05-23.59.59.0000')@</v>
      </c>
    </row>
    <row r="1001" spans="1:13" x14ac:dyDescent="0.25">
      <c r="A1001" s="5" t="s">
        <v>368</v>
      </c>
      <c r="B1001" t="s">
        <v>372</v>
      </c>
      <c r="C1001" s="2">
        <v>143.6999999999999</v>
      </c>
      <c r="D1001" s="2">
        <v>143.6999999999999</v>
      </c>
      <c r="E1001" s="2">
        <v>143.6999999999999</v>
      </c>
      <c r="F1001" t="s">
        <v>383</v>
      </c>
      <c r="G1001" s="3">
        <f t="shared" si="236"/>
        <v>11701</v>
      </c>
      <c r="H1001" s="3">
        <f t="shared" si="236"/>
        <v>11800</v>
      </c>
      <c r="I1001" t="s">
        <v>27</v>
      </c>
      <c r="J1001" t="s">
        <v>27</v>
      </c>
      <c r="K1001">
        <v>211</v>
      </c>
      <c r="L1001" t="s">
        <v>367</v>
      </c>
      <c r="M1001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SPRUCEGROVE',11701,11800,143.7,143.7,143.7,'2023-12-05-23.59.59.0000','2023-12-05-23.59.59.0000')@</v>
      </c>
    </row>
    <row r="1002" spans="1:13" x14ac:dyDescent="0.25">
      <c r="A1002" s="5" t="s">
        <v>368</v>
      </c>
      <c r="B1002" t="s">
        <v>372</v>
      </c>
      <c r="C1002" s="2">
        <v>144.7999999999999</v>
      </c>
      <c r="D1002" s="2">
        <v>144.7999999999999</v>
      </c>
      <c r="E1002" s="2">
        <v>144.7999999999999</v>
      </c>
      <c r="F1002" t="s">
        <v>383</v>
      </c>
      <c r="G1002" s="3">
        <f t="shared" si="236"/>
        <v>11801</v>
      </c>
      <c r="H1002" s="3">
        <f t="shared" si="236"/>
        <v>11900</v>
      </c>
      <c r="I1002" t="s">
        <v>27</v>
      </c>
      <c r="J1002" t="s">
        <v>27</v>
      </c>
      <c r="K1002">
        <v>211</v>
      </c>
      <c r="L1002" t="s">
        <v>367</v>
      </c>
      <c r="M1002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SPRUCEGROVE',11801,11900,144.8,144.8,144.8,'2023-12-05-23.59.59.0000','2023-12-05-23.59.59.0000')@</v>
      </c>
    </row>
    <row r="1003" spans="1:13" x14ac:dyDescent="0.25">
      <c r="A1003" s="5" t="s">
        <v>368</v>
      </c>
      <c r="B1003" t="s">
        <v>372</v>
      </c>
      <c r="C1003" s="2">
        <v>145.89999999999989</v>
      </c>
      <c r="D1003" s="2">
        <v>145.89999999999989</v>
      </c>
      <c r="E1003" s="2">
        <v>145.89999999999989</v>
      </c>
      <c r="F1003" t="s">
        <v>383</v>
      </c>
      <c r="G1003" s="3">
        <f t="shared" si="236"/>
        <v>11901</v>
      </c>
      <c r="H1003" s="3">
        <f t="shared" si="236"/>
        <v>12000</v>
      </c>
      <c r="I1003" t="s">
        <v>27</v>
      </c>
      <c r="J1003" t="s">
        <v>27</v>
      </c>
      <c r="K1003">
        <v>211</v>
      </c>
      <c r="L1003" t="s">
        <v>367</v>
      </c>
      <c r="M1003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SPRUCEGROVE',11901,12000,145.9,145.9,145.9,'2023-12-05-23.59.59.0000','2023-12-05-23.59.59.0000')@</v>
      </c>
    </row>
    <row r="1004" spans="1:13" x14ac:dyDescent="0.25">
      <c r="A1004" s="5" t="s">
        <v>368</v>
      </c>
      <c r="B1004" t="s">
        <v>372</v>
      </c>
      <c r="C1004" s="2">
        <v>146.99999999999989</v>
      </c>
      <c r="D1004" s="2">
        <v>146.99999999999989</v>
      </c>
      <c r="E1004" s="2">
        <v>146.99999999999989</v>
      </c>
      <c r="F1004" t="s">
        <v>383</v>
      </c>
      <c r="G1004" s="3">
        <f t="shared" si="236"/>
        <v>12001</v>
      </c>
      <c r="H1004" s="3">
        <f t="shared" si="236"/>
        <v>12100</v>
      </c>
      <c r="I1004" t="s">
        <v>27</v>
      </c>
      <c r="J1004" t="s">
        <v>27</v>
      </c>
      <c r="K1004">
        <v>211</v>
      </c>
      <c r="L1004" t="s">
        <v>367</v>
      </c>
      <c r="M1004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SPRUCEGROVE',12001,12100,147,147,147,'2023-12-05-23.59.59.0000','2023-12-05-23.59.59.0000')@</v>
      </c>
    </row>
    <row r="1005" spans="1:13" x14ac:dyDescent="0.25">
      <c r="A1005" s="5" t="s">
        <v>368</v>
      </c>
      <c r="B1005" t="s">
        <v>372</v>
      </c>
      <c r="C1005" s="2">
        <v>148.09999999999988</v>
      </c>
      <c r="D1005" s="2">
        <v>148.09999999999988</v>
      </c>
      <c r="E1005" s="2">
        <v>148.09999999999988</v>
      </c>
      <c r="F1005" t="s">
        <v>383</v>
      </c>
      <c r="G1005" s="3">
        <f t="shared" si="236"/>
        <v>12101</v>
      </c>
      <c r="H1005" s="3">
        <f t="shared" si="236"/>
        <v>12200</v>
      </c>
      <c r="I1005" t="s">
        <v>27</v>
      </c>
      <c r="J1005" t="s">
        <v>27</v>
      </c>
      <c r="K1005">
        <v>211</v>
      </c>
      <c r="L1005" t="s">
        <v>367</v>
      </c>
      <c r="M1005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SPRUCEGROVE',12101,12200,148.1,148.1,148.1,'2023-12-05-23.59.59.0000','2023-12-05-23.59.59.0000')@</v>
      </c>
    </row>
    <row r="1006" spans="1:13" x14ac:dyDescent="0.25">
      <c r="A1006" s="5" t="s">
        <v>368</v>
      </c>
      <c r="B1006" t="s">
        <v>372</v>
      </c>
      <c r="C1006" s="2">
        <v>149.19999999999987</v>
      </c>
      <c r="D1006" s="2">
        <v>149.19999999999987</v>
      </c>
      <c r="E1006" s="2">
        <v>149.19999999999987</v>
      </c>
      <c r="F1006" t="s">
        <v>383</v>
      </c>
      <c r="G1006" s="3">
        <f t="shared" ref="G1006:H1021" si="237">G1005+100</f>
        <v>12201</v>
      </c>
      <c r="H1006" s="3">
        <f t="shared" si="237"/>
        <v>12300</v>
      </c>
      <c r="I1006" t="s">
        <v>27</v>
      </c>
      <c r="J1006" t="s">
        <v>27</v>
      </c>
      <c r="K1006">
        <v>211</v>
      </c>
      <c r="L1006" t="s">
        <v>367</v>
      </c>
      <c r="M1006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SPRUCEGROVE',12201,12300,149.2,149.2,149.2,'2023-12-05-23.59.59.0000','2023-12-05-23.59.59.0000')@</v>
      </c>
    </row>
    <row r="1007" spans="1:13" x14ac:dyDescent="0.25">
      <c r="A1007" s="5" t="s">
        <v>368</v>
      </c>
      <c r="B1007" t="s">
        <v>372</v>
      </c>
      <c r="C1007" s="2">
        <v>150.29999999999987</v>
      </c>
      <c r="D1007" s="2">
        <v>150.29999999999987</v>
      </c>
      <c r="E1007" s="2">
        <v>150.29999999999987</v>
      </c>
      <c r="F1007" t="s">
        <v>383</v>
      </c>
      <c r="G1007" s="3">
        <f t="shared" si="237"/>
        <v>12301</v>
      </c>
      <c r="H1007" s="3">
        <f t="shared" si="237"/>
        <v>12400</v>
      </c>
      <c r="I1007" t="s">
        <v>27</v>
      </c>
      <c r="J1007" t="s">
        <v>27</v>
      </c>
      <c r="K1007">
        <v>211</v>
      </c>
      <c r="L1007" t="s">
        <v>367</v>
      </c>
      <c r="M1007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SPRUCEGROVE',12301,12400,150.3,150.3,150.3,'2023-12-05-23.59.59.0000','2023-12-05-23.59.59.0000')@</v>
      </c>
    </row>
    <row r="1008" spans="1:13" x14ac:dyDescent="0.25">
      <c r="A1008" s="5" t="s">
        <v>368</v>
      </c>
      <c r="B1008" t="s">
        <v>372</v>
      </c>
      <c r="C1008" s="2">
        <v>151.39999999999986</v>
      </c>
      <c r="D1008" s="2">
        <v>151.39999999999986</v>
      </c>
      <c r="E1008" s="2">
        <v>151.39999999999986</v>
      </c>
      <c r="F1008" t="s">
        <v>383</v>
      </c>
      <c r="G1008" s="3">
        <f t="shared" si="237"/>
        <v>12401</v>
      </c>
      <c r="H1008" s="3">
        <f t="shared" si="237"/>
        <v>12500</v>
      </c>
      <c r="I1008" t="s">
        <v>27</v>
      </c>
      <c r="J1008" t="s">
        <v>27</v>
      </c>
      <c r="K1008">
        <v>211</v>
      </c>
      <c r="L1008" t="s">
        <v>367</v>
      </c>
      <c r="M1008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SPRUCEGROVE',12401,12500,151.4,151.4,151.4,'2023-12-05-23.59.59.0000','2023-12-05-23.59.59.0000')@</v>
      </c>
    </row>
    <row r="1009" spans="1:13" x14ac:dyDescent="0.25">
      <c r="A1009" s="5" t="s">
        <v>368</v>
      </c>
      <c r="B1009" t="s">
        <v>372</v>
      </c>
      <c r="C1009" s="2">
        <v>152.49999999999986</v>
      </c>
      <c r="D1009" s="2">
        <v>152.49999999999986</v>
      </c>
      <c r="E1009" s="2">
        <v>152.49999999999986</v>
      </c>
      <c r="F1009" t="s">
        <v>383</v>
      </c>
      <c r="G1009" s="3">
        <f t="shared" si="237"/>
        <v>12501</v>
      </c>
      <c r="H1009" s="3">
        <f t="shared" si="237"/>
        <v>12600</v>
      </c>
      <c r="I1009" t="s">
        <v>27</v>
      </c>
      <c r="J1009" t="s">
        <v>27</v>
      </c>
      <c r="K1009">
        <v>211</v>
      </c>
      <c r="L1009" t="s">
        <v>367</v>
      </c>
      <c r="M1009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SPRUCEGROVE',12501,12600,152.5,152.5,152.5,'2023-12-05-23.59.59.0000','2023-12-05-23.59.59.0000')@</v>
      </c>
    </row>
    <row r="1010" spans="1:13" x14ac:dyDescent="0.25">
      <c r="A1010" s="5" t="s">
        <v>368</v>
      </c>
      <c r="B1010" t="s">
        <v>372</v>
      </c>
      <c r="C1010" s="2">
        <v>153.59999999999985</v>
      </c>
      <c r="D1010" s="2">
        <v>153.59999999999985</v>
      </c>
      <c r="E1010" s="2">
        <v>153.59999999999985</v>
      </c>
      <c r="F1010" t="s">
        <v>383</v>
      </c>
      <c r="G1010" s="3">
        <f t="shared" si="237"/>
        <v>12601</v>
      </c>
      <c r="H1010" s="3">
        <f t="shared" si="237"/>
        <v>12700</v>
      </c>
      <c r="I1010" t="s">
        <v>27</v>
      </c>
      <c r="J1010" t="s">
        <v>27</v>
      </c>
      <c r="K1010">
        <v>211</v>
      </c>
      <c r="L1010" t="s">
        <v>367</v>
      </c>
      <c r="M1010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SPRUCEGROVE',12601,12700,153.6,153.6,153.6,'2023-12-05-23.59.59.0000','2023-12-05-23.59.59.0000')@</v>
      </c>
    </row>
    <row r="1011" spans="1:13" x14ac:dyDescent="0.25">
      <c r="A1011" s="5" t="s">
        <v>368</v>
      </c>
      <c r="B1011" t="s">
        <v>372</v>
      </c>
      <c r="C1011" s="2">
        <v>154.69999999999985</v>
      </c>
      <c r="D1011" s="2">
        <v>154.69999999999985</v>
      </c>
      <c r="E1011" s="2">
        <v>154.69999999999985</v>
      </c>
      <c r="F1011" t="s">
        <v>383</v>
      </c>
      <c r="G1011" s="3">
        <f t="shared" si="237"/>
        <v>12701</v>
      </c>
      <c r="H1011" s="3">
        <f t="shared" si="237"/>
        <v>12800</v>
      </c>
      <c r="I1011" t="s">
        <v>27</v>
      </c>
      <c r="J1011" t="s">
        <v>27</v>
      </c>
      <c r="K1011">
        <v>211</v>
      </c>
      <c r="L1011" t="s">
        <v>367</v>
      </c>
      <c r="M1011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SPRUCEGROVE',12701,12800,154.7,154.7,154.7,'2023-12-05-23.59.59.0000','2023-12-05-23.59.59.0000')@</v>
      </c>
    </row>
    <row r="1012" spans="1:13" x14ac:dyDescent="0.25">
      <c r="A1012" s="5" t="s">
        <v>368</v>
      </c>
      <c r="B1012" t="s">
        <v>372</v>
      </c>
      <c r="C1012" s="2">
        <v>155.79999999999984</v>
      </c>
      <c r="D1012" s="2">
        <v>155.79999999999984</v>
      </c>
      <c r="E1012" s="2">
        <v>155.79999999999984</v>
      </c>
      <c r="F1012" t="s">
        <v>383</v>
      </c>
      <c r="G1012" s="3">
        <f t="shared" si="237"/>
        <v>12801</v>
      </c>
      <c r="H1012" s="3">
        <f t="shared" si="237"/>
        <v>12900</v>
      </c>
      <c r="I1012" t="s">
        <v>27</v>
      </c>
      <c r="J1012" t="s">
        <v>27</v>
      </c>
      <c r="K1012">
        <v>211</v>
      </c>
      <c r="L1012" t="s">
        <v>367</v>
      </c>
      <c r="M1012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SPRUCEGROVE',12801,12900,155.8,155.8,155.8,'2023-12-05-23.59.59.0000','2023-12-05-23.59.59.0000')@</v>
      </c>
    </row>
    <row r="1013" spans="1:13" x14ac:dyDescent="0.25">
      <c r="A1013" s="5" t="s">
        <v>368</v>
      </c>
      <c r="B1013" t="s">
        <v>372</v>
      </c>
      <c r="C1013" s="2">
        <v>156.89999999999984</v>
      </c>
      <c r="D1013" s="2">
        <v>156.89999999999984</v>
      </c>
      <c r="E1013" s="2">
        <v>156.89999999999984</v>
      </c>
      <c r="F1013" t="s">
        <v>383</v>
      </c>
      <c r="G1013" s="3">
        <f t="shared" si="237"/>
        <v>12901</v>
      </c>
      <c r="H1013" s="3">
        <f t="shared" si="237"/>
        <v>13000</v>
      </c>
      <c r="I1013" t="s">
        <v>27</v>
      </c>
      <c r="J1013" t="s">
        <v>27</v>
      </c>
      <c r="K1013">
        <v>211</v>
      </c>
      <c r="L1013" t="s">
        <v>367</v>
      </c>
      <c r="M1013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SPRUCEGROVE',12901,13000,156.9,156.9,156.9,'2023-12-05-23.59.59.0000','2023-12-05-23.59.59.0000')@</v>
      </c>
    </row>
    <row r="1014" spans="1:13" x14ac:dyDescent="0.25">
      <c r="A1014" s="5" t="s">
        <v>368</v>
      </c>
      <c r="B1014" t="s">
        <v>372</v>
      </c>
      <c r="C1014" s="2">
        <v>157.99999999999983</v>
      </c>
      <c r="D1014" s="2">
        <v>157.99999999999983</v>
      </c>
      <c r="E1014" s="2">
        <v>157.99999999999983</v>
      </c>
      <c r="F1014" t="s">
        <v>383</v>
      </c>
      <c r="G1014" s="3">
        <f t="shared" si="237"/>
        <v>13001</v>
      </c>
      <c r="H1014" s="3">
        <f t="shared" si="237"/>
        <v>13100</v>
      </c>
      <c r="I1014" t="s">
        <v>27</v>
      </c>
      <c r="J1014" t="s">
        <v>27</v>
      </c>
      <c r="K1014">
        <v>211</v>
      </c>
      <c r="L1014" t="s">
        <v>367</v>
      </c>
      <c r="M1014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SPRUCEGROVE',13001,13100,158,158,158,'2023-12-05-23.59.59.0000','2023-12-05-23.59.59.0000')@</v>
      </c>
    </row>
    <row r="1015" spans="1:13" x14ac:dyDescent="0.25">
      <c r="A1015" s="5" t="s">
        <v>368</v>
      </c>
      <c r="B1015" t="s">
        <v>372</v>
      </c>
      <c r="C1015" s="2">
        <v>159.09999999999982</v>
      </c>
      <c r="D1015" s="2">
        <v>159.09999999999982</v>
      </c>
      <c r="E1015" s="2">
        <v>159.09999999999982</v>
      </c>
      <c r="F1015" t="s">
        <v>383</v>
      </c>
      <c r="G1015" s="3">
        <f t="shared" si="237"/>
        <v>13101</v>
      </c>
      <c r="H1015" s="3">
        <f t="shared" si="237"/>
        <v>13200</v>
      </c>
      <c r="I1015" t="s">
        <v>27</v>
      </c>
      <c r="J1015" t="s">
        <v>27</v>
      </c>
      <c r="K1015">
        <v>211</v>
      </c>
      <c r="L1015" t="s">
        <v>367</v>
      </c>
      <c r="M1015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SPRUCEGROVE',13101,13200,159.1,159.1,159.1,'2023-12-05-23.59.59.0000','2023-12-05-23.59.59.0000')@</v>
      </c>
    </row>
    <row r="1016" spans="1:13" x14ac:dyDescent="0.25">
      <c r="A1016" s="5" t="s">
        <v>368</v>
      </c>
      <c r="B1016" t="s">
        <v>372</v>
      </c>
      <c r="C1016" s="2">
        <v>160.19999999999982</v>
      </c>
      <c r="D1016" s="2">
        <v>160.19999999999982</v>
      </c>
      <c r="E1016" s="2">
        <v>160.19999999999982</v>
      </c>
      <c r="F1016" t="s">
        <v>383</v>
      </c>
      <c r="G1016" s="3">
        <f t="shared" si="237"/>
        <v>13201</v>
      </c>
      <c r="H1016" s="3">
        <f t="shared" si="237"/>
        <v>13300</v>
      </c>
      <c r="I1016" t="s">
        <v>27</v>
      </c>
      <c r="J1016" t="s">
        <v>27</v>
      </c>
      <c r="K1016">
        <v>211</v>
      </c>
      <c r="L1016" t="s">
        <v>367</v>
      </c>
      <c r="M1016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SPRUCEGROVE',13201,13300,160.2,160.2,160.2,'2023-12-05-23.59.59.0000','2023-12-05-23.59.59.0000')@</v>
      </c>
    </row>
    <row r="1017" spans="1:13" x14ac:dyDescent="0.25">
      <c r="A1017" s="5" t="s">
        <v>368</v>
      </c>
      <c r="B1017" t="s">
        <v>372</v>
      </c>
      <c r="C1017" s="2">
        <v>161.29999999999981</v>
      </c>
      <c r="D1017" s="2">
        <v>161.29999999999981</v>
      </c>
      <c r="E1017" s="2">
        <v>161.29999999999981</v>
      </c>
      <c r="F1017" t="s">
        <v>383</v>
      </c>
      <c r="G1017" s="3">
        <f t="shared" si="237"/>
        <v>13301</v>
      </c>
      <c r="H1017" s="3">
        <f t="shared" si="237"/>
        <v>13400</v>
      </c>
      <c r="I1017" t="s">
        <v>27</v>
      </c>
      <c r="J1017" t="s">
        <v>27</v>
      </c>
      <c r="K1017">
        <v>211</v>
      </c>
      <c r="L1017" t="s">
        <v>367</v>
      </c>
      <c r="M1017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SPRUCEGROVE',13301,13400,161.3,161.3,161.3,'2023-12-05-23.59.59.0000','2023-12-05-23.59.59.0000')@</v>
      </c>
    </row>
    <row r="1018" spans="1:13" x14ac:dyDescent="0.25">
      <c r="A1018" s="5" t="s">
        <v>368</v>
      </c>
      <c r="B1018" t="s">
        <v>372</v>
      </c>
      <c r="C1018" s="2">
        <v>162.39999999999981</v>
      </c>
      <c r="D1018" s="2">
        <v>162.39999999999981</v>
      </c>
      <c r="E1018" s="2">
        <v>162.39999999999981</v>
      </c>
      <c r="F1018" t="s">
        <v>383</v>
      </c>
      <c r="G1018" s="3">
        <f t="shared" si="237"/>
        <v>13401</v>
      </c>
      <c r="H1018" s="3">
        <f t="shared" si="237"/>
        <v>13500</v>
      </c>
      <c r="I1018" t="s">
        <v>27</v>
      </c>
      <c r="J1018" t="s">
        <v>27</v>
      </c>
      <c r="K1018">
        <v>211</v>
      </c>
      <c r="L1018" t="s">
        <v>367</v>
      </c>
      <c r="M1018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SPRUCEGROVE',13401,13500,162.4,162.4,162.4,'2023-12-05-23.59.59.0000','2023-12-05-23.59.59.0000')@</v>
      </c>
    </row>
    <row r="1019" spans="1:13" x14ac:dyDescent="0.25">
      <c r="A1019" s="5" t="s">
        <v>368</v>
      </c>
      <c r="B1019" t="s">
        <v>372</v>
      </c>
      <c r="C1019" s="2">
        <v>163.4999999999998</v>
      </c>
      <c r="D1019" s="2">
        <v>163.4999999999998</v>
      </c>
      <c r="E1019" s="2">
        <v>163.4999999999998</v>
      </c>
      <c r="F1019" t="s">
        <v>383</v>
      </c>
      <c r="G1019" s="3">
        <f t="shared" si="237"/>
        <v>13501</v>
      </c>
      <c r="H1019" s="3">
        <f t="shared" si="237"/>
        <v>13600</v>
      </c>
      <c r="I1019" t="s">
        <v>27</v>
      </c>
      <c r="J1019" t="s">
        <v>27</v>
      </c>
      <c r="K1019">
        <v>211</v>
      </c>
      <c r="L1019" t="s">
        <v>367</v>
      </c>
      <c r="M1019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SPRUCEGROVE',13501,13600,163.5,163.5,163.5,'2023-12-05-23.59.59.0000','2023-12-05-23.59.59.0000')@</v>
      </c>
    </row>
    <row r="1020" spans="1:13" x14ac:dyDescent="0.25">
      <c r="A1020" s="5" t="s">
        <v>368</v>
      </c>
      <c r="B1020" t="s">
        <v>372</v>
      </c>
      <c r="C1020" s="2">
        <v>164.5999999999998</v>
      </c>
      <c r="D1020" s="2">
        <v>164.5999999999998</v>
      </c>
      <c r="E1020" s="2">
        <v>164.5999999999998</v>
      </c>
      <c r="F1020" t="s">
        <v>383</v>
      </c>
      <c r="G1020" s="3">
        <f t="shared" si="237"/>
        <v>13601</v>
      </c>
      <c r="H1020" s="3">
        <f t="shared" si="237"/>
        <v>13700</v>
      </c>
      <c r="I1020" t="s">
        <v>27</v>
      </c>
      <c r="J1020" t="s">
        <v>27</v>
      </c>
      <c r="K1020">
        <v>211</v>
      </c>
      <c r="L1020" t="s">
        <v>367</v>
      </c>
      <c r="M1020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SPRUCEGROVE',13601,13700,164.6,164.6,164.6,'2023-12-05-23.59.59.0000','2023-12-05-23.59.59.0000')@</v>
      </c>
    </row>
    <row r="1021" spans="1:13" x14ac:dyDescent="0.25">
      <c r="A1021" s="5" t="s">
        <v>368</v>
      </c>
      <c r="B1021" t="s">
        <v>372</v>
      </c>
      <c r="C1021" s="2">
        <v>165.69999999999979</v>
      </c>
      <c r="D1021" s="2">
        <v>165.69999999999979</v>
      </c>
      <c r="E1021" s="2">
        <v>165.69999999999979</v>
      </c>
      <c r="F1021" t="s">
        <v>383</v>
      </c>
      <c r="G1021" s="3">
        <f t="shared" si="237"/>
        <v>13701</v>
      </c>
      <c r="H1021" s="3">
        <f t="shared" si="237"/>
        <v>13800</v>
      </c>
      <c r="I1021" t="s">
        <v>27</v>
      </c>
      <c r="J1021" t="s">
        <v>27</v>
      </c>
      <c r="K1021">
        <v>211</v>
      </c>
      <c r="L1021" t="s">
        <v>367</v>
      </c>
      <c r="M1021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SPRUCEGROVE',13701,13800,165.7,165.7,165.7,'2023-12-05-23.59.59.0000','2023-12-05-23.59.59.0000')@</v>
      </c>
    </row>
    <row r="1022" spans="1:13" x14ac:dyDescent="0.25">
      <c r="A1022" s="5" t="s">
        <v>368</v>
      </c>
      <c r="B1022" t="s">
        <v>372</v>
      </c>
      <c r="C1022" s="2">
        <v>166.79999999999978</v>
      </c>
      <c r="D1022" s="2">
        <v>166.79999999999978</v>
      </c>
      <c r="E1022" s="2">
        <v>166.79999999999978</v>
      </c>
      <c r="F1022" t="s">
        <v>383</v>
      </c>
      <c r="G1022" s="3">
        <f t="shared" ref="G1022:H1022" si="238">G1021+100</f>
        <v>13801</v>
      </c>
      <c r="H1022" s="3">
        <f t="shared" si="238"/>
        <v>13900</v>
      </c>
      <c r="I1022" t="s">
        <v>27</v>
      </c>
      <c r="J1022" t="s">
        <v>27</v>
      </c>
      <c r="K1022">
        <v>211</v>
      </c>
      <c r="L1022" t="s">
        <v>367</v>
      </c>
      <c r="M1022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SPRUCEGROVE',13801,13900,166.8,166.8,166.8,'2023-12-05-23.59.59.0000','2023-12-05-23.59.59.0000')@</v>
      </c>
    </row>
    <row r="1023" spans="1:13" x14ac:dyDescent="0.25">
      <c r="A1023" s="5" t="s">
        <v>368</v>
      </c>
      <c r="B1023" t="s">
        <v>372</v>
      </c>
      <c r="C1023" s="2">
        <v>167.89999999999978</v>
      </c>
      <c r="D1023" s="2">
        <v>167.89999999999978</v>
      </c>
      <c r="E1023" s="2">
        <v>167.89999999999978</v>
      </c>
      <c r="F1023" t="s">
        <v>383</v>
      </c>
      <c r="G1023" s="3">
        <v>13901</v>
      </c>
      <c r="H1023" s="3">
        <f>H1022+100</f>
        <v>14000</v>
      </c>
      <c r="I1023" t="s">
        <v>27</v>
      </c>
      <c r="J1023" t="s">
        <v>27</v>
      </c>
      <c r="K1023">
        <v>211</v>
      </c>
      <c r="L1023" t="s">
        <v>367</v>
      </c>
      <c r="M1023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SPRUCEGROVE',13901,14000,167.9,167.9,167.9,'2023-12-05-23.59.59.0000','2023-12-05-23.59.59.0000')@</v>
      </c>
    </row>
    <row r="1024" spans="1:13" x14ac:dyDescent="0.25">
      <c r="A1024" s="5" t="s">
        <v>368</v>
      </c>
      <c r="B1024" t="s">
        <v>372</v>
      </c>
      <c r="C1024" s="2">
        <v>168.99999999999977</v>
      </c>
      <c r="D1024">
        <v>168.99999999999977</v>
      </c>
      <c r="E1024">
        <v>168.99999999999977</v>
      </c>
      <c r="F1024" t="s">
        <v>383</v>
      </c>
      <c r="G1024" s="3">
        <f>G1023+100</f>
        <v>14001</v>
      </c>
      <c r="H1024" s="3">
        <f t="shared" ref="H1024:H1087" si="239">H1023+100</f>
        <v>14100</v>
      </c>
      <c r="I1024" t="s">
        <v>27</v>
      </c>
      <c r="J1024" t="s">
        <v>27</v>
      </c>
      <c r="K1024">
        <v>211</v>
      </c>
      <c r="L1024" t="s">
        <v>367</v>
      </c>
      <c r="M1024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SPRUCEGROVE',14001,14100,169,169,169,'2023-12-05-23.59.59.0000','2023-12-05-23.59.59.0000')@</v>
      </c>
    </row>
    <row r="1025" spans="1:13" x14ac:dyDescent="0.25">
      <c r="A1025" s="5" t="s">
        <v>368</v>
      </c>
      <c r="B1025" t="s">
        <v>372</v>
      </c>
      <c r="C1025" s="2">
        <v>170.09999999999977</v>
      </c>
      <c r="D1025">
        <v>170.09999999999977</v>
      </c>
      <c r="E1025">
        <v>170.09999999999977</v>
      </c>
      <c r="F1025" t="s">
        <v>383</v>
      </c>
      <c r="G1025" s="3">
        <f t="shared" ref="G1025:G1057" si="240">G1024+100</f>
        <v>14101</v>
      </c>
      <c r="H1025" s="3">
        <f t="shared" si="239"/>
        <v>14200</v>
      </c>
      <c r="I1025" t="s">
        <v>27</v>
      </c>
      <c r="J1025" t="s">
        <v>27</v>
      </c>
      <c r="K1025">
        <v>211</v>
      </c>
      <c r="L1025" t="s">
        <v>367</v>
      </c>
      <c r="M1025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SPRUCEGROVE',14101,14200,170.1,170.1,170.1,'2023-12-05-23.59.59.0000','2023-12-05-23.59.59.0000')@</v>
      </c>
    </row>
    <row r="1026" spans="1:13" x14ac:dyDescent="0.25">
      <c r="A1026" s="5" t="s">
        <v>368</v>
      </c>
      <c r="B1026" t="s">
        <v>372</v>
      </c>
      <c r="C1026" s="2">
        <v>171.19999999999976</v>
      </c>
      <c r="D1026">
        <v>171.19999999999976</v>
      </c>
      <c r="E1026">
        <v>171.19999999999976</v>
      </c>
      <c r="F1026" t="s">
        <v>383</v>
      </c>
      <c r="G1026" s="3">
        <f t="shared" si="240"/>
        <v>14201</v>
      </c>
      <c r="H1026" s="3">
        <f t="shared" si="239"/>
        <v>14300</v>
      </c>
      <c r="I1026" t="s">
        <v>27</v>
      </c>
      <c r="J1026" t="s">
        <v>27</v>
      </c>
      <c r="K1026">
        <v>211</v>
      </c>
      <c r="L1026" t="s">
        <v>367</v>
      </c>
      <c r="M1026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SPRUCEGROVE',14201,14300,171.2,171.2,171.2,'2023-12-05-23.59.59.0000','2023-12-05-23.59.59.0000')@</v>
      </c>
    </row>
    <row r="1027" spans="1:13" x14ac:dyDescent="0.25">
      <c r="A1027" s="5" t="s">
        <v>368</v>
      </c>
      <c r="B1027" t="s">
        <v>372</v>
      </c>
      <c r="C1027" s="2">
        <v>172.29999999999976</v>
      </c>
      <c r="D1027">
        <v>172.29999999999976</v>
      </c>
      <c r="E1027">
        <v>172.29999999999976</v>
      </c>
      <c r="F1027" t="s">
        <v>383</v>
      </c>
      <c r="G1027" s="3">
        <f t="shared" si="240"/>
        <v>14301</v>
      </c>
      <c r="H1027" s="3">
        <f t="shared" si="239"/>
        <v>14400</v>
      </c>
      <c r="I1027" t="s">
        <v>27</v>
      </c>
      <c r="J1027" t="s">
        <v>27</v>
      </c>
      <c r="K1027">
        <v>211</v>
      </c>
      <c r="L1027" t="s">
        <v>367</v>
      </c>
      <c r="M1027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SPRUCEGROVE',14301,14400,172.3,172.3,172.3,'2023-12-05-23.59.59.0000','2023-12-05-23.59.59.0000')@</v>
      </c>
    </row>
    <row r="1028" spans="1:13" x14ac:dyDescent="0.25">
      <c r="A1028" s="5" t="s">
        <v>368</v>
      </c>
      <c r="B1028" t="s">
        <v>372</v>
      </c>
      <c r="C1028" s="2">
        <v>173.39999999999975</v>
      </c>
      <c r="D1028">
        <v>173.39999999999975</v>
      </c>
      <c r="E1028">
        <v>173.39999999999975</v>
      </c>
      <c r="F1028" t="s">
        <v>383</v>
      </c>
      <c r="G1028" s="3">
        <f t="shared" si="240"/>
        <v>14401</v>
      </c>
      <c r="H1028" s="3">
        <f t="shared" si="239"/>
        <v>14500</v>
      </c>
      <c r="I1028" t="s">
        <v>27</v>
      </c>
      <c r="J1028" t="s">
        <v>27</v>
      </c>
      <c r="K1028">
        <v>211</v>
      </c>
      <c r="L1028" t="s">
        <v>367</v>
      </c>
      <c r="M1028" t="str">
        <f t="shared" si="227"/>
        <v>INSERT INTO RATE_LIST( RATE_SHEET_ID,ROW_ID,ORIGIN_ZONE,DESTINATION_ZONE,DESCRIPTION,MIN_QTY,MAX_QTY,RATE,MIN_RATE,MAX_RATE,ROW_TIMESTAMP,INS_TIMESTAMP) VALUES (211,NEXTVAL FOR TMWIN.GEN_RATE_LIST_ID,'ABEDMONT01', 'ABSPRUCE01','EDM TO SPRUCEGROVE',14401,14500,173.4,173.4,173.4,'2023-12-05-23.59.59.0000','2023-12-05-23.59.59.0000')@</v>
      </c>
    </row>
    <row r="1029" spans="1:13" x14ac:dyDescent="0.25">
      <c r="A1029" s="5" t="s">
        <v>368</v>
      </c>
      <c r="B1029" t="s">
        <v>372</v>
      </c>
      <c r="C1029" s="2">
        <v>174.49999999999974</v>
      </c>
      <c r="D1029">
        <v>174.49999999999974</v>
      </c>
      <c r="E1029">
        <v>174.49999999999974</v>
      </c>
      <c r="F1029" t="s">
        <v>383</v>
      </c>
      <c r="G1029" s="3">
        <f t="shared" si="240"/>
        <v>14501</v>
      </c>
      <c r="H1029" s="3">
        <f t="shared" si="239"/>
        <v>14600</v>
      </c>
      <c r="I1029" t="s">
        <v>27</v>
      </c>
      <c r="J1029" t="s">
        <v>27</v>
      </c>
      <c r="K1029">
        <v>211</v>
      </c>
      <c r="L1029" t="s">
        <v>367</v>
      </c>
      <c r="M1029" t="str">
        <f t="shared" ref="M1029:M1092" si="241">M$3&amp;K1029&amp;","&amp;L1029&amp;",'"&amp;A1029&amp;"', '"&amp;B1029&amp;"','"&amp;F1029&amp;"',"&amp;G1029&amp;","&amp;H1029&amp;","&amp;C1029&amp;","&amp;D1029&amp;","&amp;E1029&amp;",'"&amp;I1029&amp;"','"&amp;J1029&amp;"')@"</f>
        <v>INSERT INTO RATE_LIST( RATE_SHEET_ID,ROW_ID,ORIGIN_ZONE,DESTINATION_ZONE,DESCRIPTION,MIN_QTY,MAX_QTY,RATE,MIN_RATE,MAX_RATE,ROW_TIMESTAMP,INS_TIMESTAMP) VALUES (211,NEXTVAL FOR TMWIN.GEN_RATE_LIST_ID,'ABEDMONT01', 'ABSPRUCE01','EDM TO SPRUCEGROVE',14501,14600,174.5,174.5,174.5,'2023-12-05-23.59.59.0000','2023-12-05-23.59.59.0000')@</v>
      </c>
    </row>
    <row r="1030" spans="1:13" x14ac:dyDescent="0.25">
      <c r="A1030" s="5" t="s">
        <v>368</v>
      </c>
      <c r="B1030" t="s">
        <v>372</v>
      </c>
      <c r="C1030" s="2">
        <v>175.59999999999974</v>
      </c>
      <c r="D1030" s="2">
        <v>175.59999999999974</v>
      </c>
      <c r="E1030" s="2">
        <v>175.59999999999974</v>
      </c>
      <c r="F1030" t="s">
        <v>383</v>
      </c>
      <c r="G1030" s="3">
        <f t="shared" si="240"/>
        <v>14601</v>
      </c>
      <c r="H1030" s="3">
        <f t="shared" si="239"/>
        <v>14700</v>
      </c>
      <c r="I1030" t="s">
        <v>27</v>
      </c>
      <c r="J1030" t="s">
        <v>27</v>
      </c>
      <c r="K1030">
        <v>211</v>
      </c>
      <c r="L1030" t="s">
        <v>367</v>
      </c>
      <c r="M1030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SPRUCEGROVE',14601,14700,175.6,175.6,175.6,'2023-12-05-23.59.59.0000','2023-12-05-23.59.59.0000')@</v>
      </c>
    </row>
    <row r="1031" spans="1:13" x14ac:dyDescent="0.25">
      <c r="A1031" s="5" t="s">
        <v>368</v>
      </c>
      <c r="B1031" t="s">
        <v>372</v>
      </c>
      <c r="C1031" s="2">
        <v>176.69999999999973</v>
      </c>
      <c r="D1031" s="2">
        <v>176.69999999999973</v>
      </c>
      <c r="E1031" s="2">
        <v>176.69999999999973</v>
      </c>
      <c r="F1031" t="s">
        <v>383</v>
      </c>
      <c r="G1031" s="3">
        <f t="shared" si="240"/>
        <v>14701</v>
      </c>
      <c r="H1031" s="3">
        <f t="shared" si="239"/>
        <v>14800</v>
      </c>
      <c r="I1031" t="s">
        <v>27</v>
      </c>
      <c r="J1031" t="s">
        <v>27</v>
      </c>
      <c r="K1031">
        <v>211</v>
      </c>
      <c r="L1031" t="s">
        <v>367</v>
      </c>
      <c r="M1031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SPRUCEGROVE',14701,14800,176.7,176.7,176.7,'2023-12-05-23.59.59.0000','2023-12-05-23.59.59.0000')@</v>
      </c>
    </row>
    <row r="1032" spans="1:13" x14ac:dyDescent="0.25">
      <c r="A1032" s="5" t="s">
        <v>368</v>
      </c>
      <c r="B1032" t="s">
        <v>372</v>
      </c>
      <c r="C1032" s="2">
        <v>177.79999999999973</v>
      </c>
      <c r="D1032" s="2">
        <v>177.79999999999973</v>
      </c>
      <c r="E1032" s="2">
        <v>177.79999999999973</v>
      </c>
      <c r="F1032" t="s">
        <v>383</v>
      </c>
      <c r="G1032" s="3">
        <f t="shared" si="240"/>
        <v>14801</v>
      </c>
      <c r="H1032" s="3">
        <f t="shared" si="239"/>
        <v>14900</v>
      </c>
      <c r="I1032" t="s">
        <v>27</v>
      </c>
      <c r="J1032" t="s">
        <v>27</v>
      </c>
      <c r="K1032">
        <v>211</v>
      </c>
      <c r="L1032" t="s">
        <v>367</v>
      </c>
      <c r="M1032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SPRUCEGROVE',14801,14900,177.8,177.8,177.8,'2023-12-05-23.59.59.0000','2023-12-05-23.59.59.0000')@</v>
      </c>
    </row>
    <row r="1033" spans="1:13" x14ac:dyDescent="0.25">
      <c r="A1033" s="5" t="s">
        <v>368</v>
      </c>
      <c r="B1033" t="s">
        <v>372</v>
      </c>
      <c r="C1033" s="2">
        <v>178.89999999999972</v>
      </c>
      <c r="D1033" s="2">
        <v>178.89999999999972</v>
      </c>
      <c r="E1033" s="2">
        <v>178.89999999999972</v>
      </c>
      <c r="F1033" t="s">
        <v>383</v>
      </c>
      <c r="G1033" s="3">
        <f t="shared" si="240"/>
        <v>14901</v>
      </c>
      <c r="H1033" s="3">
        <f t="shared" si="239"/>
        <v>15000</v>
      </c>
      <c r="I1033" t="s">
        <v>27</v>
      </c>
      <c r="J1033" t="s">
        <v>27</v>
      </c>
      <c r="K1033">
        <v>211</v>
      </c>
      <c r="L1033" t="s">
        <v>367</v>
      </c>
      <c r="M1033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SPRUCEGROVE',14901,15000,178.9,178.9,178.9,'2023-12-05-23.59.59.0000','2023-12-05-23.59.59.0000')@</v>
      </c>
    </row>
    <row r="1034" spans="1:13" x14ac:dyDescent="0.25">
      <c r="A1034" s="5" t="s">
        <v>368</v>
      </c>
      <c r="B1034" t="s">
        <v>372</v>
      </c>
      <c r="C1034" s="2">
        <v>179.99999999999972</v>
      </c>
      <c r="D1034">
        <v>179.99999999999972</v>
      </c>
      <c r="E1034">
        <v>179.99999999999972</v>
      </c>
      <c r="F1034" t="s">
        <v>383</v>
      </c>
      <c r="G1034" s="3">
        <f t="shared" si="240"/>
        <v>15001</v>
      </c>
      <c r="H1034" s="3">
        <f t="shared" si="239"/>
        <v>15100</v>
      </c>
      <c r="I1034" t="s">
        <v>27</v>
      </c>
      <c r="J1034" t="s">
        <v>27</v>
      </c>
      <c r="K1034">
        <v>211</v>
      </c>
      <c r="L1034" t="s">
        <v>367</v>
      </c>
      <c r="M1034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SPRUCEGROVE',15001,15100,180,180,180,'2023-12-05-23.59.59.0000','2023-12-05-23.59.59.0000')@</v>
      </c>
    </row>
    <row r="1035" spans="1:13" x14ac:dyDescent="0.25">
      <c r="A1035" s="5" t="s">
        <v>368</v>
      </c>
      <c r="B1035" t="s">
        <v>372</v>
      </c>
      <c r="C1035" s="2">
        <v>181.09999999999971</v>
      </c>
      <c r="D1035">
        <v>181.09999999999971</v>
      </c>
      <c r="E1035">
        <v>181.09999999999971</v>
      </c>
      <c r="F1035" t="s">
        <v>383</v>
      </c>
      <c r="G1035" s="3">
        <f t="shared" si="240"/>
        <v>15101</v>
      </c>
      <c r="H1035" s="3">
        <f t="shared" si="239"/>
        <v>15200</v>
      </c>
      <c r="I1035" t="s">
        <v>27</v>
      </c>
      <c r="J1035" t="s">
        <v>27</v>
      </c>
      <c r="K1035">
        <v>211</v>
      </c>
      <c r="L1035" t="s">
        <v>367</v>
      </c>
      <c r="M1035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SPRUCEGROVE',15101,15200,181.1,181.1,181.1,'2023-12-05-23.59.59.0000','2023-12-05-23.59.59.0000')@</v>
      </c>
    </row>
    <row r="1036" spans="1:13" x14ac:dyDescent="0.25">
      <c r="A1036" s="5" t="s">
        <v>368</v>
      </c>
      <c r="B1036" t="s">
        <v>372</v>
      </c>
      <c r="C1036" s="2">
        <v>182.1999999999997</v>
      </c>
      <c r="D1036">
        <v>182.1999999999997</v>
      </c>
      <c r="E1036">
        <v>182.1999999999997</v>
      </c>
      <c r="F1036" t="s">
        <v>383</v>
      </c>
      <c r="G1036" s="3">
        <f t="shared" si="240"/>
        <v>15201</v>
      </c>
      <c r="H1036" s="3">
        <f t="shared" si="239"/>
        <v>15300</v>
      </c>
      <c r="I1036" t="s">
        <v>27</v>
      </c>
      <c r="J1036" t="s">
        <v>27</v>
      </c>
      <c r="K1036">
        <v>211</v>
      </c>
      <c r="L1036" t="s">
        <v>367</v>
      </c>
      <c r="M1036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SPRUCEGROVE',15201,15300,182.2,182.2,182.2,'2023-12-05-23.59.59.0000','2023-12-05-23.59.59.0000')@</v>
      </c>
    </row>
    <row r="1037" spans="1:13" x14ac:dyDescent="0.25">
      <c r="A1037" s="5" t="s">
        <v>368</v>
      </c>
      <c r="B1037" t="s">
        <v>372</v>
      </c>
      <c r="C1037" s="2">
        <v>183.2999999999997</v>
      </c>
      <c r="D1037">
        <v>183.2999999999997</v>
      </c>
      <c r="E1037">
        <v>183.2999999999997</v>
      </c>
      <c r="F1037" t="s">
        <v>383</v>
      </c>
      <c r="G1037" s="3">
        <f t="shared" si="240"/>
        <v>15301</v>
      </c>
      <c r="H1037" s="3">
        <f t="shared" si="239"/>
        <v>15400</v>
      </c>
      <c r="I1037" t="s">
        <v>27</v>
      </c>
      <c r="J1037" t="s">
        <v>27</v>
      </c>
      <c r="K1037">
        <v>211</v>
      </c>
      <c r="L1037" t="s">
        <v>367</v>
      </c>
      <c r="M1037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SPRUCEGROVE',15301,15400,183.3,183.3,183.3,'2023-12-05-23.59.59.0000','2023-12-05-23.59.59.0000')@</v>
      </c>
    </row>
    <row r="1038" spans="1:13" x14ac:dyDescent="0.25">
      <c r="A1038" s="5" t="s">
        <v>368</v>
      </c>
      <c r="B1038" t="s">
        <v>372</v>
      </c>
      <c r="C1038" s="2">
        <v>184.39999999999969</v>
      </c>
      <c r="D1038">
        <v>184.39999999999969</v>
      </c>
      <c r="E1038">
        <v>184.39999999999969</v>
      </c>
      <c r="F1038" t="s">
        <v>383</v>
      </c>
      <c r="G1038" s="3">
        <f t="shared" si="240"/>
        <v>15401</v>
      </c>
      <c r="H1038" s="3">
        <f t="shared" si="239"/>
        <v>15500</v>
      </c>
      <c r="I1038" t="s">
        <v>27</v>
      </c>
      <c r="J1038" t="s">
        <v>27</v>
      </c>
      <c r="K1038">
        <v>211</v>
      </c>
      <c r="L1038" t="s">
        <v>367</v>
      </c>
      <c r="M1038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SPRUCEGROVE',15401,15500,184.4,184.4,184.4,'2023-12-05-23.59.59.0000','2023-12-05-23.59.59.0000')@</v>
      </c>
    </row>
    <row r="1039" spans="1:13" x14ac:dyDescent="0.25">
      <c r="A1039" s="5" t="s">
        <v>368</v>
      </c>
      <c r="B1039" t="s">
        <v>372</v>
      </c>
      <c r="C1039" s="2">
        <v>185.49999999999969</v>
      </c>
      <c r="D1039">
        <v>185.49999999999969</v>
      </c>
      <c r="E1039">
        <v>185.49999999999969</v>
      </c>
      <c r="F1039" t="s">
        <v>383</v>
      </c>
      <c r="G1039" s="3">
        <f t="shared" si="240"/>
        <v>15501</v>
      </c>
      <c r="H1039" s="3">
        <f t="shared" si="239"/>
        <v>15600</v>
      </c>
      <c r="I1039" t="s">
        <v>27</v>
      </c>
      <c r="J1039" t="s">
        <v>27</v>
      </c>
      <c r="K1039">
        <v>211</v>
      </c>
      <c r="L1039" t="s">
        <v>367</v>
      </c>
      <c r="M1039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SPRUCEGROVE',15501,15600,185.5,185.5,185.5,'2023-12-05-23.59.59.0000','2023-12-05-23.59.59.0000')@</v>
      </c>
    </row>
    <row r="1040" spans="1:13" x14ac:dyDescent="0.25">
      <c r="A1040" s="5" t="s">
        <v>368</v>
      </c>
      <c r="B1040" t="s">
        <v>372</v>
      </c>
      <c r="C1040" s="2">
        <v>186.59999999999968</v>
      </c>
      <c r="D1040" s="2">
        <v>186.59999999999968</v>
      </c>
      <c r="E1040" s="2">
        <v>186.59999999999968</v>
      </c>
      <c r="F1040" t="s">
        <v>383</v>
      </c>
      <c r="G1040" s="3">
        <f t="shared" si="240"/>
        <v>15601</v>
      </c>
      <c r="H1040" s="3">
        <f t="shared" si="239"/>
        <v>15700</v>
      </c>
      <c r="I1040" t="s">
        <v>27</v>
      </c>
      <c r="J1040" t="s">
        <v>27</v>
      </c>
      <c r="K1040">
        <v>211</v>
      </c>
      <c r="L1040" t="s">
        <v>367</v>
      </c>
      <c r="M1040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SPRUCEGROVE',15601,15700,186.6,186.6,186.6,'2023-12-05-23.59.59.0000','2023-12-05-23.59.59.0000')@</v>
      </c>
    </row>
    <row r="1041" spans="1:13" x14ac:dyDescent="0.25">
      <c r="A1041" s="5" t="s">
        <v>368</v>
      </c>
      <c r="B1041" t="s">
        <v>372</v>
      </c>
      <c r="C1041" s="2">
        <v>187.69999999999968</v>
      </c>
      <c r="D1041" s="2">
        <v>187.69999999999968</v>
      </c>
      <c r="E1041" s="2">
        <v>187.69999999999968</v>
      </c>
      <c r="F1041" t="s">
        <v>383</v>
      </c>
      <c r="G1041" s="3">
        <f t="shared" si="240"/>
        <v>15701</v>
      </c>
      <c r="H1041" s="3">
        <f t="shared" si="239"/>
        <v>15800</v>
      </c>
      <c r="I1041" t="s">
        <v>27</v>
      </c>
      <c r="J1041" t="s">
        <v>27</v>
      </c>
      <c r="K1041">
        <v>211</v>
      </c>
      <c r="L1041" t="s">
        <v>367</v>
      </c>
      <c r="M1041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SPRUCEGROVE',15701,15800,187.7,187.7,187.7,'2023-12-05-23.59.59.0000','2023-12-05-23.59.59.0000')@</v>
      </c>
    </row>
    <row r="1042" spans="1:13" x14ac:dyDescent="0.25">
      <c r="A1042" s="5" t="s">
        <v>368</v>
      </c>
      <c r="B1042" t="s">
        <v>372</v>
      </c>
      <c r="C1042" s="2">
        <v>188.79999999999967</v>
      </c>
      <c r="D1042" s="2">
        <v>188.79999999999967</v>
      </c>
      <c r="E1042" s="2">
        <v>188.79999999999967</v>
      </c>
      <c r="F1042" t="s">
        <v>383</v>
      </c>
      <c r="G1042" s="3">
        <f t="shared" si="240"/>
        <v>15801</v>
      </c>
      <c r="H1042" s="3">
        <f t="shared" si="239"/>
        <v>15900</v>
      </c>
      <c r="I1042" t="s">
        <v>27</v>
      </c>
      <c r="J1042" t="s">
        <v>27</v>
      </c>
      <c r="K1042">
        <v>211</v>
      </c>
      <c r="L1042" t="s">
        <v>367</v>
      </c>
      <c r="M1042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SPRUCEGROVE',15801,15900,188.8,188.8,188.8,'2023-12-05-23.59.59.0000','2023-12-05-23.59.59.0000')@</v>
      </c>
    </row>
    <row r="1043" spans="1:13" x14ac:dyDescent="0.25">
      <c r="A1043" s="5" t="s">
        <v>368</v>
      </c>
      <c r="B1043" t="s">
        <v>372</v>
      </c>
      <c r="C1043" s="2">
        <v>189.89999999999966</v>
      </c>
      <c r="D1043" s="2">
        <v>189.89999999999966</v>
      </c>
      <c r="E1043" s="2">
        <v>189.89999999999966</v>
      </c>
      <c r="F1043" t="s">
        <v>383</v>
      </c>
      <c r="G1043" s="3">
        <f t="shared" si="240"/>
        <v>15901</v>
      </c>
      <c r="H1043" s="3">
        <f t="shared" si="239"/>
        <v>16000</v>
      </c>
      <c r="I1043" t="s">
        <v>27</v>
      </c>
      <c r="J1043" t="s">
        <v>27</v>
      </c>
      <c r="K1043">
        <v>211</v>
      </c>
      <c r="L1043" t="s">
        <v>367</v>
      </c>
      <c r="M1043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SPRUCEGROVE',15901,16000,189.9,189.9,189.9,'2023-12-05-23.59.59.0000','2023-12-05-23.59.59.0000')@</v>
      </c>
    </row>
    <row r="1044" spans="1:13" x14ac:dyDescent="0.25">
      <c r="A1044" s="5" t="s">
        <v>368</v>
      </c>
      <c r="B1044" t="s">
        <v>372</v>
      </c>
      <c r="C1044" s="2">
        <v>190.99999999999966</v>
      </c>
      <c r="D1044">
        <v>190.99999999999966</v>
      </c>
      <c r="E1044">
        <v>190.99999999999966</v>
      </c>
      <c r="F1044" t="s">
        <v>383</v>
      </c>
      <c r="G1044" s="3">
        <f t="shared" si="240"/>
        <v>16001</v>
      </c>
      <c r="H1044" s="3">
        <f t="shared" si="239"/>
        <v>16100</v>
      </c>
      <c r="I1044" t="s">
        <v>27</v>
      </c>
      <c r="J1044" t="s">
        <v>27</v>
      </c>
      <c r="K1044">
        <v>211</v>
      </c>
      <c r="L1044" t="s">
        <v>367</v>
      </c>
      <c r="M1044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SPRUCEGROVE',16001,16100,191,191,191,'2023-12-05-23.59.59.0000','2023-12-05-23.59.59.0000')@</v>
      </c>
    </row>
    <row r="1045" spans="1:13" x14ac:dyDescent="0.25">
      <c r="A1045" s="5" t="s">
        <v>368</v>
      </c>
      <c r="B1045" t="s">
        <v>372</v>
      </c>
      <c r="C1045" s="2">
        <v>192.09999999999965</v>
      </c>
      <c r="D1045">
        <v>192.09999999999965</v>
      </c>
      <c r="E1045">
        <v>192.09999999999965</v>
      </c>
      <c r="F1045" t="s">
        <v>383</v>
      </c>
      <c r="G1045" s="3">
        <f t="shared" si="240"/>
        <v>16101</v>
      </c>
      <c r="H1045" s="3">
        <f t="shared" si="239"/>
        <v>16200</v>
      </c>
      <c r="I1045" t="s">
        <v>27</v>
      </c>
      <c r="J1045" t="s">
        <v>27</v>
      </c>
      <c r="K1045">
        <v>211</v>
      </c>
      <c r="L1045" t="s">
        <v>367</v>
      </c>
      <c r="M1045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SPRUCEGROVE',16101,16200,192.1,192.1,192.1,'2023-12-05-23.59.59.0000','2023-12-05-23.59.59.0000')@</v>
      </c>
    </row>
    <row r="1046" spans="1:13" x14ac:dyDescent="0.25">
      <c r="A1046" s="5" t="s">
        <v>368</v>
      </c>
      <c r="B1046" t="s">
        <v>372</v>
      </c>
      <c r="C1046" s="2">
        <v>193.19999999999965</v>
      </c>
      <c r="D1046">
        <v>193.19999999999965</v>
      </c>
      <c r="E1046">
        <v>193.19999999999965</v>
      </c>
      <c r="F1046" t="s">
        <v>383</v>
      </c>
      <c r="G1046" s="3">
        <f t="shared" si="240"/>
        <v>16201</v>
      </c>
      <c r="H1046" s="3">
        <f t="shared" si="239"/>
        <v>16300</v>
      </c>
      <c r="I1046" t="s">
        <v>27</v>
      </c>
      <c r="J1046" t="s">
        <v>27</v>
      </c>
      <c r="K1046">
        <v>211</v>
      </c>
      <c r="L1046" t="s">
        <v>367</v>
      </c>
      <c r="M1046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SPRUCEGROVE',16201,16300,193.2,193.2,193.2,'2023-12-05-23.59.59.0000','2023-12-05-23.59.59.0000')@</v>
      </c>
    </row>
    <row r="1047" spans="1:13" x14ac:dyDescent="0.25">
      <c r="A1047" s="5" t="s">
        <v>368</v>
      </c>
      <c r="B1047" t="s">
        <v>372</v>
      </c>
      <c r="C1047" s="2">
        <v>194.29999999999964</v>
      </c>
      <c r="D1047">
        <v>194.29999999999964</v>
      </c>
      <c r="E1047">
        <v>194.29999999999964</v>
      </c>
      <c r="F1047" t="s">
        <v>383</v>
      </c>
      <c r="G1047" s="3">
        <f t="shared" si="240"/>
        <v>16301</v>
      </c>
      <c r="H1047" s="3">
        <f t="shared" si="239"/>
        <v>16400</v>
      </c>
      <c r="I1047" t="s">
        <v>27</v>
      </c>
      <c r="J1047" t="s">
        <v>27</v>
      </c>
      <c r="K1047">
        <v>211</v>
      </c>
      <c r="L1047" t="s">
        <v>367</v>
      </c>
      <c r="M1047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SPRUCEGROVE',16301,16400,194.3,194.3,194.3,'2023-12-05-23.59.59.0000','2023-12-05-23.59.59.0000')@</v>
      </c>
    </row>
    <row r="1048" spans="1:13" x14ac:dyDescent="0.25">
      <c r="A1048" s="5" t="s">
        <v>368</v>
      </c>
      <c r="B1048" t="s">
        <v>372</v>
      </c>
      <c r="C1048" s="2">
        <v>195.39999999999964</v>
      </c>
      <c r="D1048">
        <v>195.39999999999964</v>
      </c>
      <c r="E1048">
        <v>195.39999999999964</v>
      </c>
      <c r="F1048" t="s">
        <v>383</v>
      </c>
      <c r="G1048" s="3">
        <f t="shared" si="240"/>
        <v>16401</v>
      </c>
      <c r="H1048" s="3">
        <f t="shared" si="239"/>
        <v>16500</v>
      </c>
      <c r="I1048" t="s">
        <v>27</v>
      </c>
      <c r="J1048" t="s">
        <v>27</v>
      </c>
      <c r="K1048">
        <v>211</v>
      </c>
      <c r="L1048" t="s">
        <v>367</v>
      </c>
      <c r="M1048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SPRUCEGROVE',16401,16500,195.4,195.4,195.4,'2023-12-05-23.59.59.0000','2023-12-05-23.59.59.0000')@</v>
      </c>
    </row>
    <row r="1049" spans="1:13" x14ac:dyDescent="0.25">
      <c r="A1049" s="5" t="s">
        <v>368</v>
      </c>
      <c r="B1049" t="s">
        <v>372</v>
      </c>
      <c r="C1049" s="2">
        <v>196.49999999999963</v>
      </c>
      <c r="D1049">
        <v>196.49999999999963</v>
      </c>
      <c r="E1049">
        <v>196.49999999999963</v>
      </c>
      <c r="F1049" t="s">
        <v>383</v>
      </c>
      <c r="G1049" s="3">
        <f t="shared" si="240"/>
        <v>16501</v>
      </c>
      <c r="H1049" s="3">
        <f t="shared" si="239"/>
        <v>16600</v>
      </c>
      <c r="I1049" t="s">
        <v>27</v>
      </c>
      <c r="J1049" t="s">
        <v>27</v>
      </c>
      <c r="K1049">
        <v>211</v>
      </c>
      <c r="L1049" t="s">
        <v>367</v>
      </c>
      <c r="M1049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SPRUCEGROVE',16501,16600,196.5,196.5,196.5,'2023-12-05-23.59.59.0000','2023-12-05-23.59.59.0000')@</v>
      </c>
    </row>
    <row r="1050" spans="1:13" x14ac:dyDescent="0.25">
      <c r="A1050" s="5" t="s">
        <v>368</v>
      </c>
      <c r="B1050" t="s">
        <v>372</v>
      </c>
      <c r="C1050" s="2">
        <v>197.59999999999962</v>
      </c>
      <c r="D1050" s="2">
        <v>197.59999999999962</v>
      </c>
      <c r="E1050" s="2">
        <v>197.59999999999962</v>
      </c>
      <c r="F1050" t="s">
        <v>383</v>
      </c>
      <c r="G1050" s="3">
        <f t="shared" si="240"/>
        <v>16601</v>
      </c>
      <c r="H1050" s="3">
        <f t="shared" si="239"/>
        <v>16700</v>
      </c>
      <c r="I1050" t="s">
        <v>27</v>
      </c>
      <c r="J1050" t="s">
        <v>27</v>
      </c>
      <c r="K1050">
        <v>211</v>
      </c>
      <c r="L1050" t="s">
        <v>367</v>
      </c>
      <c r="M1050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SPRUCEGROVE',16601,16700,197.6,197.6,197.6,'2023-12-05-23.59.59.0000','2023-12-05-23.59.59.0000')@</v>
      </c>
    </row>
    <row r="1051" spans="1:13" x14ac:dyDescent="0.25">
      <c r="A1051" s="5" t="s">
        <v>368</v>
      </c>
      <c r="B1051" t="s">
        <v>372</v>
      </c>
      <c r="C1051" s="2">
        <v>198.69999999999962</v>
      </c>
      <c r="D1051" s="2">
        <v>198.69999999999962</v>
      </c>
      <c r="E1051" s="2">
        <v>198.69999999999962</v>
      </c>
      <c r="F1051" t="s">
        <v>383</v>
      </c>
      <c r="G1051" s="3">
        <f t="shared" si="240"/>
        <v>16701</v>
      </c>
      <c r="H1051" s="3">
        <f t="shared" si="239"/>
        <v>16800</v>
      </c>
      <c r="I1051" t="s">
        <v>27</v>
      </c>
      <c r="J1051" t="s">
        <v>27</v>
      </c>
      <c r="K1051">
        <v>211</v>
      </c>
      <c r="L1051" t="s">
        <v>367</v>
      </c>
      <c r="M1051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SPRUCEGROVE',16701,16800,198.7,198.7,198.7,'2023-12-05-23.59.59.0000','2023-12-05-23.59.59.0000')@</v>
      </c>
    </row>
    <row r="1052" spans="1:13" x14ac:dyDescent="0.25">
      <c r="A1052" s="5" t="s">
        <v>368</v>
      </c>
      <c r="B1052" t="s">
        <v>372</v>
      </c>
      <c r="C1052" s="2">
        <v>199.79999999999961</v>
      </c>
      <c r="D1052" s="2">
        <v>199.79999999999961</v>
      </c>
      <c r="E1052" s="2">
        <v>199.79999999999961</v>
      </c>
      <c r="F1052" t="s">
        <v>383</v>
      </c>
      <c r="G1052" s="3">
        <f t="shared" si="240"/>
        <v>16801</v>
      </c>
      <c r="H1052" s="3">
        <f t="shared" si="239"/>
        <v>16900</v>
      </c>
      <c r="I1052" t="s">
        <v>27</v>
      </c>
      <c r="J1052" t="s">
        <v>27</v>
      </c>
      <c r="K1052">
        <v>211</v>
      </c>
      <c r="L1052" t="s">
        <v>367</v>
      </c>
      <c r="M1052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SPRUCEGROVE',16801,16900,199.8,199.8,199.8,'2023-12-05-23.59.59.0000','2023-12-05-23.59.59.0000')@</v>
      </c>
    </row>
    <row r="1053" spans="1:13" x14ac:dyDescent="0.25">
      <c r="A1053" s="5" t="s">
        <v>368</v>
      </c>
      <c r="B1053" t="s">
        <v>372</v>
      </c>
      <c r="C1053" s="2">
        <v>200.89999999999961</v>
      </c>
      <c r="D1053" s="2">
        <v>200.89999999999961</v>
      </c>
      <c r="E1053" s="2">
        <v>200.89999999999961</v>
      </c>
      <c r="F1053" t="s">
        <v>383</v>
      </c>
      <c r="G1053" s="3">
        <f t="shared" si="240"/>
        <v>16901</v>
      </c>
      <c r="H1053" s="3">
        <f t="shared" si="239"/>
        <v>17000</v>
      </c>
      <c r="I1053" t="s">
        <v>27</v>
      </c>
      <c r="J1053" t="s">
        <v>27</v>
      </c>
      <c r="K1053">
        <v>211</v>
      </c>
      <c r="L1053" t="s">
        <v>367</v>
      </c>
      <c r="M1053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SPRUCEGROVE',16901,17000,200.9,200.9,200.9,'2023-12-05-23.59.59.0000','2023-12-05-23.59.59.0000')@</v>
      </c>
    </row>
    <row r="1054" spans="1:13" x14ac:dyDescent="0.25">
      <c r="A1054" s="5" t="s">
        <v>368</v>
      </c>
      <c r="B1054" t="s">
        <v>372</v>
      </c>
      <c r="C1054" s="2">
        <v>201.9999999999996</v>
      </c>
      <c r="D1054">
        <v>201.9999999999996</v>
      </c>
      <c r="E1054">
        <v>201.9999999999996</v>
      </c>
      <c r="F1054" t="s">
        <v>383</v>
      </c>
      <c r="G1054" s="3">
        <f t="shared" si="240"/>
        <v>17001</v>
      </c>
      <c r="H1054" s="3">
        <f t="shared" si="239"/>
        <v>17100</v>
      </c>
      <c r="I1054" t="s">
        <v>27</v>
      </c>
      <c r="J1054" t="s">
        <v>27</v>
      </c>
      <c r="K1054">
        <v>211</v>
      </c>
      <c r="L1054" t="s">
        <v>367</v>
      </c>
      <c r="M1054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SPRUCEGROVE',17001,17100,202,202,202,'2023-12-05-23.59.59.0000','2023-12-05-23.59.59.0000')@</v>
      </c>
    </row>
    <row r="1055" spans="1:13" x14ac:dyDescent="0.25">
      <c r="A1055" s="5" t="s">
        <v>368</v>
      </c>
      <c r="B1055" t="s">
        <v>372</v>
      </c>
      <c r="C1055" s="2">
        <v>203.0999999999996</v>
      </c>
      <c r="D1055">
        <v>203.0999999999996</v>
      </c>
      <c r="E1055">
        <v>203.0999999999996</v>
      </c>
      <c r="F1055" t="s">
        <v>383</v>
      </c>
      <c r="G1055" s="3">
        <f t="shared" si="240"/>
        <v>17101</v>
      </c>
      <c r="H1055" s="3">
        <f t="shared" si="239"/>
        <v>17200</v>
      </c>
      <c r="I1055" t="s">
        <v>27</v>
      </c>
      <c r="J1055" t="s">
        <v>27</v>
      </c>
      <c r="K1055">
        <v>211</v>
      </c>
      <c r="L1055" t="s">
        <v>367</v>
      </c>
      <c r="M1055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SPRUCEGROVE',17101,17200,203.1,203.1,203.1,'2023-12-05-23.59.59.0000','2023-12-05-23.59.59.0000')@</v>
      </c>
    </row>
    <row r="1056" spans="1:13" x14ac:dyDescent="0.25">
      <c r="A1056" s="5" t="s">
        <v>368</v>
      </c>
      <c r="B1056" t="s">
        <v>372</v>
      </c>
      <c r="C1056" s="2">
        <v>204.19999999999959</v>
      </c>
      <c r="D1056">
        <v>204.19999999999959</v>
      </c>
      <c r="E1056">
        <v>204.19999999999959</v>
      </c>
      <c r="F1056" t="s">
        <v>383</v>
      </c>
      <c r="G1056" s="3">
        <f t="shared" si="240"/>
        <v>17201</v>
      </c>
      <c r="H1056" s="3">
        <f t="shared" si="239"/>
        <v>17300</v>
      </c>
      <c r="I1056" t="s">
        <v>27</v>
      </c>
      <c r="J1056" t="s">
        <v>27</v>
      </c>
      <c r="K1056">
        <v>211</v>
      </c>
      <c r="L1056" t="s">
        <v>367</v>
      </c>
      <c r="M1056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SPRUCEGROVE',17201,17300,204.2,204.2,204.2,'2023-12-05-23.59.59.0000','2023-12-05-23.59.59.0000')@</v>
      </c>
    </row>
    <row r="1057" spans="1:13" x14ac:dyDescent="0.25">
      <c r="A1057" s="5" t="s">
        <v>368</v>
      </c>
      <c r="B1057" t="s">
        <v>372</v>
      </c>
      <c r="C1057" s="2">
        <v>205.29999999999959</v>
      </c>
      <c r="D1057">
        <v>205.29999999999959</v>
      </c>
      <c r="E1057">
        <v>205.29999999999959</v>
      </c>
      <c r="F1057" t="s">
        <v>383</v>
      </c>
      <c r="G1057" s="3">
        <f t="shared" si="240"/>
        <v>17301</v>
      </c>
      <c r="H1057" s="3">
        <f t="shared" si="239"/>
        <v>17400</v>
      </c>
      <c r="I1057" t="s">
        <v>27</v>
      </c>
      <c r="J1057" t="s">
        <v>27</v>
      </c>
      <c r="K1057">
        <v>211</v>
      </c>
      <c r="L1057" t="s">
        <v>367</v>
      </c>
      <c r="M1057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SPRUCEGROVE',17301,17400,205.3,205.3,205.3,'2023-12-05-23.59.59.0000','2023-12-05-23.59.59.0000')@</v>
      </c>
    </row>
    <row r="1058" spans="1:13" x14ac:dyDescent="0.25">
      <c r="A1058" s="5" t="s">
        <v>368</v>
      </c>
      <c r="B1058" t="s">
        <v>372</v>
      </c>
      <c r="C1058" s="2">
        <v>206.39999999999958</v>
      </c>
      <c r="D1058">
        <v>206.39999999999958</v>
      </c>
      <c r="E1058">
        <v>206.39999999999958</v>
      </c>
      <c r="F1058" t="s">
        <v>383</v>
      </c>
      <c r="G1058" s="3">
        <f>G1057+100</f>
        <v>17401</v>
      </c>
      <c r="H1058" s="3">
        <f t="shared" si="239"/>
        <v>17500</v>
      </c>
      <c r="I1058" t="s">
        <v>27</v>
      </c>
      <c r="J1058" t="s">
        <v>27</v>
      </c>
      <c r="K1058">
        <v>211</v>
      </c>
      <c r="L1058" t="s">
        <v>367</v>
      </c>
      <c r="M1058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SPRUCEGROVE',17401,17500,206.4,206.4,206.4,'2023-12-05-23.59.59.0000','2023-12-05-23.59.59.0000')@</v>
      </c>
    </row>
    <row r="1059" spans="1:13" x14ac:dyDescent="0.25">
      <c r="A1059" s="5" t="s">
        <v>368</v>
      </c>
      <c r="B1059" t="s">
        <v>372</v>
      </c>
      <c r="C1059" s="2">
        <v>207.49999999999957</v>
      </c>
      <c r="D1059">
        <v>207.49999999999957</v>
      </c>
      <c r="E1059">
        <v>207.49999999999957</v>
      </c>
      <c r="F1059" t="s">
        <v>383</v>
      </c>
      <c r="G1059" s="3">
        <f t="shared" ref="G1059:G1075" si="242">G1058+100</f>
        <v>17501</v>
      </c>
      <c r="H1059" s="3">
        <f t="shared" si="239"/>
        <v>17600</v>
      </c>
      <c r="I1059" t="s">
        <v>27</v>
      </c>
      <c r="J1059" t="s">
        <v>27</v>
      </c>
      <c r="K1059">
        <v>211</v>
      </c>
      <c r="L1059" t="s">
        <v>367</v>
      </c>
      <c r="M1059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SPRUCEGROVE',17501,17600,207.5,207.5,207.5,'2023-12-05-23.59.59.0000','2023-12-05-23.59.59.0000')@</v>
      </c>
    </row>
    <row r="1060" spans="1:13" x14ac:dyDescent="0.25">
      <c r="A1060" s="5" t="s">
        <v>368</v>
      </c>
      <c r="B1060" t="s">
        <v>372</v>
      </c>
      <c r="C1060" s="2">
        <v>208.59999999999957</v>
      </c>
      <c r="D1060" s="2">
        <v>208.59999999999957</v>
      </c>
      <c r="E1060" s="2">
        <v>208.59999999999957</v>
      </c>
      <c r="F1060" t="s">
        <v>383</v>
      </c>
      <c r="G1060" s="3">
        <f t="shared" si="242"/>
        <v>17601</v>
      </c>
      <c r="H1060" s="3">
        <f t="shared" si="239"/>
        <v>17700</v>
      </c>
      <c r="I1060" t="s">
        <v>27</v>
      </c>
      <c r="J1060" t="s">
        <v>27</v>
      </c>
      <c r="K1060">
        <v>211</v>
      </c>
      <c r="L1060" t="s">
        <v>367</v>
      </c>
      <c r="M1060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SPRUCEGROVE',17601,17700,208.6,208.6,208.6,'2023-12-05-23.59.59.0000','2023-12-05-23.59.59.0000')@</v>
      </c>
    </row>
    <row r="1061" spans="1:13" x14ac:dyDescent="0.25">
      <c r="A1061" s="5" t="s">
        <v>368</v>
      </c>
      <c r="B1061" t="s">
        <v>372</v>
      </c>
      <c r="C1061" s="2">
        <v>209.69999999999956</v>
      </c>
      <c r="D1061" s="2">
        <v>209.69999999999956</v>
      </c>
      <c r="E1061" s="2">
        <v>209.69999999999956</v>
      </c>
      <c r="F1061" t="s">
        <v>383</v>
      </c>
      <c r="G1061" s="3">
        <f t="shared" si="242"/>
        <v>17701</v>
      </c>
      <c r="H1061" s="3">
        <f t="shared" si="239"/>
        <v>17800</v>
      </c>
      <c r="I1061" t="s">
        <v>27</v>
      </c>
      <c r="J1061" t="s">
        <v>27</v>
      </c>
      <c r="K1061">
        <v>211</v>
      </c>
      <c r="L1061" t="s">
        <v>367</v>
      </c>
      <c r="M1061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SPRUCEGROVE',17701,17800,209.7,209.7,209.7,'2023-12-05-23.59.59.0000','2023-12-05-23.59.59.0000')@</v>
      </c>
    </row>
    <row r="1062" spans="1:13" x14ac:dyDescent="0.25">
      <c r="A1062" s="5" t="s">
        <v>368</v>
      </c>
      <c r="B1062" t="s">
        <v>372</v>
      </c>
      <c r="C1062" s="2">
        <v>210.79999999999956</v>
      </c>
      <c r="D1062" s="2">
        <v>210.79999999999956</v>
      </c>
      <c r="E1062" s="2">
        <v>210.79999999999956</v>
      </c>
      <c r="F1062" t="s">
        <v>383</v>
      </c>
      <c r="G1062" s="3">
        <f t="shared" si="242"/>
        <v>17801</v>
      </c>
      <c r="H1062" s="3">
        <f t="shared" si="239"/>
        <v>17900</v>
      </c>
      <c r="I1062" t="s">
        <v>27</v>
      </c>
      <c r="J1062" t="s">
        <v>27</v>
      </c>
      <c r="K1062">
        <v>211</v>
      </c>
      <c r="L1062" t="s">
        <v>367</v>
      </c>
      <c r="M1062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SPRUCEGROVE',17801,17900,210.8,210.8,210.8,'2023-12-05-23.59.59.0000','2023-12-05-23.59.59.0000')@</v>
      </c>
    </row>
    <row r="1063" spans="1:13" x14ac:dyDescent="0.25">
      <c r="A1063" s="5" t="s">
        <v>368</v>
      </c>
      <c r="B1063" t="s">
        <v>372</v>
      </c>
      <c r="C1063" s="2">
        <v>211.89999999999955</v>
      </c>
      <c r="D1063" s="2">
        <v>211.89999999999955</v>
      </c>
      <c r="E1063" s="2">
        <v>211.89999999999955</v>
      </c>
      <c r="F1063" t="s">
        <v>383</v>
      </c>
      <c r="G1063" s="3">
        <f t="shared" si="242"/>
        <v>17901</v>
      </c>
      <c r="H1063" s="3">
        <f t="shared" si="239"/>
        <v>18000</v>
      </c>
      <c r="I1063" t="s">
        <v>27</v>
      </c>
      <c r="J1063" t="s">
        <v>27</v>
      </c>
      <c r="K1063">
        <v>211</v>
      </c>
      <c r="L1063" t="s">
        <v>367</v>
      </c>
      <c r="M1063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SPRUCEGROVE',17901,18000,211.9,211.9,211.9,'2023-12-05-23.59.59.0000','2023-12-05-23.59.59.0000')@</v>
      </c>
    </row>
    <row r="1064" spans="1:13" x14ac:dyDescent="0.25">
      <c r="A1064" s="5" t="s">
        <v>368</v>
      </c>
      <c r="B1064" t="s">
        <v>372</v>
      </c>
      <c r="C1064" s="2">
        <v>212.99999999999955</v>
      </c>
      <c r="D1064">
        <v>212.99999999999955</v>
      </c>
      <c r="E1064">
        <v>212.99999999999955</v>
      </c>
      <c r="F1064" t="s">
        <v>383</v>
      </c>
      <c r="G1064" s="3">
        <f t="shared" si="242"/>
        <v>18001</v>
      </c>
      <c r="H1064" s="3">
        <f t="shared" si="239"/>
        <v>18100</v>
      </c>
      <c r="I1064" t="s">
        <v>27</v>
      </c>
      <c r="J1064" t="s">
        <v>27</v>
      </c>
      <c r="K1064">
        <v>211</v>
      </c>
      <c r="L1064" t="s">
        <v>367</v>
      </c>
      <c r="M1064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SPRUCEGROVE',18001,18100,213,213,213,'2023-12-05-23.59.59.0000','2023-12-05-23.59.59.0000')@</v>
      </c>
    </row>
    <row r="1065" spans="1:13" x14ac:dyDescent="0.25">
      <c r="A1065" s="5" t="s">
        <v>368</v>
      </c>
      <c r="B1065" t="s">
        <v>372</v>
      </c>
      <c r="C1065" s="2">
        <v>214.09999999999954</v>
      </c>
      <c r="D1065">
        <v>214.09999999999954</v>
      </c>
      <c r="E1065">
        <v>214.09999999999954</v>
      </c>
      <c r="F1065" t="s">
        <v>383</v>
      </c>
      <c r="G1065" s="3">
        <f t="shared" si="242"/>
        <v>18101</v>
      </c>
      <c r="H1065" s="3">
        <f t="shared" si="239"/>
        <v>18200</v>
      </c>
      <c r="I1065" t="s">
        <v>27</v>
      </c>
      <c r="J1065" t="s">
        <v>27</v>
      </c>
      <c r="K1065">
        <v>211</v>
      </c>
      <c r="L1065" t="s">
        <v>367</v>
      </c>
      <c r="M1065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SPRUCEGROVE',18101,18200,214.1,214.1,214.1,'2023-12-05-23.59.59.0000','2023-12-05-23.59.59.0000')@</v>
      </c>
    </row>
    <row r="1066" spans="1:13" x14ac:dyDescent="0.25">
      <c r="A1066" s="5" t="s">
        <v>368</v>
      </c>
      <c r="B1066" t="s">
        <v>372</v>
      </c>
      <c r="C1066" s="2">
        <v>215.19999999999953</v>
      </c>
      <c r="D1066">
        <v>215.19999999999953</v>
      </c>
      <c r="E1066">
        <v>215.19999999999953</v>
      </c>
      <c r="F1066" t="s">
        <v>383</v>
      </c>
      <c r="G1066" s="3">
        <f t="shared" si="242"/>
        <v>18201</v>
      </c>
      <c r="H1066" s="3">
        <f t="shared" si="239"/>
        <v>18300</v>
      </c>
      <c r="I1066" t="s">
        <v>27</v>
      </c>
      <c r="J1066" t="s">
        <v>27</v>
      </c>
      <c r="K1066">
        <v>211</v>
      </c>
      <c r="L1066" t="s">
        <v>367</v>
      </c>
      <c r="M1066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SPRUCEGROVE',18201,18300,215.2,215.2,215.2,'2023-12-05-23.59.59.0000','2023-12-05-23.59.59.0000')@</v>
      </c>
    </row>
    <row r="1067" spans="1:13" x14ac:dyDescent="0.25">
      <c r="A1067" s="5" t="s">
        <v>368</v>
      </c>
      <c r="B1067" t="s">
        <v>372</v>
      </c>
      <c r="C1067" s="2">
        <v>216.29999999999953</v>
      </c>
      <c r="D1067">
        <v>216.29999999999953</v>
      </c>
      <c r="E1067">
        <v>216.29999999999953</v>
      </c>
      <c r="F1067" t="s">
        <v>383</v>
      </c>
      <c r="G1067" s="3">
        <f t="shared" si="242"/>
        <v>18301</v>
      </c>
      <c r="H1067" s="3">
        <f t="shared" si="239"/>
        <v>18400</v>
      </c>
      <c r="I1067" t="s">
        <v>27</v>
      </c>
      <c r="J1067" t="s">
        <v>27</v>
      </c>
      <c r="K1067">
        <v>211</v>
      </c>
      <c r="L1067" t="s">
        <v>367</v>
      </c>
      <c r="M1067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SPRUCEGROVE',18301,18400,216.3,216.3,216.3,'2023-12-05-23.59.59.0000','2023-12-05-23.59.59.0000')@</v>
      </c>
    </row>
    <row r="1068" spans="1:13" x14ac:dyDescent="0.25">
      <c r="A1068" s="5" t="s">
        <v>368</v>
      </c>
      <c r="B1068" t="s">
        <v>372</v>
      </c>
      <c r="C1068" s="2">
        <v>217.39999999999952</v>
      </c>
      <c r="D1068">
        <v>217.39999999999952</v>
      </c>
      <c r="E1068">
        <v>217.39999999999952</v>
      </c>
      <c r="F1068" t="s">
        <v>383</v>
      </c>
      <c r="G1068" s="3">
        <f t="shared" si="242"/>
        <v>18401</v>
      </c>
      <c r="H1068" s="3">
        <f t="shared" si="239"/>
        <v>18500</v>
      </c>
      <c r="I1068" t="s">
        <v>27</v>
      </c>
      <c r="J1068" t="s">
        <v>27</v>
      </c>
      <c r="K1068">
        <v>211</v>
      </c>
      <c r="L1068" t="s">
        <v>367</v>
      </c>
      <c r="M1068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SPRUCEGROVE',18401,18500,217.4,217.4,217.4,'2023-12-05-23.59.59.0000','2023-12-05-23.59.59.0000')@</v>
      </c>
    </row>
    <row r="1069" spans="1:13" x14ac:dyDescent="0.25">
      <c r="A1069" s="5" t="s">
        <v>368</v>
      </c>
      <c r="B1069" t="s">
        <v>372</v>
      </c>
      <c r="C1069" s="2">
        <v>218.49999999999952</v>
      </c>
      <c r="D1069">
        <v>218.49999999999952</v>
      </c>
      <c r="E1069">
        <v>218.49999999999952</v>
      </c>
      <c r="F1069" t="s">
        <v>383</v>
      </c>
      <c r="G1069" s="3">
        <f t="shared" si="242"/>
        <v>18501</v>
      </c>
      <c r="H1069" s="3">
        <f t="shared" si="239"/>
        <v>18600</v>
      </c>
      <c r="I1069" t="s">
        <v>27</v>
      </c>
      <c r="J1069" t="s">
        <v>27</v>
      </c>
      <c r="K1069">
        <v>211</v>
      </c>
      <c r="L1069" t="s">
        <v>367</v>
      </c>
      <c r="M1069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SPRUCEGROVE',18501,18600,218.5,218.5,218.5,'2023-12-05-23.59.59.0000','2023-12-05-23.59.59.0000')@</v>
      </c>
    </row>
    <row r="1070" spans="1:13" x14ac:dyDescent="0.25">
      <c r="A1070" s="5" t="s">
        <v>368</v>
      </c>
      <c r="B1070" t="s">
        <v>372</v>
      </c>
      <c r="C1070" s="2">
        <v>219.59999999999951</v>
      </c>
      <c r="D1070" s="2">
        <v>219.59999999999951</v>
      </c>
      <c r="E1070" s="2">
        <v>219.59999999999951</v>
      </c>
      <c r="F1070" t="s">
        <v>383</v>
      </c>
      <c r="G1070" s="3">
        <f t="shared" si="242"/>
        <v>18601</v>
      </c>
      <c r="H1070" s="3">
        <f t="shared" si="239"/>
        <v>18700</v>
      </c>
      <c r="I1070" t="s">
        <v>27</v>
      </c>
      <c r="J1070" t="s">
        <v>27</v>
      </c>
      <c r="K1070">
        <v>211</v>
      </c>
      <c r="L1070" t="s">
        <v>367</v>
      </c>
      <c r="M1070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SPRUCEGROVE',18601,18700,219.6,219.6,219.6,'2023-12-05-23.59.59.0000','2023-12-05-23.59.59.0000')@</v>
      </c>
    </row>
    <row r="1071" spans="1:13" x14ac:dyDescent="0.25">
      <c r="A1071" s="5" t="s">
        <v>368</v>
      </c>
      <c r="B1071" t="s">
        <v>372</v>
      </c>
      <c r="C1071" s="2">
        <v>220.69999999999951</v>
      </c>
      <c r="D1071" s="2">
        <v>220.69999999999951</v>
      </c>
      <c r="E1071" s="2">
        <v>220.69999999999951</v>
      </c>
      <c r="F1071" t="s">
        <v>383</v>
      </c>
      <c r="G1071" s="3">
        <f t="shared" si="242"/>
        <v>18701</v>
      </c>
      <c r="H1071" s="3">
        <f t="shared" si="239"/>
        <v>18800</v>
      </c>
      <c r="I1071" t="s">
        <v>27</v>
      </c>
      <c r="J1071" t="s">
        <v>27</v>
      </c>
      <c r="K1071">
        <v>211</v>
      </c>
      <c r="L1071" t="s">
        <v>367</v>
      </c>
      <c r="M1071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SPRUCEGROVE',18701,18800,220.7,220.7,220.7,'2023-12-05-23.59.59.0000','2023-12-05-23.59.59.0000')@</v>
      </c>
    </row>
    <row r="1072" spans="1:13" x14ac:dyDescent="0.25">
      <c r="A1072" s="5" t="s">
        <v>368</v>
      </c>
      <c r="B1072" t="s">
        <v>372</v>
      </c>
      <c r="C1072" s="2">
        <v>221.7999999999995</v>
      </c>
      <c r="D1072" s="2">
        <v>221.7999999999995</v>
      </c>
      <c r="E1072" s="2">
        <v>221.7999999999995</v>
      </c>
      <c r="F1072" t="s">
        <v>383</v>
      </c>
      <c r="G1072" s="3">
        <f t="shared" si="242"/>
        <v>18801</v>
      </c>
      <c r="H1072" s="3">
        <f t="shared" si="239"/>
        <v>18900</v>
      </c>
      <c r="I1072" t="s">
        <v>27</v>
      </c>
      <c r="J1072" t="s">
        <v>27</v>
      </c>
      <c r="K1072">
        <v>211</v>
      </c>
      <c r="L1072" t="s">
        <v>367</v>
      </c>
      <c r="M1072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SPRUCEGROVE',18801,18900,221.799999999999,221.799999999999,221.799999999999,'2023-12-05-23.59.59.0000','2023-12-05-23.59.59.0000')@</v>
      </c>
    </row>
    <row r="1073" spans="1:13" x14ac:dyDescent="0.25">
      <c r="A1073" s="5" t="s">
        <v>368</v>
      </c>
      <c r="B1073" t="s">
        <v>372</v>
      </c>
      <c r="C1073" s="2">
        <v>222.89999999999949</v>
      </c>
      <c r="D1073" s="2">
        <v>222.89999999999949</v>
      </c>
      <c r="E1073" s="2">
        <v>222.89999999999949</v>
      </c>
      <c r="F1073" t="s">
        <v>383</v>
      </c>
      <c r="G1073" s="3">
        <f t="shared" si="242"/>
        <v>18901</v>
      </c>
      <c r="H1073" s="3">
        <f t="shared" si="239"/>
        <v>19000</v>
      </c>
      <c r="I1073" t="s">
        <v>27</v>
      </c>
      <c r="J1073" t="s">
        <v>27</v>
      </c>
      <c r="K1073">
        <v>211</v>
      </c>
      <c r="L1073" t="s">
        <v>367</v>
      </c>
      <c r="M1073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SPRUCEGROVE',18901,19000,222.899999999999,222.899999999999,222.899999999999,'2023-12-05-23.59.59.0000','2023-12-05-23.59.59.0000')@</v>
      </c>
    </row>
    <row r="1074" spans="1:13" x14ac:dyDescent="0.25">
      <c r="A1074" s="5" t="s">
        <v>368</v>
      </c>
      <c r="B1074" t="s">
        <v>372</v>
      </c>
      <c r="C1074" s="2">
        <v>223.99999999999949</v>
      </c>
      <c r="D1074">
        <v>223.99999999999949</v>
      </c>
      <c r="E1074">
        <v>223.99999999999949</v>
      </c>
      <c r="F1074" t="s">
        <v>383</v>
      </c>
      <c r="G1074" s="3">
        <f t="shared" si="242"/>
        <v>19001</v>
      </c>
      <c r="H1074" s="3">
        <f t="shared" si="239"/>
        <v>19100</v>
      </c>
      <c r="I1074" t="s">
        <v>27</v>
      </c>
      <c r="J1074" t="s">
        <v>27</v>
      </c>
      <c r="K1074">
        <v>211</v>
      </c>
      <c r="L1074" t="s">
        <v>367</v>
      </c>
      <c r="M1074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SPRUCEGROVE',19001,19100,223.999999999999,223.999999999999,223.999999999999,'2023-12-05-23.59.59.0000','2023-12-05-23.59.59.0000')@</v>
      </c>
    </row>
    <row r="1075" spans="1:13" x14ac:dyDescent="0.25">
      <c r="A1075" s="5" t="s">
        <v>368</v>
      </c>
      <c r="B1075" t="s">
        <v>372</v>
      </c>
      <c r="C1075" s="2">
        <v>225.09999999999948</v>
      </c>
      <c r="D1075">
        <v>225.09999999999948</v>
      </c>
      <c r="E1075">
        <v>225.09999999999948</v>
      </c>
      <c r="F1075" t="s">
        <v>383</v>
      </c>
      <c r="G1075" s="3">
        <f t="shared" si="242"/>
        <v>19101</v>
      </c>
      <c r="H1075" s="3">
        <f t="shared" si="239"/>
        <v>19200</v>
      </c>
      <c r="I1075" t="s">
        <v>27</v>
      </c>
      <c r="J1075" t="s">
        <v>27</v>
      </c>
      <c r="K1075">
        <v>211</v>
      </c>
      <c r="L1075" t="s">
        <v>367</v>
      </c>
      <c r="M1075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SPRUCEGROVE',19101,19200,225.099999999999,225.099999999999,225.099999999999,'2023-12-05-23.59.59.0000','2023-12-05-23.59.59.0000')@</v>
      </c>
    </row>
    <row r="1076" spans="1:13" x14ac:dyDescent="0.25">
      <c r="A1076" s="5" t="s">
        <v>368</v>
      </c>
      <c r="B1076" t="s">
        <v>372</v>
      </c>
      <c r="C1076" s="2">
        <v>226.19999999999948</v>
      </c>
      <c r="D1076">
        <v>226.19999999999948</v>
      </c>
      <c r="E1076">
        <v>226.19999999999948</v>
      </c>
      <c r="F1076" t="s">
        <v>383</v>
      </c>
      <c r="G1076" s="3">
        <f>G1075+100</f>
        <v>19201</v>
      </c>
      <c r="H1076" s="3">
        <f t="shared" si="239"/>
        <v>19300</v>
      </c>
      <c r="I1076" t="s">
        <v>27</v>
      </c>
      <c r="J1076" t="s">
        <v>27</v>
      </c>
      <c r="K1076">
        <v>211</v>
      </c>
      <c r="L1076" t="s">
        <v>367</v>
      </c>
      <c r="M1076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SPRUCEGROVE',19201,19300,226.199999999999,226.199999999999,226.199999999999,'2023-12-05-23.59.59.0000','2023-12-05-23.59.59.0000')@</v>
      </c>
    </row>
    <row r="1077" spans="1:13" x14ac:dyDescent="0.25">
      <c r="A1077" s="5" t="s">
        <v>368</v>
      </c>
      <c r="B1077" t="s">
        <v>372</v>
      </c>
      <c r="C1077" s="2">
        <v>227.29999999999947</v>
      </c>
      <c r="D1077">
        <v>227.29999999999947</v>
      </c>
      <c r="E1077">
        <v>227.29999999999947</v>
      </c>
      <c r="F1077" t="s">
        <v>383</v>
      </c>
      <c r="G1077" s="3">
        <f t="shared" ref="G1077:G1085" si="243">G1076+100</f>
        <v>19301</v>
      </c>
      <c r="H1077" s="3">
        <f t="shared" si="239"/>
        <v>19400</v>
      </c>
      <c r="I1077" t="s">
        <v>27</v>
      </c>
      <c r="J1077" t="s">
        <v>27</v>
      </c>
      <c r="K1077">
        <v>211</v>
      </c>
      <c r="L1077" t="s">
        <v>367</v>
      </c>
      <c r="M1077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SPRUCEGROVE',19301,19400,227.299999999999,227.299999999999,227.299999999999,'2023-12-05-23.59.59.0000','2023-12-05-23.59.59.0000')@</v>
      </c>
    </row>
    <row r="1078" spans="1:13" x14ac:dyDescent="0.25">
      <c r="A1078" s="5" t="s">
        <v>368</v>
      </c>
      <c r="B1078" t="s">
        <v>372</v>
      </c>
      <c r="C1078" s="2">
        <v>228.39999999999947</v>
      </c>
      <c r="D1078">
        <v>228.39999999999947</v>
      </c>
      <c r="E1078">
        <v>228.39999999999947</v>
      </c>
      <c r="F1078" t="s">
        <v>383</v>
      </c>
      <c r="G1078" s="3">
        <f t="shared" si="243"/>
        <v>19401</v>
      </c>
      <c r="H1078" s="3">
        <f t="shared" si="239"/>
        <v>19500</v>
      </c>
      <c r="I1078" t="s">
        <v>27</v>
      </c>
      <c r="J1078" t="s">
        <v>27</v>
      </c>
      <c r="K1078">
        <v>211</v>
      </c>
      <c r="L1078" t="s">
        <v>367</v>
      </c>
      <c r="M1078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SPRUCEGROVE',19401,19500,228.399999999999,228.399999999999,228.399999999999,'2023-12-05-23.59.59.0000','2023-12-05-23.59.59.0000')@</v>
      </c>
    </row>
    <row r="1079" spans="1:13" x14ac:dyDescent="0.25">
      <c r="A1079" s="5" t="s">
        <v>368</v>
      </c>
      <c r="B1079" t="s">
        <v>372</v>
      </c>
      <c r="C1079" s="2">
        <v>229.49999999999946</v>
      </c>
      <c r="D1079">
        <v>229.49999999999946</v>
      </c>
      <c r="E1079">
        <v>229.49999999999946</v>
      </c>
      <c r="F1079" t="s">
        <v>383</v>
      </c>
      <c r="G1079" s="3">
        <f t="shared" si="243"/>
        <v>19501</v>
      </c>
      <c r="H1079" s="3">
        <f t="shared" si="239"/>
        <v>19600</v>
      </c>
      <c r="I1079" t="s">
        <v>27</v>
      </c>
      <c r="J1079" t="s">
        <v>27</v>
      </c>
      <c r="K1079">
        <v>211</v>
      </c>
      <c r="L1079" t="s">
        <v>367</v>
      </c>
      <c r="M1079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SPRUCEGROVE',19501,19600,229.499999999999,229.499999999999,229.499999999999,'2023-12-05-23.59.59.0000','2023-12-05-23.59.59.0000')@</v>
      </c>
    </row>
    <row r="1080" spans="1:13" x14ac:dyDescent="0.25">
      <c r="A1080" s="5" t="s">
        <v>368</v>
      </c>
      <c r="B1080" t="s">
        <v>372</v>
      </c>
      <c r="C1080" s="2">
        <v>230.59999999999945</v>
      </c>
      <c r="D1080" s="2">
        <v>230.59999999999945</v>
      </c>
      <c r="E1080" s="2">
        <v>230.59999999999945</v>
      </c>
      <c r="F1080" t="s">
        <v>383</v>
      </c>
      <c r="G1080" s="3">
        <f t="shared" si="243"/>
        <v>19601</v>
      </c>
      <c r="H1080" s="3">
        <f t="shared" si="239"/>
        <v>19700</v>
      </c>
      <c r="I1080" t="s">
        <v>27</v>
      </c>
      <c r="J1080" t="s">
        <v>27</v>
      </c>
      <c r="K1080">
        <v>211</v>
      </c>
      <c r="L1080" t="s">
        <v>367</v>
      </c>
      <c r="M1080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SPRUCEGROVE',19601,19700,230.599999999999,230.599999999999,230.599999999999,'2023-12-05-23.59.59.0000','2023-12-05-23.59.59.0000')@</v>
      </c>
    </row>
    <row r="1081" spans="1:13" x14ac:dyDescent="0.25">
      <c r="A1081" s="5" t="s">
        <v>368</v>
      </c>
      <c r="B1081" t="s">
        <v>372</v>
      </c>
      <c r="C1081" s="2">
        <v>231.69999999999945</v>
      </c>
      <c r="D1081" s="2">
        <v>231.69999999999945</v>
      </c>
      <c r="E1081" s="2">
        <v>231.69999999999945</v>
      </c>
      <c r="F1081" t="s">
        <v>383</v>
      </c>
      <c r="G1081" s="3">
        <f t="shared" si="243"/>
        <v>19701</v>
      </c>
      <c r="H1081" s="3">
        <f t="shared" si="239"/>
        <v>19800</v>
      </c>
      <c r="I1081" t="s">
        <v>27</v>
      </c>
      <c r="J1081" t="s">
        <v>27</v>
      </c>
      <c r="K1081">
        <v>211</v>
      </c>
      <c r="L1081" t="s">
        <v>367</v>
      </c>
      <c r="M1081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SPRUCEGROVE',19701,19800,231.699999999999,231.699999999999,231.699999999999,'2023-12-05-23.59.59.0000','2023-12-05-23.59.59.0000')@</v>
      </c>
    </row>
    <row r="1082" spans="1:13" x14ac:dyDescent="0.25">
      <c r="A1082" s="5" t="s">
        <v>368</v>
      </c>
      <c r="B1082" t="s">
        <v>372</v>
      </c>
      <c r="C1082" s="2">
        <v>232.79999999999944</v>
      </c>
      <c r="D1082" s="2">
        <v>232.79999999999944</v>
      </c>
      <c r="E1082" s="2">
        <v>232.79999999999944</v>
      </c>
      <c r="F1082" t="s">
        <v>383</v>
      </c>
      <c r="G1082" s="3">
        <f t="shared" si="243"/>
        <v>19801</v>
      </c>
      <c r="H1082" s="3">
        <f t="shared" si="239"/>
        <v>19900</v>
      </c>
      <c r="I1082" t="s">
        <v>27</v>
      </c>
      <c r="J1082" t="s">
        <v>27</v>
      </c>
      <c r="K1082">
        <v>211</v>
      </c>
      <c r="L1082" t="s">
        <v>367</v>
      </c>
      <c r="M1082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SPRUCEGROVE',19801,19900,232.799999999999,232.799999999999,232.799999999999,'2023-12-05-23.59.59.0000','2023-12-05-23.59.59.0000')@</v>
      </c>
    </row>
    <row r="1083" spans="1:13" x14ac:dyDescent="0.25">
      <c r="A1083" s="5" t="s">
        <v>368</v>
      </c>
      <c r="B1083" t="s">
        <v>372</v>
      </c>
      <c r="C1083" s="2">
        <v>233.89999999999944</v>
      </c>
      <c r="D1083" s="2">
        <v>233.89999999999944</v>
      </c>
      <c r="E1083" s="2">
        <v>233.89999999999944</v>
      </c>
      <c r="F1083" t="s">
        <v>383</v>
      </c>
      <c r="G1083" s="3">
        <f t="shared" si="243"/>
        <v>19901</v>
      </c>
      <c r="H1083" s="3">
        <f t="shared" si="239"/>
        <v>20000</v>
      </c>
      <c r="I1083" t="s">
        <v>27</v>
      </c>
      <c r="J1083" t="s">
        <v>27</v>
      </c>
      <c r="K1083">
        <v>211</v>
      </c>
      <c r="L1083" t="s">
        <v>367</v>
      </c>
      <c r="M1083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SPRUCEGROVE',19901,20000,233.899999999999,233.899999999999,233.899999999999,'2023-12-05-23.59.59.0000','2023-12-05-23.59.59.0000')@</v>
      </c>
    </row>
    <row r="1084" spans="1:13" x14ac:dyDescent="0.25">
      <c r="A1084" s="5" t="s">
        <v>368</v>
      </c>
      <c r="B1084" t="s">
        <v>372</v>
      </c>
      <c r="C1084" s="2">
        <v>234.99999999999943</v>
      </c>
      <c r="D1084">
        <v>234.99999999999943</v>
      </c>
      <c r="E1084">
        <v>234.99999999999943</v>
      </c>
      <c r="F1084" t="s">
        <v>383</v>
      </c>
      <c r="G1084" s="3">
        <f t="shared" si="243"/>
        <v>20001</v>
      </c>
      <c r="H1084" s="3">
        <f t="shared" si="239"/>
        <v>20100</v>
      </c>
      <c r="I1084" t="s">
        <v>27</v>
      </c>
      <c r="J1084" t="s">
        <v>27</v>
      </c>
      <c r="K1084">
        <v>211</v>
      </c>
      <c r="L1084" t="s">
        <v>367</v>
      </c>
      <c r="M1084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SPRUCEGROVE',20001,20100,234.999999999999,234.999999999999,234.999999999999,'2023-12-05-23.59.59.0000','2023-12-05-23.59.59.0000')@</v>
      </c>
    </row>
    <row r="1085" spans="1:13" x14ac:dyDescent="0.25">
      <c r="A1085" s="5" t="s">
        <v>368</v>
      </c>
      <c r="B1085" t="s">
        <v>372</v>
      </c>
      <c r="C1085" s="2">
        <v>236.09999999999943</v>
      </c>
      <c r="D1085">
        <v>236.09999999999943</v>
      </c>
      <c r="E1085">
        <v>236.09999999999943</v>
      </c>
      <c r="F1085" t="s">
        <v>383</v>
      </c>
      <c r="G1085" s="3">
        <f t="shared" si="243"/>
        <v>20101</v>
      </c>
      <c r="H1085" s="3">
        <f t="shared" si="239"/>
        <v>20200</v>
      </c>
      <c r="I1085" t="s">
        <v>27</v>
      </c>
      <c r="J1085" t="s">
        <v>27</v>
      </c>
      <c r="K1085">
        <v>211</v>
      </c>
      <c r="L1085" t="s">
        <v>367</v>
      </c>
      <c r="M1085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SPRUCEGROVE',20101,20200,236.099999999999,236.099999999999,236.099999999999,'2023-12-05-23.59.59.0000','2023-12-05-23.59.59.0000')@</v>
      </c>
    </row>
    <row r="1086" spans="1:13" x14ac:dyDescent="0.25">
      <c r="A1086" s="5" t="s">
        <v>368</v>
      </c>
      <c r="B1086" t="s">
        <v>372</v>
      </c>
      <c r="C1086" s="2">
        <v>237.19999999999942</v>
      </c>
      <c r="D1086">
        <v>237.19999999999942</v>
      </c>
      <c r="E1086">
        <v>237.19999999999942</v>
      </c>
      <c r="F1086" t="s">
        <v>383</v>
      </c>
      <c r="G1086" s="3">
        <f>G1085+100</f>
        <v>20201</v>
      </c>
      <c r="H1086" s="3">
        <f t="shared" si="239"/>
        <v>20300</v>
      </c>
      <c r="I1086" t="s">
        <v>27</v>
      </c>
      <c r="J1086" t="s">
        <v>27</v>
      </c>
      <c r="K1086">
        <v>211</v>
      </c>
      <c r="L1086" t="s">
        <v>367</v>
      </c>
      <c r="M1086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SPRUCEGROVE',20201,20300,237.199999999999,237.199999999999,237.199999999999,'2023-12-05-23.59.59.0000','2023-12-05-23.59.59.0000')@</v>
      </c>
    </row>
    <row r="1087" spans="1:13" x14ac:dyDescent="0.25">
      <c r="A1087" s="5" t="s">
        <v>368</v>
      </c>
      <c r="B1087" t="s">
        <v>372</v>
      </c>
      <c r="C1087" s="2">
        <v>238.29999999999941</v>
      </c>
      <c r="D1087">
        <v>238.29999999999941</v>
      </c>
      <c r="E1087">
        <v>238.29999999999941</v>
      </c>
      <c r="F1087" t="s">
        <v>383</v>
      </c>
      <c r="G1087" s="3">
        <f t="shared" ref="G1087:G1092" si="244">G1086+100</f>
        <v>20301</v>
      </c>
      <c r="H1087" s="3">
        <f t="shared" si="239"/>
        <v>20400</v>
      </c>
      <c r="I1087" t="s">
        <v>27</v>
      </c>
      <c r="J1087" t="s">
        <v>27</v>
      </c>
      <c r="K1087">
        <v>211</v>
      </c>
      <c r="L1087" t="s">
        <v>367</v>
      </c>
      <c r="M1087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SPRUCEGROVE',20301,20400,238.299999999999,238.299999999999,238.299999999999,'2023-12-05-23.59.59.0000','2023-12-05-23.59.59.0000')@</v>
      </c>
    </row>
    <row r="1088" spans="1:13" x14ac:dyDescent="0.25">
      <c r="A1088" s="5" t="s">
        <v>368</v>
      </c>
      <c r="B1088" t="s">
        <v>372</v>
      </c>
      <c r="C1088" s="2">
        <v>239.39999999999941</v>
      </c>
      <c r="D1088">
        <v>239.39999999999941</v>
      </c>
      <c r="E1088">
        <v>239.39999999999941</v>
      </c>
      <c r="F1088" t="s">
        <v>383</v>
      </c>
      <c r="G1088" s="3">
        <f t="shared" si="244"/>
        <v>20401</v>
      </c>
      <c r="H1088" s="3">
        <f t="shared" ref="H1088:H1102" si="245">H1087+100</f>
        <v>20500</v>
      </c>
      <c r="I1088" t="s">
        <v>27</v>
      </c>
      <c r="J1088" t="s">
        <v>27</v>
      </c>
      <c r="K1088">
        <v>211</v>
      </c>
      <c r="L1088" t="s">
        <v>367</v>
      </c>
      <c r="M1088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SPRUCEGROVE',20401,20500,239.399999999999,239.399999999999,239.399999999999,'2023-12-05-23.59.59.0000','2023-12-05-23.59.59.0000')@</v>
      </c>
    </row>
    <row r="1089" spans="1:13" x14ac:dyDescent="0.25">
      <c r="A1089" s="5" t="s">
        <v>368</v>
      </c>
      <c r="B1089" t="s">
        <v>372</v>
      </c>
      <c r="C1089" s="2">
        <v>240.4999999999994</v>
      </c>
      <c r="D1089">
        <v>240.4999999999994</v>
      </c>
      <c r="E1089">
        <v>240.4999999999994</v>
      </c>
      <c r="F1089" t="s">
        <v>383</v>
      </c>
      <c r="G1089" s="3">
        <f t="shared" si="244"/>
        <v>20501</v>
      </c>
      <c r="H1089" s="3">
        <f t="shared" si="245"/>
        <v>20600</v>
      </c>
      <c r="I1089" t="s">
        <v>27</v>
      </c>
      <c r="J1089" t="s">
        <v>27</v>
      </c>
      <c r="K1089">
        <v>211</v>
      </c>
      <c r="L1089" t="s">
        <v>367</v>
      </c>
      <c r="M1089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SPRUCEGROVE',20501,20600,240.499999999999,240.499999999999,240.499999999999,'2023-12-05-23.59.59.0000','2023-12-05-23.59.59.0000')@</v>
      </c>
    </row>
    <row r="1090" spans="1:13" x14ac:dyDescent="0.25">
      <c r="A1090" s="5" t="s">
        <v>368</v>
      </c>
      <c r="B1090" t="s">
        <v>372</v>
      </c>
      <c r="C1090" s="2">
        <v>241.5999999999994</v>
      </c>
      <c r="D1090" s="2">
        <v>241.5999999999994</v>
      </c>
      <c r="E1090" s="2">
        <v>241.5999999999994</v>
      </c>
      <c r="F1090" t="s">
        <v>383</v>
      </c>
      <c r="G1090" s="3">
        <f t="shared" si="244"/>
        <v>20601</v>
      </c>
      <c r="H1090" s="3">
        <f t="shared" si="245"/>
        <v>20700</v>
      </c>
      <c r="I1090" t="s">
        <v>27</v>
      </c>
      <c r="J1090" t="s">
        <v>27</v>
      </c>
      <c r="K1090">
        <v>211</v>
      </c>
      <c r="L1090" t="s">
        <v>367</v>
      </c>
      <c r="M1090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SPRUCEGROVE',20601,20700,241.599999999999,241.599999999999,241.599999999999,'2023-12-05-23.59.59.0000','2023-12-05-23.59.59.0000')@</v>
      </c>
    </row>
    <row r="1091" spans="1:13" x14ac:dyDescent="0.25">
      <c r="A1091" s="5" t="s">
        <v>368</v>
      </c>
      <c r="B1091" t="s">
        <v>372</v>
      </c>
      <c r="C1091" s="2">
        <v>242.69999999999939</v>
      </c>
      <c r="D1091" s="2">
        <v>242.69999999999939</v>
      </c>
      <c r="E1091" s="2">
        <v>242.69999999999939</v>
      </c>
      <c r="F1091" t="s">
        <v>383</v>
      </c>
      <c r="G1091" s="3">
        <f t="shared" si="244"/>
        <v>20701</v>
      </c>
      <c r="H1091" s="3">
        <f t="shared" si="245"/>
        <v>20800</v>
      </c>
      <c r="I1091" t="s">
        <v>27</v>
      </c>
      <c r="J1091" t="s">
        <v>27</v>
      </c>
      <c r="K1091">
        <v>211</v>
      </c>
      <c r="L1091" t="s">
        <v>367</v>
      </c>
      <c r="M1091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SPRUCEGROVE',20701,20800,242.699999999999,242.699999999999,242.699999999999,'2023-12-05-23.59.59.0000','2023-12-05-23.59.59.0000')@</v>
      </c>
    </row>
    <row r="1092" spans="1:13" x14ac:dyDescent="0.25">
      <c r="A1092" s="5" t="s">
        <v>368</v>
      </c>
      <c r="B1092" t="s">
        <v>372</v>
      </c>
      <c r="C1092" s="2">
        <v>243.79999999999939</v>
      </c>
      <c r="D1092" s="2">
        <v>243.79999999999939</v>
      </c>
      <c r="E1092" s="2">
        <v>243.79999999999939</v>
      </c>
      <c r="F1092" t="s">
        <v>383</v>
      </c>
      <c r="G1092" s="3">
        <f t="shared" si="244"/>
        <v>20801</v>
      </c>
      <c r="H1092" s="3">
        <f t="shared" si="245"/>
        <v>20900</v>
      </c>
      <c r="I1092" t="s">
        <v>27</v>
      </c>
      <c r="J1092" t="s">
        <v>27</v>
      </c>
      <c r="K1092">
        <v>211</v>
      </c>
      <c r="L1092" t="s">
        <v>367</v>
      </c>
      <c r="M1092" t="str">
        <f t="shared" si="241"/>
        <v>INSERT INTO RATE_LIST( RATE_SHEET_ID,ROW_ID,ORIGIN_ZONE,DESTINATION_ZONE,DESCRIPTION,MIN_QTY,MAX_QTY,RATE,MIN_RATE,MAX_RATE,ROW_TIMESTAMP,INS_TIMESTAMP) VALUES (211,NEXTVAL FOR TMWIN.GEN_RATE_LIST_ID,'ABEDMONT01', 'ABSPRUCE01','EDM TO SPRUCEGROVE',20801,20900,243.799999999999,243.799999999999,243.799999999999,'2023-12-05-23.59.59.0000','2023-12-05-23.59.59.0000')@</v>
      </c>
    </row>
    <row r="1093" spans="1:13" x14ac:dyDescent="0.25">
      <c r="A1093" s="5" t="s">
        <v>368</v>
      </c>
      <c r="B1093" t="s">
        <v>372</v>
      </c>
      <c r="C1093" s="2">
        <v>244.89999999999938</v>
      </c>
      <c r="D1093" s="2">
        <v>244.89999999999938</v>
      </c>
      <c r="E1093" s="2">
        <v>244.89999999999938</v>
      </c>
      <c r="F1093" t="s">
        <v>383</v>
      </c>
      <c r="G1093" s="3">
        <f>G1092+100</f>
        <v>20901</v>
      </c>
      <c r="H1093" s="3">
        <f t="shared" si="245"/>
        <v>21000</v>
      </c>
      <c r="I1093" t="s">
        <v>27</v>
      </c>
      <c r="J1093" t="s">
        <v>27</v>
      </c>
      <c r="K1093">
        <v>211</v>
      </c>
      <c r="L1093" t="s">
        <v>367</v>
      </c>
      <c r="M1093" t="str">
        <f t="shared" ref="M1093:M1156" si="246">M$3&amp;K1093&amp;","&amp;L1093&amp;",'"&amp;A1093&amp;"', '"&amp;B1093&amp;"','"&amp;F1093&amp;"',"&amp;G1093&amp;","&amp;H1093&amp;","&amp;C1093&amp;","&amp;D1093&amp;","&amp;E1093&amp;",'"&amp;I1093&amp;"','"&amp;J1093&amp;"')@"</f>
        <v>INSERT INTO RATE_LIST( RATE_SHEET_ID,ROW_ID,ORIGIN_ZONE,DESTINATION_ZONE,DESCRIPTION,MIN_QTY,MAX_QTY,RATE,MIN_RATE,MAX_RATE,ROW_TIMESTAMP,INS_TIMESTAMP) VALUES (211,NEXTVAL FOR TMWIN.GEN_RATE_LIST_ID,'ABEDMONT01', 'ABSPRUCE01','EDM TO SPRUCEGROVE',20901,21000,244.899999999999,244.899999999999,244.899999999999,'2023-12-05-23.59.59.0000','2023-12-05-23.59.59.0000')@</v>
      </c>
    </row>
    <row r="1094" spans="1:13" x14ac:dyDescent="0.25">
      <c r="A1094" s="5" t="s">
        <v>368</v>
      </c>
      <c r="B1094" t="s">
        <v>372</v>
      </c>
      <c r="C1094" s="2">
        <v>245.99999999999937</v>
      </c>
      <c r="D1094">
        <v>245.99999999999937</v>
      </c>
      <c r="E1094">
        <v>245.99999999999937</v>
      </c>
      <c r="F1094" t="s">
        <v>383</v>
      </c>
      <c r="G1094" s="3">
        <f t="shared" ref="G1094:G1103" si="247">G1093+100</f>
        <v>21001</v>
      </c>
      <c r="H1094" s="3">
        <f t="shared" si="245"/>
        <v>21100</v>
      </c>
      <c r="I1094" t="s">
        <v>27</v>
      </c>
      <c r="J1094" t="s">
        <v>27</v>
      </c>
      <c r="K1094">
        <v>211</v>
      </c>
      <c r="L1094" t="s">
        <v>367</v>
      </c>
      <c r="M1094" t="str">
        <f t="shared" si="246"/>
        <v>INSERT INTO RATE_LIST( RATE_SHEET_ID,ROW_ID,ORIGIN_ZONE,DESTINATION_ZONE,DESCRIPTION,MIN_QTY,MAX_QTY,RATE,MIN_RATE,MAX_RATE,ROW_TIMESTAMP,INS_TIMESTAMP) VALUES (211,NEXTVAL FOR TMWIN.GEN_RATE_LIST_ID,'ABEDMONT01', 'ABSPRUCE01','EDM TO SPRUCEGROVE',21001,21100,245.999999999999,245.999999999999,245.999999999999,'2023-12-05-23.59.59.0000','2023-12-05-23.59.59.0000')@</v>
      </c>
    </row>
    <row r="1095" spans="1:13" x14ac:dyDescent="0.25">
      <c r="A1095" s="5" t="s">
        <v>368</v>
      </c>
      <c r="B1095" t="s">
        <v>372</v>
      </c>
      <c r="C1095" s="2">
        <v>247.09999999999937</v>
      </c>
      <c r="D1095" s="2">
        <v>247.09999999999937</v>
      </c>
      <c r="E1095" s="2">
        <v>247.09999999999937</v>
      </c>
      <c r="F1095" t="s">
        <v>383</v>
      </c>
      <c r="G1095" s="3">
        <f t="shared" si="247"/>
        <v>21101</v>
      </c>
      <c r="H1095" s="3">
        <f t="shared" si="245"/>
        <v>21200</v>
      </c>
      <c r="I1095" t="s">
        <v>27</v>
      </c>
      <c r="J1095" t="s">
        <v>27</v>
      </c>
      <c r="K1095">
        <v>211</v>
      </c>
      <c r="L1095" t="s">
        <v>367</v>
      </c>
      <c r="M1095" t="str">
        <f t="shared" si="246"/>
        <v>INSERT INTO RATE_LIST( RATE_SHEET_ID,ROW_ID,ORIGIN_ZONE,DESTINATION_ZONE,DESCRIPTION,MIN_QTY,MAX_QTY,RATE,MIN_RATE,MAX_RATE,ROW_TIMESTAMP,INS_TIMESTAMP) VALUES (211,NEXTVAL FOR TMWIN.GEN_RATE_LIST_ID,'ABEDMONT01', 'ABSPRUCE01','EDM TO SPRUCEGROVE',21101,21200,247.099999999999,247.099999999999,247.099999999999,'2023-12-05-23.59.59.0000','2023-12-05-23.59.59.0000')@</v>
      </c>
    </row>
    <row r="1096" spans="1:13" x14ac:dyDescent="0.25">
      <c r="A1096" s="5" t="s">
        <v>368</v>
      </c>
      <c r="B1096" t="s">
        <v>372</v>
      </c>
      <c r="C1096" s="2">
        <v>248.19999999999936</v>
      </c>
      <c r="D1096" s="2">
        <v>248.19999999999936</v>
      </c>
      <c r="E1096" s="2">
        <v>248.19999999999936</v>
      </c>
      <c r="F1096" t="s">
        <v>383</v>
      </c>
      <c r="G1096" s="3">
        <f t="shared" si="247"/>
        <v>21201</v>
      </c>
      <c r="H1096" s="3">
        <f t="shared" si="245"/>
        <v>21300</v>
      </c>
      <c r="I1096" t="s">
        <v>27</v>
      </c>
      <c r="J1096" t="s">
        <v>27</v>
      </c>
      <c r="K1096">
        <v>211</v>
      </c>
      <c r="L1096" t="s">
        <v>367</v>
      </c>
      <c r="M1096" t="str">
        <f t="shared" si="246"/>
        <v>INSERT INTO RATE_LIST( RATE_SHEET_ID,ROW_ID,ORIGIN_ZONE,DESTINATION_ZONE,DESCRIPTION,MIN_QTY,MAX_QTY,RATE,MIN_RATE,MAX_RATE,ROW_TIMESTAMP,INS_TIMESTAMP) VALUES (211,NEXTVAL FOR TMWIN.GEN_RATE_LIST_ID,'ABEDMONT01', 'ABSPRUCE01','EDM TO SPRUCEGROVE',21201,21300,248.199999999999,248.199999999999,248.199999999999,'2023-12-05-23.59.59.0000','2023-12-05-23.59.59.0000')@</v>
      </c>
    </row>
    <row r="1097" spans="1:13" x14ac:dyDescent="0.25">
      <c r="A1097" s="5" t="s">
        <v>368</v>
      </c>
      <c r="B1097" t="s">
        <v>372</v>
      </c>
      <c r="C1097" s="2">
        <v>249.29999999999936</v>
      </c>
      <c r="D1097" s="2">
        <v>249.29999999999936</v>
      </c>
      <c r="E1097" s="2">
        <v>249.29999999999936</v>
      </c>
      <c r="F1097" t="s">
        <v>383</v>
      </c>
      <c r="G1097" s="3">
        <f t="shared" si="247"/>
        <v>21301</v>
      </c>
      <c r="H1097" s="3">
        <f t="shared" si="245"/>
        <v>21400</v>
      </c>
      <c r="I1097" t="s">
        <v>27</v>
      </c>
      <c r="J1097" t="s">
        <v>27</v>
      </c>
      <c r="K1097">
        <v>211</v>
      </c>
      <c r="L1097" t="s">
        <v>367</v>
      </c>
      <c r="M1097" t="str">
        <f t="shared" si="246"/>
        <v>INSERT INTO RATE_LIST( RATE_SHEET_ID,ROW_ID,ORIGIN_ZONE,DESTINATION_ZONE,DESCRIPTION,MIN_QTY,MAX_QTY,RATE,MIN_RATE,MAX_RATE,ROW_TIMESTAMP,INS_TIMESTAMP) VALUES (211,NEXTVAL FOR TMWIN.GEN_RATE_LIST_ID,'ABEDMONT01', 'ABSPRUCE01','EDM TO SPRUCEGROVE',21301,21400,249.299999999999,249.299999999999,249.299999999999,'2023-12-05-23.59.59.0000','2023-12-05-23.59.59.0000')@</v>
      </c>
    </row>
    <row r="1098" spans="1:13" x14ac:dyDescent="0.25">
      <c r="A1098" s="5" t="s">
        <v>368</v>
      </c>
      <c r="B1098" t="s">
        <v>372</v>
      </c>
      <c r="C1098" s="2">
        <v>250.39999999999935</v>
      </c>
      <c r="D1098" s="2">
        <v>250.39999999999935</v>
      </c>
      <c r="E1098" s="2">
        <v>250.39999999999935</v>
      </c>
      <c r="F1098" t="s">
        <v>383</v>
      </c>
      <c r="G1098" s="3">
        <f t="shared" si="247"/>
        <v>21401</v>
      </c>
      <c r="H1098" s="3">
        <f t="shared" si="245"/>
        <v>21500</v>
      </c>
      <c r="I1098" t="s">
        <v>27</v>
      </c>
      <c r="J1098" t="s">
        <v>27</v>
      </c>
      <c r="K1098">
        <v>211</v>
      </c>
      <c r="L1098" t="s">
        <v>367</v>
      </c>
      <c r="M1098" t="str">
        <f t="shared" si="246"/>
        <v>INSERT INTO RATE_LIST( RATE_SHEET_ID,ROW_ID,ORIGIN_ZONE,DESTINATION_ZONE,DESCRIPTION,MIN_QTY,MAX_QTY,RATE,MIN_RATE,MAX_RATE,ROW_TIMESTAMP,INS_TIMESTAMP) VALUES (211,NEXTVAL FOR TMWIN.GEN_RATE_LIST_ID,'ABEDMONT01', 'ABSPRUCE01','EDM TO SPRUCEGROVE',21401,21500,250.399999999999,250.399999999999,250.399999999999,'2023-12-05-23.59.59.0000','2023-12-05-23.59.59.0000')@</v>
      </c>
    </row>
    <row r="1099" spans="1:13" x14ac:dyDescent="0.25">
      <c r="A1099" s="5" t="s">
        <v>368</v>
      </c>
      <c r="B1099" t="s">
        <v>372</v>
      </c>
      <c r="C1099" s="2">
        <v>251.49999999999935</v>
      </c>
      <c r="D1099" s="2">
        <v>251.49999999999935</v>
      </c>
      <c r="E1099" s="2">
        <v>251.49999999999935</v>
      </c>
      <c r="F1099" t="s">
        <v>383</v>
      </c>
      <c r="G1099" s="3">
        <f t="shared" si="247"/>
        <v>21501</v>
      </c>
      <c r="H1099" s="3">
        <f t="shared" si="245"/>
        <v>21600</v>
      </c>
      <c r="I1099" t="s">
        <v>27</v>
      </c>
      <c r="J1099" t="s">
        <v>27</v>
      </c>
      <c r="K1099">
        <v>211</v>
      </c>
      <c r="L1099" t="s">
        <v>367</v>
      </c>
      <c r="M1099" t="str">
        <f t="shared" si="246"/>
        <v>INSERT INTO RATE_LIST( RATE_SHEET_ID,ROW_ID,ORIGIN_ZONE,DESTINATION_ZONE,DESCRIPTION,MIN_QTY,MAX_QTY,RATE,MIN_RATE,MAX_RATE,ROW_TIMESTAMP,INS_TIMESTAMP) VALUES (211,NEXTVAL FOR TMWIN.GEN_RATE_LIST_ID,'ABEDMONT01', 'ABSPRUCE01','EDM TO SPRUCEGROVE',21501,21600,251.499999999999,251.499999999999,251.499999999999,'2023-12-05-23.59.59.0000','2023-12-05-23.59.59.0000')@</v>
      </c>
    </row>
    <row r="1100" spans="1:13" x14ac:dyDescent="0.25">
      <c r="A1100" s="5" t="s">
        <v>368</v>
      </c>
      <c r="B1100" t="s">
        <v>372</v>
      </c>
      <c r="C1100" s="2">
        <v>252.59999999999934</v>
      </c>
      <c r="D1100" s="2">
        <v>252.59999999999934</v>
      </c>
      <c r="E1100" s="2">
        <v>252.59999999999934</v>
      </c>
      <c r="F1100" t="s">
        <v>383</v>
      </c>
      <c r="G1100" s="3">
        <f t="shared" si="247"/>
        <v>21601</v>
      </c>
      <c r="H1100" s="3">
        <f t="shared" si="245"/>
        <v>21700</v>
      </c>
      <c r="I1100" t="s">
        <v>27</v>
      </c>
      <c r="J1100" t="s">
        <v>27</v>
      </c>
      <c r="K1100">
        <v>211</v>
      </c>
      <c r="L1100" t="s">
        <v>367</v>
      </c>
      <c r="M1100" t="str">
        <f t="shared" si="246"/>
        <v>INSERT INTO RATE_LIST( RATE_SHEET_ID,ROW_ID,ORIGIN_ZONE,DESTINATION_ZONE,DESCRIPTION,MIN_QTY,MAX_QTY,RATE,MIN_RATE,MAX_RATE,ROW_TIMESTAMP,INS_TIMESTAMP) VALUES (211,NEXTVAL FOR TMWIN.GEN_RATE_LIST_ID,'ABEDMONT01', 'ABSPRUCE01','EDM TO SPRUCEGROVE',21601,21700,252.599999999999,252.599999999999,252.599999999999,'2023-12-05-23.59.59.0000','2023-12-05-23.59.59.0000')@</v>
      </c>
    </row>
    <row r="1101" spans="1:13" x14ac:dyDescent="0.25">
      <c r="A1101" s="5" t="s">
        <v>368</v>
      </c>
      <c r="B1101" t="s">
        <v>372</v>
      </c>
      <c r="C1101" s="2">
        <v>253.69999999999933</v>
      </c>
      <c r="D1101" s="2">
        <v>253.69999999999933</v>
      </c>
      <c r="E1101" s="2">
        <v>253.69999999999933</v>
      </c>
      <c r="F1101" t="s">
        <v>383</v>
      </c>
      <c r="G1101" s="3">
        <f t="shared" si="247"/>
        <v>21701</v>
      </c>
      <c r="H1101" s="3">
        <f t="shared" si="245"/>
        <v>21800</v>
      </c>
      <c r="I1101" t="s">
        <v>27</v>
      </c>
      <c r="J1101" t="s">
        <v>27</v>
      </c>
      <c r="K1101">
        <v>211</v>
      </c>
      <c r="L1101" t="s">
        <v>367</v>
      </c>
      <c r="M1101" t="str">
        <f t="shared" si="246"/>
        <v>INSERT INTO RATE_LIST( RATE_SHEET_ID,ROW_ID,ORIGIN_ZONE,DESTINATION_ZONE,DESCRIPTION,MIN_QTY,MAX_QTY,RATE,MIN_RATE,MAX_RATE,ROW_TIMESTAMP,INS_TIMESTAMP) VALUES (211,NEXTVAL FOR TMWIN.GEN_RATE_LIST_ID,'ABEDMONT01', 'ABSPRUCE01','EDM TO SPRUCEGROVE',21701,21800,253.699999999999,253.699999999999,253.699999999999,'2023-12-05-23.59.59.0000','2023-12-05-23.59.59.0000')@</v>
      </c>
    </row>
    <row r="1102" spans="1:13" x14ac:dyDescent="0.25">
      <c r="A1102" s="5" t="s">
        <v>368</v>
      </c>
      <c r="B1102" t="s">
        <v>372</v>
      </c>
      <c r="C1102" s="2">
        <v>254.79999999999933</v>
      </c>
      <c r="D1102" s="2">
        <v>254.79999999999933</v>
      </c>
      <c r="E1102" s="2">
        <v>254.79999999999933</v>
      </c>
      <c r="F1102" t="s">
        <v>383</v>
      </c>
      <c r="G1102" s="3">
        <f t="shared" si="247"/>
        <v>21801</v>
      </c>
      <c r="H1102" s="3">
        <f t="shared" si="245"/>
        <v>21900</v>
      </c>
      <c r="I1102" t="s">
        <v>27</v>
      </c>
      <c r="J1102" t="s">
        <v>27</v>
      </c>
      <c r="K1102">
        <v>211</v>
      </c>
      <c r="L1102" t="s">
        <v>367</v>
      </c>
      <c r="M1102" t="str">
        <f t="shared" si="246"/>
        <v>INSERT INTO RATE_LIST( RATE_SHEET_ID,ROW_ID,ORIGIN_ZONE,DESTINATION_ZONE,DESCRIPTION,MIN_QTY,MAX_QTY,RATE,MIN_RATE,MAX_RATE,ROW_TIMESTAMP,INS_TIMESTAMP) VALUES (211,NEXTVAL FOR TMWIN.GEN_RATE_LIST_ID,'ABEDMONT01', 'ABSPRUCE01','EDM TO SPRUCEGROVE',21801,21900,254.799999999999,254.799999999999,254.799999999999,'2023-12-05-23.59.59.0000','2023-12-05-23.59.59.0000')@</v>
      </c>
    </row>
    <row r="1103" spans="1:13" x14ac:dyDescent="0.25">
      <c r="A1103" s="5" t="s">
        <v>368</v>
      </c>
      <c r="B1103" t="s">
        <v>372</v>
      </c>
      <c r="C1103" s="2">
        <v>255</v>
      </c>
      <c r="D1103" s="2">
        <v>255</v>
      </c>
      <c r="E1103" s="2">
        <v>255</v>
      </c>
      <c r="F1103" t="s">
        <v>383</v>
      </c>
      <c r="G1103" s="3">
        <f t="shared" si="247"/>
        <v>21901</v>
      </c>
      <c r="H1103" s="3">
        <v>22000</v>
      </c>
      <c r="I1103" t="s">
        <v>27</v>
      </c>
      <c r="J1103" t="s">
        <v>27</v>
      </c>
      <c r="K1103">
        <v>211</v>
      </c>
      <c r="L1103" t="s">
        <v>367</v>
      </c>
      <c r="M1103" t="str">
        <f t="shared" si="246"/>
        <v>INSERT INTO RATE_LIST( RATE_SHEET_ID,ROW_ID,ORIGIN_ZONE,DESTINATION_ZONE,DESCRIPTION,MIN_QTY,MAX_QTY,RATE,MIN_RATE,MAX_RATE,ROW_TIMESTAMP,INS_TIMESTAMP) VALUES (211,NEXTVAL FOR TMWIN.GEN_RATE_LIST_ID,'ABEDMONT01', 'ABSPRUCE01','EDM TO SPRUCEGROVE',21901,22000,255,255,255,'2023-12-05-23.59.59.0000','2023-12-05-23.59.59.0000')@</v>
      </c>
    </row>
    <row r="1104" spans="1:13" x14ac:dyDescent="0.25">
      <c r="A1104" s="4" t="s">
        <v>368</v>
      </c>
      <c r="B1104" s="2" t="s">
        <v>373</v>
      </c>
      <c r="C1104" s="2">
        <v>15</v>
      </c>
      <c r="D1104" s="2">
        <v>15</v>
      </c>
      <c r="E1104" s="2">
        <v>15</v>
      </c>
      <c r="F1104" t="s">
        <v>384</v>
      </c>
      <c r="G1104" s="3">
        <v>0</v>
      </c>
      <c r="H1104" s="3">
        <v>100</v>
      </c>
      <c r="I1104" t="s">
        <v>27</v>
      </c>
      <c r="J1104" t="s">
        <v>27</v>
      </c>
      <c r="K1104">
        <v>211</v>
      </c>
      <c r="L1104" t="s">
        <v>367</v>
      </c>
      <c r="M1104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PLAIN',0,100,15,15,15,'2023-12-05-23.59.59.0000','2023-12-05-23.59.59.0000')@</v>
      </c>
    </row>
    <row r="1105" spans="1:13" x14ac:dyDescent="0.25">
      <c r="A1105" s="5" t="s">
        <v>368</v>
      </c>
      <c r="B1105" t="s">
        <v>373</v>
      </c>
      <c r="C1105" s="2">
        <v>16.350000000000001</v>
      </c>
      <c r="D1105" s="2">
        <v>16.350000000000001</v>
      </c>
      <c r="E1105" s="2">
        <v>16.350000000000001</v>
      </c>
      <c r="F1105" t="s">
        <v>384</v>
      </c>
      <c r="G1105" s="3">
        <v>101</v>
      </c>
      <c r="H1105" s="3">
        <f>H1104+100</f>
        <v>200</v>
      </c>
      <c r="I1105" t="s">
        <v>27</v>
      </c>
      <c r="J1105" t="s">
        <v>27</v>
      </c>
      <c r="K1105">
        <v>211</v>
      </c>
      <c r="L1105" t="s">
        <v>367</v>
      </c>
      <c r="M1105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PLAIN',101,200,16.35,16.35,16.35,'2023-12-05-23.59.59.0000','2023-12-05-23.59.59.0000')@</v>
      </c>
    </row>
    <row r="1106" spans="1:13" x14ac:dyDescent="0.25">
      <c r="A1106" s="5" t="s">
        <v>368</v>
      </c>
      <c r="B1106" t="s">
        <v>373</v>
      </c>
      <c r="C1106" s="2">
        <v>17.700000000000003</v>
      </c>
      <c r="D1106" s="2">
        <v>17.700000000000003</v>
      </c>
      <c r="E1106" s="2">
        <v>17.700000000000003</v>
      </c>
      <c r="F1106" t="s">
        <v>384</v>
      </c>
      <c r="G1106" s="3">
        <f>G1105+100</f>
        <v>201</v>
      </c>
      <c r="H1106" s="3">
        <f t="shared" ref="H1106:H1169" si="248">H1105+100</f>
        <v>300</v>
      </c>
      <c r="I1106" t="s">
        <v>27</v>
      </c>
      <c r="J1106" t="s">
        <v>27</v>
      </c>
      <c r="K1106">
        <v>211</v>
      </c>
      <c r="L1106" t="s">
        <v>367</v>
      </c>
      <c r="M1106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PLAIN',201,300,17.7,17.7,17.7,'2023-12-05-23.59.59.0000','2023-12-05-23.59.59.0000')@</v>
      </c>
    </row>
    <row r="1107" spans="1:13" x14ac:dyDescent="0.25">
      <c r="A1107" s="5" t="s">
        <v>368</v>
      </c>
      <c r="B1107" t="s">
        <v>373</v>
      </c>
      <c r="C1107" s="2">
        <v>19.050000000000004</v>
      </c>
      <c r="D1107" s="2">
        <v>19.050000000000004</v>
      </c>
      <c r="E1107" s="2">
        <v>19.050000000000004</v>
      </c>
      <c r="F1107" t="s">
        <v>384</v>
      </c>
      <c r="G1107" s="3">
        <f t="shared" ref="G1107" si="249">G1106+100</f>
        <v>301</v>
      </c>
      <c r="H1107" s="3">
        <f t="shared" si="248"/>
        <v>400</v>
      </c>
      <c r="I1107" t="s">
        <v>27</v>
      </c>
      <c r="J1107" t="s">
        <v>27</v>
      </c>
      <c r="K1107">
        <v>211</v>
      </c>
      <c r="L1107" t="s">
        <v>367</v>
      </c>
      <c r="M1107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PLAIN',301,400,19.05,19.05,19.05,'2023-12-05-23.59.59.0000','2023-12-05-23.59.59.0000')@</v>
      </c>
    </row>
    <row r="1108" spans="1:13" x14ac:dyDescent="0.25">
      <c r="A1108" s="5" t="s">
        <v>368</v>
      </c>
      <c r="B1108" t="s">
        <v>373</v>
      </c>
      <c r="C1108" s="2">
        <v>20.400000000000006</v>
      </c>
      <c r="D1108" s="2">
        <v>20.400000000000006</v>
      </c>
      <c r="E1108" s="2">
        <v>20.400000000000006</v>
      </c>
      <c r="F1108" t="s">
        <v>384</v>
      </c>
      <c r="G1108" s="3">
        <f t="shared" ref="G1108" si="250">G1107+100</f>
        <v>401</v>
      </c>
      <c r="H1108" s="3">
        <f t="shared" si="248"/>
        <v>500</v>
      </c>
      <c r="I1108" t="s">
        <v>27</v>
      </c>
      <c r="J1108" t="s">
        <v>27</v>
      </c>
      <c r="K1108">
        <v>211</v>
      </c>
      <c r="L1108" t="s">
        <v>367</v>
      </c>
      <c r="M1108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PLAIN',401,500,20.4,20.4,20.4,'2023-12-05-23.59.59.0000','2023-12-05-23.59.59.0000')@</v>
      </c>
    </row>
    <row r="1109" spans="1:13" x14ac:dyDescent="0.25">
      <c r="A1109" s="5" t="s">
        <v>368</v>
      </c>
      <c r="B1109" t="s">
        <v>373</v>
      </c>
      <c r="C1109" s="2">
        <v>21.750000000000007</v>
      </c>
      <c r="D1109" s="2">
        <v>21.750000000000007</v>
      </c>
      <c r="E1109" s="2">
        <v>21.750000000000007</v>
      </c>
      <c r="F1109" t="s">
        <v>384</v>
      </c>
      <c r="G1109" s="3">
        <f t="shared" ref="G1109" si="251">G1108+100</f>
        <v>501</v>
      </c>
      <c r="H1109" s="3">
        <f t="shared" si="248"/>
        <v>600</v>
      </c>
      <c r="I1109" t="s">
        <v>27</v>
      </c>
      <c r="J1109" t="s">
        <v>27</v>
      </c>
      <c r="K1109">
        <v>211</v>
      </c>
      <c r="L1109" t="s">
        <v>367</v>
      </c>
      <c r="M1109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PLAIN',501,600,21.75,21.75,21.75,'2023-12-05-23.59.59.0000','2023-12-05-23.59.59.0000')@</v>
      </c>
    </row>
    <row r="1110" spans="1:13" x14ac:dyDescent="0.25">
      <c r="A1110" s="5" t="s">
        <v>368</v>
      </c>
      <c r="B1110" t="s">
        <v>373</v>
      </c>
      <c r="C1110" s="2">
        <v>23.100000000000009</v>
      </c>
      <c r="D1110" s="2">
        <v>23.100000000000009</v>
      </c>
      <c r="E1110" s="2">
        <v>23.100000000000009</v>
      </c>
      <c r="F1110" t="s">
        <v>384</v>
      </c>
      <c r="G1110" s="3">
        <f t="shared" ref="G1110" si="252">G1109+100</f>
        <v>601</v>
      </c>
      <c r="H1110" s="3">
        <f t="shared" si="248"/>
        <v>700</v>
      </c>
      <c r="I1110" t="s">
        <v>27</v>
      </c>
      <c r="J1110" t="s">
        <v>27</v>
      </c>
      <c r="K1110">
        <v>211</v>
      </c>
      <c r="L1110" t="s">
        <v>367</v>
      </c>
      <c r="M1110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PLAIN',601,700,23.1,23.1,23.1,'2023-12-05-23.59.59.0000','2023-12-05-23.59.59.0000')@</v>
      </c>
    </row>
    <row r="1111" spans="1:13" x14ac:dyDescent="0.25">
      <c r="A1111" s="5" t="s">
        <v>368</v>
      </c>
      <c r="B1111" t="s">
        <v>373</v>
      </c>
      <c r="C1111" s="2">
        <v>24.45000000000001</v>
      </c>
      <c r="D1111" s="2">
        <v>24.45000000000001</v>
      </c>
      <c r="E1111" s="2">
        <v>24.45000000000001</v>
      </c>
      <c r="F1111" t="s">
        <v>384</v>
      </c>
      <c r="G1111" s="3">
        <f t="shared" ref="G1111" si="253">G1110+100</f>
        <v>701</v>
      </c>
      <c r="H1111" s="3">
        <f t="shared" si="248"/>
        <v>800</v>
      </c>
      <c r="I1111" t="s">
        <v>27</v>
      </c>
      <c r="J1111" t="s">
        <v>27</v>
      </c>
      <c r="K1111">
        <v>211</v>
      </c>
      <c r="L1111" t="s">
        <v>367</v>
      </c>
      <c r="M1111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PLAIN',701,800,24.45,24.45,24.45,'2023-12-05-23.59.59.0000','2023-12-05-23.59.59.0000')@</v>
      </c>
    </row>
    <row r="1112" spans="1:13" x14ac:dyDescent="0.25">
      <c r="A1112" s="5" t="s">
        <v>368</v>
      </c>
      <c r="B1112" t="s">
        <v>373</v>
      </c>
      <c r="C1112" s="2">
        <v>25.800000000000011</v>
      </c>
      <c r="D1112" s="2">
        <v>25.800000000000011</v>
      </c>
      <c r="E1112" s="2">
        <v>25.800000000000011</v>
      </c>
      <c r="F1112" t="s">
        <v>384</v>
      </c>
      <c r="G1112" s="3">
        <f t="shared" ref="G1112" si="254">G1111+100</f>
        <v>801</v>
      </c>
      <c r="H1112" s="3">
        <f t="shared" si="248"/>
        <v>900</v>
      </c>
      <c r="I1112" t="s">
        <v>27</v>
      </c>
      <c r="J1112" t="s">
        <v>27</v>
      </c>
      <c r="K1112">
        <v>211</v>
      </c>
      <c r="L1112" t="s">
        <v>367</v>
      </c>
      <c r="M1112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PLAIN',801,900,25.8,25.8,25.8,'2023-12-05-23.59.59.0000','2023-12-05-23.59.59.0000')@</v>
      </c>
    </row>
    <row r="1113" spans="1:13" x14ac:dyDescent="0.25">
      <c r="A1113" s="5" t="s">
        <v>368</v>
      </c>
      <c r="B1113" t="s">
        <v>373</v>
      </c>
      <c r="C1113" s="2">
        <v>27.150000000000013</v>
      </c>
      <c r="D1113" s="2">
        <v>27.150000000000013</v>
      </c>
      <c r="E1113" s="2">
        <v>27.150000000000013</v>
      </c>
      <c r="F1113" t="s">
        <v>384</v>
      </c>
      <c r="G1113" s="3">
        <f t="shared" ref="G1113" si="255">G1112+100</f>
        <v>901</v>
      </c>
      <c r="H1113" s="3">
        <f t="shared" si="248"/>
        <v>1000</v>
      </c>
      <c r="I1113" t="s">
        <v>27</v>
      </c>
      <c r="J1113" t="s">
        <v>27</v>
      </c>
      <c r="K1113">
        <v>211</v>
      </c>
      <c r="L1113" t="s">
        <v>367</v>
      </c>
      <c r="M1113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PLAIN',901,1000,27.15,27.15,27.15,'2023-12-05-23.59.59.0000','2023-12-05-23.59.59.0000')@</v>
      </c>
    </row>
    <row r="1114" spans="1:13" x14ac:dyDescent="0.25">
      <c r="A1114" s="5" t="s">
        <v>368</v>
      </c>
      <c r="B1114" t="s">
        <v>373</v>
      </c>
      <c r="C1114" s="2">
        <v>28.500000000000014</v>
      </c>
      <c r="D1114" s="2">
        <v>28.500000000000014</v>
      </c>
      <c r="E1114" s="2">
        <v>28.500000000000014</v>
      </c>
      <c r="F1114" t="s">
        <v>384</v>
      </c>
      <c r="G1114" s="3">
        <f t="shared" ref="G1114" si="256">G1113+100</f>
        <v>1001</v>
      </c>
      <c r="H1114" s="3">
        <f t="shared" si="248"/>
        <v>1100</v>
      </c>
      <c r="I1114" t="s">
        <v>27</v>
      </c>
      <c r="J1114" t="s">
        <v>27</v>
      </c>
      <c r="K1114">
        <v>211</v>
      </c>
      <c r="L1114" t="s">
        <v>367</v>
      </c>
      <c r="M1114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PLAIN',1001,1100,28.5,28.5,28.5,'2023-12-05-23.59.59.0000','2023-12-05-23.59.59.0000')@</v>
      </c>
    </row>
    <row r="1115" spans="1:13" x14ac:dyDescent="0.25">
      <c r="A1115" s="5" t="s">
        <v>368</v>
      </c>
      <c r="B1115" t="s">
        <v>373</v>
      </c>
      <c r="C1115" s="2">
        <v>29.850000000000016</v>
      </c>
      <c r="D1115" s="2">
        <v>29.850000000000016</v>
      </c>
      <c r="E1115" s="2">
        <v>29.850000000000016</v>
      </c>
      <c r="F1115" t="s">
        <v>384</v>
      </c>
      <c r="G1115" s="3">
        <f t="shared" ref="G1115" si="257">G1114+100</f>
        <v>1101</v>
      </c>
      <c r="H1115" s="3">
        <f t="shared" si="248"/>
        <v>1200</v>
      </c>
      <c r="I1115" t="s">
        <v>27</v>
      </c>
      <c r="J1115" t="s">
        <v>27</v>
      </c>
      <c r="K1115">
        <v>211</v>
      </c>
      <c r="L1115" t="s">
        <v>367</v>
      </c>
      <c r="M1115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PLAIN',1101,1200,29.85,29.85,29.85,'2023-12-05-23.59.59.0000','2023-12-05-23.59.59.0000')@</v>
      </c>
    </row>
    <row r="1116" spans="1:13" x14ac:dyDescent="0.25">
      <c r="A1116" s="5" t="s">
        <v>368</v>
      </c>
      <c r="B1116" t="s">
        <v>373</v>
      </c>
      <c r="C1116" s="2">
        <v>31.200000000000017</v>
      </c>
      <c r="D1116" s="2">
        <v>31.200000000000017</v>
      </c>
      <c r="E1116" s="2">
        <v>31.200000000000017</v>
      </c>
      <c r="F1116" t="s">
        <v>384</v>
      </c>
      <c r="G1116" s="3">
        <f t="shared" ref="G1116" si="258">G1115+100</f>
        <v>1201</v>
      </c>
      <c r="H1116" s="3">
        <f t="shared" si="248"/>
        <v>1300</v>
      </c>
      <c r="I1116" t="s">
        <v>27</v>
      </c>
      <c r="J1116" t="s">
        <v>27</v>
      </c>
      <c r="K1116">
        <v>211</v>
      </c>
      <c r="L1116" t="s">
        <v>367</v>
      </c>
      <c r="M1116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PLAIN',1201,1300,31.2,31.2,31.2,'2023-12-05-23.59.59.0000','2023-12-05-23.59.59.0000')@</v>
      </c>
    </row>
    <row r="1117" spans="1:13" x14ac:dyDescent="0.25">
      <c r="A1117" s="5" t="s">
        <v>368</v>
      </c>
      <c r="B1117" t="s">
        <v>373</v>
      </c>
      <c r="C1117" s="2">
        <v>32.550000000000018</v>
      </c>
      <c r="D1117" s="2">
        <v>32.550000000000018</v>
      </c>
      <c r="E1117" s="2">
        <v>32.550000000000018</v>
      </c>
      <c r="F1117" t="s">
        <v>384</v>
      </c>
      <c r="G1117" s="3">
        <f t="shared" ref="G1117" si="259">G1116+100</f>
        <v>1301</v>
      </c>
      <c r="H1117" s="3">
        <f t="shared" si="248"/>
        <v>1400</v>
      </c>
      <c r="I1117" t="s">
        <v>27</v>
      </c>
      <c r="J1117" t="s">
        <v>27</v>
      </c>
      <c r="K1117">
        <v>211</v>
      </c>
      <c r="L1117" t="s">
        <v>367</v>
      </c>
      <c r="M1117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PLAIN',1301,1400,32.55,32.55,32.55,'2023-12-05-23.59.59.0000','2023-12-05-23.59.59.0000')@</v>
      </c>
    </row>
    <row r="1118" spans="1:13" x14ac:dyDescent="0.25">
      <c r="A1118" s="5" t="s">
        <v>368</v>
      </c>
      <c r="B1118" t="s">
        <v>373</v>
      </c>
      <c r="C1118" s="2">
        <v>33.90000000000002</v>
      </c>
      <c r="D1118" s="2">
        <v>33.90000000000002</v>
      </c>
      <c r="E1118" s="2">
        <v>33.90000000000002</v>
      </c>
      <c r="F1118" t="s">
        <v>384</v>
      </c>
      <c r="G1118" s="3">
        <f t="shared" ref="G1118" si="260">G1117+100</f>
        <v>1401</v>
      </c>
      <c r="H1118" s="3">
        <f t="shared" si="248"/>
        <v>1500</v>
      </c>
      <c r="I1118" t="s">
        <v>27</v>
      </c>
      <c r="J1118" t="s">
        <v>27</v>
      </c>
      <c r="K1118">
        <v>211</v>
      </c>
      <c r="L1118" t="s">
        <v>367</v>
      </c>
      <c r="M1118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PLAIN',1401,1500,33.9,33.9,33.9,'2023-12-05-23.59.59.0000','2023-12-05-23.59.59.0000')@</v>
      </c>
    </row>
    <row r="1119" spans="1:13" x14ac:dyDescent="0.25">
      <c r="A1119" s="5" t="s">
        <v>368</v>
      </c>
      <c r="B1119" t="s">
        <v>373</v>
      </c>
      <c r="C1119" s="2">
        <v>35.250000000000021</v>
      </c>
      <c r="D1119" s="2">
        <v>35.250000000000021</v>
      </c>
      <c r="E1119" s="2">
        <v>35.250000000000021</v>
      </c>
      <c r="F1119" t="s">
        <v>384</v>
      </c>
      <c r="G1119" s="3">
        <f t="shared" ref="G1119" si="261">G1118+100</f>
        <v>1501</v>
      </c>
      <c r="H1119" s="3">
        <f t="shared" si="248"/>
        <v>1600</v>
      </c>
      <c r="I1119" t="s">
        <v>27</v>
      </c>
      <c r="J1119" t="s">
        <v>27</v>
      </c>
      <c r="K1119">
        <v>211</v>
      </c>
      <c r="L1119" t="s">
        <v>367</v>
      </c>
      <c r="M1119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PLAIN',1501,1600,35.25,35.25,35.25,'2023-12-05-23.59.59.0000','2023-12-05-23.59.59.0000')@</v>
      </c>
    </row>
    <row r="1120" spans="1:13" x14ac:dyDescent="0.25">
      <c r="A1120" s="5" t="s">
        <v>368</v>
      </c>
      <c r="B1120" t="s">
        <v>373</v>
      </c>
      <c r="C1120" s="2">
        <v>36.600000000000023</v>
      </c>
      <c r="D1120" s="2">
        <v>36.600000000000023</v>
      </c>
      <c r="E1120" s="2">
        <v>36.600000000000023</v>
      </c>
      <c r="F1120" t="s">
        <v>384</v>
      </c>
      <c r="G1120" s="3">
        <f t="shared" ref="G1120" si="262">G1119+100</f>
        <v>1601</v>
      </c>
      <c r="H1120" s="3">
        <f t="shared" si="248"/>
        <v>1700</v>
      </c>
      <c r="I1120" t="s">
        <v>27</v>
      </c>
      <c r="J1120" t="s">
        <v>27</v>
      </c>
      <c r="K1120">
        <v>211</v>
      </c>
      <c r="L1120" t="s">
        <v>367</v>
      </c>
      <c r="M1120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PLAIN',1601,1700,36.6,36.6,36.6,'2023-12-05-23.59.59.0000','2023-12-05-23.59.59.0000')@</v>
      </c>
    </row>
    <row r="1121" spans="1:13" x14ac:dyDescent="0.25">
      <c r="A1121" s="5" t="s">
        <v>368</v>
      </c>
      <c r="B1121" t="s">
        <v>373</v>
      </c>
      <c r="C1121" s="2">
        <v>37.950000000000024</v>
      </c>
      <c r="D1121" s="2">
        <v>37.950000000000024</v>
      </c>
      <c r="E1121" s="2">
        <v>37.950000000000024</v>
      </c>
      <c r="F1121" t="s">
        <v>384</v>
      </c>
      <c r="G1121" s="3">
        <f t="shared" ref="G1121" si="263">G1120+100</f>
        <v>1701</v>
      </c>
      <c r="H1121" s="3">
        <f t="shared" si="248"/>
        <v>1800</v>
      </c>
      <c r="I1121" t="s">
        <v>27</v>
      </c>
      <c r="J1121" t="s">
        <v>27</v>
      </c>
      <c r="K1121">
        <v>211</v>
      </c>
      <c r="L1121" t="s">
        <v>367</v>
      </c>
      <c r="M1121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PLAIN',1701,1800,37.95,37.95,37.95,'2023-12-05-23.59.59.0000','2023-12-05-23.59.59.0000')@</v>
      </c>
    </row>
    <row r="1122" spans="1:13" x14ac:dyDescent="0.25">
      <c r="A1122" s="5" t="s">
        <v>368</v>
      </c>
      <c r="B1122" t="s">
        <v>373</v>
      </c>
      <c r="C1122" s="2">
        <v>39.300000000000026</v>
      </c>
      <c r="D1122" s="2">
        <v>39.300000000000026</v>
      </c>
      <c r="E1122" s="2">
        <v>39.300000000000026</v>
      </c>
      <c r="F1122" t="s">
        <v>384</v>
      </c>
      <c r="G1122" s="3">
        <f t="shared" ref="G1122" si="264">G1121+100</f>
        <v>1801</v>
      </c>
      <c r="H1122" s="3">
        <f t="shared" si="248"/>
        <v>1900</v>
      </c>
      <c r="I1122" t="s">
        <v>27</v>
      </c>
      <c r="J1122" t="s">
        <v>27</v>
      </c>
      <c r="K1122">
        <v>211</v>
      </c>
      <c r="L1122" t="s">
        <v>367</v>
      </c>
      <c r="M1122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PLAIN',1801,1900,39.3,39.3,39.3,'2023-12-05-23.59.59.0000','2023-12-05-23.59.59.0000')@</v>
      </c>
    </row>
    <row r="1123" spans="1:13" x14ac:dyDescent="0.25">
      <c r="A1123" s="5" t="s">
        <v>368</v>
      </c>
      <c r="B1123" t="s">
        <v>373</v>
      </c>
      <c r="C1123" s="2">
        <v>40.650000000000027</v>
      </c>
      <c r="D1123" s="2">
        <v>40.650000000000027</v>
      </c>
      <c r="E1123" s="2">
        <v>40.650000000000027</v>
      </c>
      <c r="F1123" t="s">
        <v>384</v>
      </c>
      <c r="G1123" s="3">
        <f t="shared" ref="G1123" si="265">G1122+100</f>
        <v>1901</v>
      </c>
      <c r="H1123" s="3">
        <f t="shared" si="248"/>
        <v>2000</v>
      </c>
      <c r="I1123" t="s">
        <v>27</v>
      </c>
      <c r="J1123" t="s">
        <v>27</v>
      </c>
      <c r="K1123">
        <v>211</v>
      </c>
      <c r="L1123" t="s">
        <v>367</v>
      </c>
      <c r="M1123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PLAIN',1901,2000,40.65,40.65,40.65,'2023-12-05-23.59.59.0000','2023-12-05-23.59.59.0000')@</v>
      </c>
    </row>
    <row r="1124" spans="1:13" x14ac:dyDescent="0.25">
      <c r="A1124" s="5" t="s">
        <v>368</v>
      </c>
      <c r="B1124" t="s">
        <v>373</v>
      </c>
      <c r="C1124" s="2">
        <v>40</v>
      </c>
      <c r="D1124" s="2">
        <v>40</v>
      </c>
      <c r="E1124" s="2">
        <v>40</v>
      </c>
      <c r="F1124" t="s">
        <v>384</v>
      </c>
      <c r="G1124" s="3">
        <f t="shared" ref="G1124" si="266">G1123+100</f>
        <v>2001</v>
      </c>
      <c r="H1124" s="3">
        <f t="shared" si="248"/>
        <v>2100</v>
      </c>
      <c r="I1124" t="s">
        <v>27</v>
      </c>
      <c r="J1124" t="s">
        <v>27</v>
      </c>
      <c r="K1124">
        <v>211</v>
      </c>
      <c r="L1124" t="s">
        <v>367</v>
      </c>
      <c r="M1124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PLAIN',2001,2100,40,40,40,'2023-12-05-23.59.59.0000','2023-12-05-23.59.59.0000')@</v>
      </c>
    </row>
    <row r="1125" spans="1:13" x14ac:dyDescent="0.25">
      <c r="A1125" s="5" t="s">
        <v>368</v>
      </c>
      <c r="B1125" t="s">
        <v>373</v>
      </c>
      <c r="C1125" s="2">
        <v>41.25</v>
      </c>
      <c r="D1125" s="2">
        <v>41.25</v>
      </c>
      <c r="E1125" s="2">
        <v>41.25</v>
      </c>
      <c r="F1125" t="s">
        <v>384</v>
      </c>
      <c r="G1125" s="3">
        <f t="shared" ref="G1125" si="267">G1124+100</f>
        <v>2101</v>
      </c>
      <c r="H1125" s="3">
        <f t="shared" si="248"/>
        <v>2200</v>
      </c>
      <c r="I1125" t="s">
        <v>27</v>
      </c>
      <c r="J1125" t="s">
        <v>27</v>
      </c>
      <c r="K1125">
        <v>211</v>
      </c>
      <c r="L1125" t="s">
        <v>367</v>
      </c>
      <c r="M1125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PLAIN',2101,2200,41.25,41.25,41.25,'2023-12-05-23.59.59.0000','2023-12-05-23.59.59.0000')@</v>
      </c>
    </row>
    <row r="1126" spans="1:13" x14ac:dyDescent="0.25">
      <c r="A1126" s="5" t="s">
        <v>368</v>
      </c>
      <c r="B1126" t="s">
        <v>373</v>
      </c>
      <c r="C1126" s="2">
        <v>42.5</v>
      </c>
      <c r="D1126" s="2">
        <v>42.5</v>
      </c>
      <c r="E1126" s="2">
        <v>42.5</v>
      </c>
      <c r="F1126" t="s">
        <v>384</v>
      </c>
      <c r="G1126" s="3">
        <f t="shared" ref="G1126" si="268">G1125+100</f>
        <v>2201</v>
      </c>
      <c r="H1126" s="3">
        <f t="shared" si="248"/>
        <v>2300</v>
      </c>
      <c r="I1126" t="s">
        <v>27</v>
      </c>
      <c r="J1126" t="s">
        <v>27</v>
      </c>
      <c r="K1126">
        <v>211</v>
      </c>
      <c r="L1126" t="s">
        <v>367</v>
      </c>
      <c r="M1126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PLAIN',2201,2300,42.5,42.5,42.5,'2023-12-05-23.59.59.0000','2023-12-05-23.59.59.0000')@</v>
      </c>
    </row>
    <row r="1127" spans="1:13" x14ac:dyDescent="0.25">
      <c r="A1127" s="5" t="s">
        <v>368</v>
      </c>
      <c r="B1127" t="s">
        <v>373</v>
      </c>
      <c r="C1127" s="2">
        <v>43.75</v>
      </c>
      <c r="D1127" s="2">
        <v>43.75</v>
      </c>
      <c r="E1127" s="2">
        <v>43.75</v>
      </c>
      <c r="F1127" t="s">
        <v>384</v>
      </c>
      <c r="G1127" s="3">
        <f t="shared" ref="G1127" si="269">G1126+100</f>
        <v>2301</v>
      </c>
      <c r="H1127" s="3">
        <f t="shared" si="248"/>
        <v>2400</v>
      </c>
      <c r="I1127" t="s">
        <v>27</v>
      </c>
      <c r="J1127" t="s">
        <v>27</v>
      </c>
      <c r="K1127">
        <v>211</v>
      </c>
      <c r="L1127" t="s">
        <v>367</v>
      </c>
      <c r="M1127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PLAIN',2301,2400,43.75,43.75,43.75,'2023-12-05-23.59.59.0000','2023-12-05-23.59.59.0000')@</v>
      </c>
    </row>
    <row r="1128" spans="1:13" x14ac:dyDescent="0.25">
      <c r="A1128" s="5" t="s">
        <v>368</v>
      </c>
      <c r="B1128" t="s">
        <v>373</v>
      </c>
      <c r="C1128" s="2">
        <v>45</v>
      </c>
      <c r="D1128" s="2">
        <v>45</v>
      </c>
      <c r="E1128" s="2">
        <v>45</v>
      </c>
      <c r="F1128" t="s">
        <v>384</v>
      </c>
      <c r="G1128" s="3">
        <f t="shared" ref="G1128" si="270">G1127+100</f>
        <v>2401</v>
      </c>
      <c r="H1128" s="3">
        <f t="shared" si="248"/>
        <v>2500</v>
      </c>
      <c r="I1128" t="s">
        <v>27</v>
      </c>
      <c r="J1128" t="s">
        <v>27</v>
      </c>
      <c r="K1128">
        <v>211</v>
      </c>
      <c r="L1128" t="s">
        <v>367</v>
      </c>
      <c r="M1128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PLAIN',2401,2500,45,45,45,'2023-12-05-23.59.59.0000','2023-12-05-23.59.59.0000')@</v>
      </c>
    </row>
    <row r="1129" spans="1:13" x14ac:dyDescent="0.25">
      <c r="A1129" s="5" t="s">
        <v>368</v>
      </c>
      <c r="B1129" t="s">
        <v>373</v>
      </c>
      <c r="C1129" s="2">
        <v>46.25</v>
      </c>
      <c r="D1129" s="2">
        <v>46.25</v>
      </c>
      <c r="E1129" s="2">
        <v>46.25</v>
      </c>
      <c r="F1129" t="s">
        <v>384</v>
      </c>
      <c r="G1129" s="3">
        <f t="shared" ref="G1129" si="271">G1128+100</f>
        <v>2501</v>
      </c>
      <c r="H1129" s="3">
        <f t="shared" si="248"/>
        <v>2600</v>
      </c>
      <c r="I1129" t="s">
        <v>27</v>
      </c>
      <c r="J1129" t="s">
        <v>27</v>
      </c>
      <c r="K1129">
        <v>211</v>
      </c>
      <c r="L1129" t="s">
        <v>367</v>
      </c>
      <c r="M1129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PLAIN',2501,2600,46.25,46.25,46.25,'2023-12-05-23.59.59.0000','2023-12-05-23.59.59.0000')@</v>
      </c>
    </row>
    <row r="1130" spans="1:13" x14ac:dyDescent="0.25">
      <c r="A1130" s="5" t="s">
        <v>368</v>
      </c>
      <c r="B1130" t="s">
        <v>373</v>
      </c>
      <c r="C1130" s="2">
        <v>47.5</v>
      </c>
      <c r="D1130" s="2">
        <v>47.5</v>
      </c>
      <c r="E1130" s="2">
        <v>47.5</v>
      </c>
      <c r="F1130" t="s">
        <v>384</v>
      </c>
      <c r="G1130" s="3">
        <f t="shared" ref="G1130" si="272">G1129+100</f>
        <v>2601</v>
      </c>
      <c r="H1130" s="3">
        <f t="shared" si="248"/>
        <v>2700</v>
      </c>
      <c r="I1130" t="s">
        <v>27</v>
      </c>
      <c r="J1130" t="s">
        <v>27</v>
      </c>
      <c r="K1130">
        <v>211</v>
      </c>
      <c r="L1130" t="s">
        <v>367</v>
      </c>
      <c r="M1130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PLAIN',2601,2700,47.5,47.5,47.5,'2023-12-05-23.59.59.0000','2023-12-05-23.59.59.0000')@</v>
      </c>
    </row>
    <row r="1131" spans="1:13" x14ac:dyDescent="0.25">
      <c r="A1131" s="5" t="s">
        <v>368</v>
      </c>
      <c r="B1131" t="s">
        <v>373</v>
      </c>
      <c r="C1131" s="2">
        <v>48.75</v>
      </c>
      <c r="D1131" s="2">
        <v>48.75</v>
      </c>
      <c r="E1131" s="2">
        <v>48.75</v>
      </c>
      <c r="F1131" t="s">
        <v>384</v>
      </c>
      <c r="G1131" s="3">
        <f t="shared" ref="G1131" si="273">G1130+100</f>
        <v>2701</v>
      </c>
      <c r="H1131" s="3">
        <f t="shared" si="248"/>
        <v>2800</v>
      </c>
      <c r="I1131" t="s">
        <v>27</v>
      </c>
      <c r="J1131" t="s">
        <v>27</v>
      </c>
      <c r="K1131">
        <v>211</v>
      </c>
      <c r="L1131" t="s">
        <v>367</v>
      </c>
      <c r="M1131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PLAIN',2701,2800,48.75,48.75,48.75,'2023-12-05-23.59.59.0000','2023-12-05-23.59.59.0000')@</v>
      </c>
    </row>
    <row r="1132" spans="1:13" x14ac:dyDescent="0.25">
      <c r="A1132" s="5" t="s">
        <v>368</v>
      </c>
      <c r="B1132" t="s">
        <v>373</v>
      </c>
      <c r="C1132" s="2">
        <v>50</v>
      </c>
      <c r="D1132" s="2">
        <v>50</v>
      </c>
      <c r="E1132" s="2">
        <v>50</v>
      </c>
      <c r="F1132" t="s">
        <v>384</v>
      </c>
      <c r="G1132" s="3">
        <f t="shared" ref="G1132" si="274">G1131+100</f>
        <v>2801</v>
      </c>
      <c r="H1132" s="3">
        <f t="shared" si="248"/>
        <v>2900</v>
      </c>
      <c r="I1132" t="s">
        <v>27</v>
      </c>
      <c r="J1132" t="s">
        <v>27</v>
      </c>
      <c r="K1132">
        <v>211</v>
      </c>
      <c r="L1132" t="s">
        <v>367</v>
      </c>
      <c r="M1132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PLAIN',2801,2900,50,50,50,'2023-12-05-23.59.59.0000','2023-12-05-23.59.59.0000')@</v>
      </c>
    </row>
    <row r="1133" spans="1:13" x14ac:dyDescent="0.25">
      <c r="A1133" s="5" t="s">
        <v>368</v>
      </c>
      <c r="B1133" t="s">
        <v>373</v>
      </c>
      <c r="C1133" s="2">
        <v>51.25</v>
      </c>
      <c r="D1133" s="2">
        <v>51.25</v>
      </c>
      <c r="E1133" s="2">
        <v>51.25</v>
      </c>
      <c r="F1133" t="s">
        <v>384</v>
      </c>
      <c r="G1133" s="3">
        <f t="shared" ref="G1133" si="275">G1132+100</f>
        <v>2901</v>
      </c>
      <c r="H1133" s="3">
        <f t="shared" si="248"/>
        <v>3000</v>
      </c>
      <c r="I1133" t="s">
        <v>27</v>
      </c>
      <c r="J1133" t="s">
        <v>27</v>
      </c>
      <c r="K1133">
        <v>211</v>
      </c>
      <c r="L1133" t="s">
        <v>367</v>
      </c>
      <c r="M1133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PLAIN',2901,3000,51.25,51.25,51.25,'2023-12-05-23.59.59.0000','2023-12-05-23.59.59.0000')@</v>
      </c>
    </row>
    <row r="1134" spans="1:13" x14ac:dyDescent="0.25">
      <c r="A1134" s="5" t="s">
        <v>368</v>
      </c>
      <c r="B1134" t="s">
        <v>373</v>
      </c>
      <c r="C1134" s="2">
        <v>52.5</v>
      </c>
      <c r="D1134" s="2">
        <v>52.5</v>
      </c>
      <c r="E1134" s="2">
        <v>52.5</v>
      </c>
      <c r="F1134" t="s">
        <v>384</v>
      </c>
      <c r="G1134" s="3">
        <f t="shared" ref="G1134" si="276">G1133+100</f>
        <v>3001</v>
      </c>
      <c r="H1134" s="3">
        <f t="shared" si="248"/>
        <v>3100</v>
      </c>
      <c r="I1134" t="s">
        <v>27</v>
      </c>
      <c r="J1134" t="s">
        <v>27</v>
      </c>
      <c r="K1134">
        <v>211</v>
      </c>
      <c r="L1134" t="s">
        <v>367</v>
      </c>
      <c r="M1134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PLAIN',3001,3100,52.5,52.5,52.5,'2023-12-05-23.59.59.0000','2023-12-05-23.59.59.0000')@</v>
      </c>
    </row>
    <row r="1135" spans="1:13" x14ac:dyDescent="0.25">
      <c r="A1135" s="5" t="s">
        <v>368</v>
      </c>
      <c r="B1135" t="s">
        <v>373</v>
      </c>
      <c r="C1135" s="2">
        <v>53.75</v>
      </c>
      <c r="D1135" s="2">
        <v>53.75</v>
      </c>
      <c r="E1135" s="2">
        <v>53.75</v>
      </c>
      <c r="F1135" t="s">
        <v>384</v>
      </c>
      <c r="G1135" s="3">
        <f t="shared" ref="G1135" si="277">G1134+100</f>
        <v>3101</v>
      </c>
      <c r="H1135" s="3">
        <f t="shared" si="248"/>
        <v>3200</v>
      </c>
      <c r="I1135" t="s">
        <v>27</v>
      </c>
      <c r="J1135" t="s">
        <v>27</v>
      </c>
      <c r="K1135">
        <v>211</v>
      </c>
      <c r="L1135" t="s">
        <v>367</v>
      </c>
      <c r="M1135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PLAIN',3101,3200,53.75,53.75,53.75,'2023-12-05-23.59.59.0000','2023-12-05-23.59.59.0000')@</v>
      </c>
    </row>
    <row r="1136" spans="1:13" x14ac:dyDescent="0.25">
      <c r="A1136" s="5" t="s">
        <v>368</v>
      </c>
      <c r="B1136" t="s">
        <v>373</v>
      </c>
      <c r="C1136" s="2">
        <v>55</v>
      </c>
      <c r="D1136" s="2">
        <v>55</v>
      </c>
      <c r="E1136" s="2">
        <v>55</v>
      </c>
      <c r="F1136" t="s">
        <v>384</v>
      </c>
      <c r="G1136" s="3">
        <f>G1135+100</f>
        <v>3201</v>
      </c>
      <c r="H1136" s="3">
        <f t="shared" si="248"/>
        <v>3300</v>
      </c>
      <c r="I1136" t="s">
        <v>27</v>
      </c>
      <c r="J1136" t="s">
        <v>27</v>
      </c>
      <c r="K1136">
        <v>211</v>
      </c>
      <c r="L1136" t="s">
        <v>367</v>
      </c>
      <c r="M1136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PLAIN',3201,3300,55,55,55,'2023-12-05-23.59.59.0000','2023-12-05-23.59.59.0000')@</v>
      </c>
    </row>
    <row r="1137" spans="1:13" x14ac:dyDescent="0.25">
      <c r="A1137" s="5" t="s">
        <v>368</v>
      </c>
      <c r="B1137" t="s">
        <v>373</v>
      </c>
      <c r="C1137" s="2">
        <v>56.25</v>
      </c>
      <c r="D1137" s="2">
        <v>56.25</v>
      </c>
      <c r="E1137" s="2">
        <v>56.25</v>
      </c>
      <c r="F1137" t="s">
        <v>384</v>
      </c>
      <c r="G1137" s="3">
        <f t="shared" ref="G1137" si="278">G1136+100</f>
        <v>3301</v>
      </c>
      <c r="H1137" s="3">
        <f t="shared" si="248"/>
        <v>3400</v>
      </c>
      <c r="I1137" t="s">
        <v>27</v>
      </c>
      <c r="J1137" t="s">
        <v>27</v>
      </c>
      <c r="K1137">
        <v>211</v>
      </c>
      <c r="L1137" t="s">
        <v>367</v>
      </c>
      <c r="M1137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PLAIN',3301,3400,56.25,56.25,56.25,'2023-12-05-23.59.59.0000','2023-12-05-23.59.59.0000')@</v>
      </c>
    </row>
    <row r="1138" spans="1:13" x14ac:dyDescent="0.25">
      <c r="A1138" s="5" t="s">
        <v>368</v>
      </c>
      <c r="B1138" t="s">
        <v>373</v>
      </c>
      <c r="C1138" s="2">
        <v>57.5</v>
      </c>
      <c r="D1138" s="2">
        <v>57.5</v>
      </c>
      <c r="E1138" s="2">
        <v>57.5</v>
      </c>
      <c r="F1138" t="s">
        <v>384</v>
      </c>
      <c r="G1138" s="3">
        <f t="shared" ref="G1138" si="279">G1137+100</f>
        <v>3401</v>
      </c>
      <c r="H1138" s="3">
        <f t="shared" si="248"/>
        <v>3500</v>
      </c>
      <c r="I1138" t="s">
        <v>27</v>
      </c>
      <c r="J1138" t="s">
        <v>27</v>
      </c>
      <c r="K1138">
        <v>211</v>
      </c>
      <c r="L1138" t="s">
        <v>367</v>
      </c>
      <c r="M1138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PLAIN',3401,3500,57.5,57.5,57.5,'2023-12-05-23.59.59.0000','2023-12-05-23.59.59.0000')@</v>
      </c>
    </row>
    <row r="1139" spans="1:13" x14ac:dyDescent="0.25">
      <c r="A1139" s="5" t="s">
        <v>368</v>
      </c>
      <c r="B1139" t="s">
        <v>373</v>
      </c>
      <c r="C1139" s="2">
        <v>58.75</v>
      </c>
      <c r="D1139" s="2">
        <v>58.75</v>
      </c>
      <c r="E1139" s="2">
        <v>58.75</v>
      </c>
      <c r="F1139" t="s">
        <v>384</v>
      </c>
      <c r="G1139" s="3">
        <f t="shared" ref="G1139" si="280">G1138+100</f>
        <v>3501</v>
      </c>
      <c r="H1139" s="3">
        <f t="shared" si="248"/>
        <v>3600</v>
      </c>
      <c r="I1139" t="s">
        <v>27</v>
      </c>
      <c r="J1139" t="s">
        <v>27</v>
      </c>
      <c r="K1139">
        <v>211</v>
      </c>
      <c r="L1139" t="s">
        <v>367</v>
      </c>
      <c r="M1139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PLAIN',3501,3600,58.75,58.75,58.75,'2023-12-05-23.59.59.0000','2023-12-05-23.59.59.0000')@</v>
      </c>
    </row>
    <row r="1140" spans="1:13" x14ac:dyDescent="0.25">
      <c r="A1140" s="5" t="s">
        <v>368</v>
      </c>
      <c r="B1140" t="s">
        <v>373</v>
      </c>
      <c r="C1140" s="2">
        <v>60</v>
      </c>
      <c r="D1140" s="2">
        <v>60</v>
      </c>
      <c r="E1140" s="2">
        <v>60</v>
      </c>
      <c r="F1140" t="s">
        <v>384</v>
      </c>
      <c r="G1140" s="3">
        <f t="shared" ref="G1140" si="281">G1139+100</f>
        <v>3601</v>
      </c>
      <c r="H1140" s="3">
        <f t="shared" si="248"/>
        <v>3700</v>
      </c>
      <c r="I1140" t="s">
        <v>27</v>
      </c>
      <c r="J1140" t="s">
        <v>27</v>
      </c>
      <c r="K1140">
        <v>211</v>
      </c>
      <c r="L1140" t="s">
        <v>367</v>
      </c>
      <c r="M1140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PLAIN',3601,3700,60,60,60,'2023-12-05-23.59.59.0000','2023-12-05-23.59.59.0000')@</v>
      </c>
    </row>
    <row r="1141" spans="1:13" x14ac:dyDescent="0.25">
      <c r="A1141" s="5" t="s">
        <v>368</v>
      </c>
      <c r="B1141" t="s">
        <v>373</v>
      </c>
      <c r="C1141" s="2">
        <v>61.25</v>
      </c>
      <c r="D1141" s="2">
        <v>61.25</v>
      </c>
      <c r="E1141" s="2">
        <v>61.25</v>
      </c>
      <c r="F1141" t="s">
        <v>384</v>
      </c>
      <c r="G1141" s="3">
        <f t="shared" ref="G1141" si="282">G1140+100</f>
        <v>3701</v>
      </c>
      <c r="H1141" s="3">
        <f t="shared" si="248"/>
        <v>3800</v>
      </c>
      <c r="I1141" t="s">
        <v>27</v>
      </c>
      <c r="J1141" t="s">
        <v>27</v>
      </c>
      <c r="K1141">
        <v>211</v>
      </c>
      <c r="L1141" t="s">
        <v>367</v>
      </c>
      <c r="M1141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PLAIN',3701,3800,61.25,61.25,61.25,'2023-12-05-23.59.59.0000','2023-12-05-23.59.59.0000')@</v>
      </c>
    </row>
    <row r="1142" spans="1:13" x14ac:dyDescent="0.25">
      <c r="A1142" s="5" t="s">
        <v>368</v>
      </c>
      <c r="B1142" t="s">
        <v>373</v>
      </c>
      <c r="C1142" s="2">
        <v>62.5</v>
      </c>
      <c r="D1142" s="2">
        <v>62.5</v>
      </c>
      <c r="E1142" s="2">
        <v>62.5</v>
      </c>
      <c r="F1142" t="s">
        <v>384</v>
      </c>
      <c r="G1142" s="3">
        <f t="shared" ref="G1142" si="283">G1141+100</f>
        <v>3801</v>
      </c>
      <c r="H1142" s="3">
        <f t="shared" si="248"/>
        <v>3900</v>
      </c>
      <c r="I1142" t="s">
        <v>27</v>
      </c>
      <c r="J1142" t="s">
        <v>27</v>
      </c>
      <c r="K1142">
        <v>211</v>
      </c>
      <c r="L1142" t="s">
        <v>367</v>
      </c>
      <c r="M1142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PLAIN',3801,3900,62.5,62.5,62.5,'2023-12-05-23.59.59.0000','2023-12-05-23.59.59.0000')@</v>
      </c>
    </row>
    <row r="1143" spans="1:13" x14ac:dyDescent="0.25">
      <c r="A1143" s="5" t="s">
        <v>368</v>
      </c>
      <c r="B1143" t="s">
        <v>373</v>
      </c>
      <c r="C1143" s="2">
        <v>63.75</v>
      </c>
      <c r="D1143" s="2">
        <v>63.75</v>
      </c>
      <c r="E1143" s="2">
        <v>63.75</v>
      </c>
      <c r="F1143" t="s">
        <v>384</v>
      </c>
      <c r="G1143" s="3">
        <f t="shared" ref="G1143" si="284">G1142+100</f>
        <v>3901</v>
      </c>
      <c r="H1143" s="3">
        <f t="shared" si="248"/>
        <v>4000</v>
      </c>
      <c r="I1143" t="s">
        <v>27</v>
      </c>
      <c r="J1143" t="s">
        <v>27</v>
      </c>
      <c r="K1143">
        <v>211</v>
      </c>
      <c r="L1143" t="s">
        <v>367</v>
      </c>
      <c r="M1143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PLAIN',3901,4000,63.75,63.75,63.75,'2023-12-05-23.59.59.0000','2023-12-05-23.59.59.0000')@</v>
      </c>
    </row>
    <row r="1144" spans="1:13" x14ac:dyDescent="0.25">
      <c r="A1144" s="5" t="s">
        <v>368</v>
      </c>
      <c r="B1144" t="s">
        <v>373</v>
      </c>
      <c r="C1144" s="2">
        <v>65</v>
      </c>
      <c r="D1144" s="2">
        <v>65</v>
      </c>
      <c r="E1144" s="2">
        <v>65</v>
      </c>
      <c r="F1144" t="s">
        <v>384</v>
      </c>
      <c r="G1144" s="3">
        <f t="shared" ref="G1144" si="285">G1143+100</f>
        <v>4001</v>
      </c>
      <c r="H1144" s="3">
        <f t="shared" si="248"/>
        <v>4100</v>
      </c>
      <c r="I1144" t="s">
        <v>27</v>
      </c>
      <c r="J1144" t="s">
        <v>27</v>
      </c>
      <c r="K1144">
        <v>211</v>
      </c>
      <c r="L1144" t="s">
        <v>367</v>
      </c>
      <c r="M1144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PLAIN',4001,4100,65,65,65,'2023-12-05-23.59.59.0000','2023-12-05-23.59.59.0000')@</v>
      </c>
    </row>
    <row r="1145" spans="1:13" x14ac:dyDescent="0.25">
      <c r="A1145" s="5" t="s">
        <v>368</v>
      </c>
      <c r="B1145" t="s">
        <v>373</v>
      </c>
      <c r="C1145" s="2">
        <v>66.25</v>
      </c>
      <c r="D1145" s="2">
        <v>66.25</v>
      </c>
      <c r="E1145" s="2">
        <v>66.25</v>
      </c>
      <c r="F1145" t="s">
        <v>384</v>
      </c>
      <c r="G1145" s="3">
        <f t="shared" ref="G1145" si="286">G1144+100</f>
        <v>4101</v>
      </c>
      <c r="H1145" s="3">
        <f t="shared" si="248"/>
        <v>4200</v>
      </c>
      <c r="I1145" t="s">
        <v>27</v>
      </c>
      <c r="J1145" t="s">
        <v>27</v>
      </c>
      <c r="K1145">
        <v>211</v>
      </c>
      <c r="L1145" t="s">
        <v>367</v>
      </c>
      <c r="M1145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PLAIN',4101,4200,66.25,66.25,66.25,'2023-12-05-23.59.59.0000','2023-12-05-23.59.59.0000')@</v>
      </c>
    </row>
    <row r="1146" spans="1:13" x14ac:dyDescent="0.25">
      <c r="A1146" s="5" t="s">
        <v>368</v>
      </c>
      <c r="B1146" t="s">
        <v>373</v>
      </c>
      <c r="C1146" s="2">
        <v>67.5</v>
      </c>
      <c r="D1146" s="2">
        <v>67.5</v>
      </c>
      <c r="E1146" s="2">
        <v>67.5</v>
      </c>
      <c r="F1146" t="s">
        <v>384</v>
      </c>
      <c r="G1146" s="3">
        <f>G1145+100</f>
        <v>4201</v>
      </c>
      <c r="H1146" s="3">
        <f t="shared" si="248"/>
        <v>4300</v>
      </c>
      <c r="I1146" t="s">
        <v>27</v>
      </c>
      <c r="J1146" t="s">
        <v>27</v>
      </c>
      <c r="K1146">
        <v>211</v>
      </c>
      <c r="L1146" t="s">
        <v>367</v>
      </c>
      <c r="M1146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PLAIN',4201,4300,67.5,67.5,67.5,'2023-12-05-23.59.59.0000','2023-12-05-23.59.59.0000')@</v>
      </c>
    </row>
    <row r="1147" spans="1:13" x14ac:dyDescent="0.25">
      <c r="A1147" s="5" t="s">
        <v>368</v>
      </c>
      <c r="B1147" t="s">
        <v>373</v>
      </c>
      <c r="C1147" s="2">
        <v>68.75</v>
      </c>
      <c r="D1147" s="2">
        <v>68.75</v>
      </c>
      <c r="E1147" s="2">
        <v>68.75</v>
      </c>
      <c r="F1147" t="s">
        <v>384</v>
      </c>
      <c r="G1147" s="3">
        <f t="shared" ref="G1147" si="287">G1146+100</f>
        <v>4301</v>
      </c>
      <c r="H1147" s="3">
        <f t="shared" si="248"/>
        <v>4400</v>
      </c>
      <c r="I1147" t="s">
        <v>27</v>
      </c>
      <c r="J1147" t="s">
        <v>27</v>
      </c>
      <c r="K1147">
        <v>211</v>
      </c>
      <c r="L1147" t="s">
        <v>367</v>
      </c>
      <c r="M1147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PLAIN',4301,4400,68.75,68.75,68.75,'2023-12-05-23.59.59.0000','2023-12-05-23.59.59.0000')@</v>
      </c>
    </row>
    <row r="1148" spans="1:13" x14ac:dyDescent="0.25">
      <c r="A1148" s="5" t="s">
        <v>368</v>
      </c>
      <c r="B1148" t="s">
        <v>373</v>
      </c>
      <c r="C1148" s="2">
        <v>70</v>
      </c>
      <c r="D1148" s="2">
        <v>70</v>
      </c>
      <c r="E1148" s="2">
        <v>70</v>
      </c>
      <c r="F1148" t="s">
        <v>384</v>
      </c>
      <c r="G1148" s="3">
        <f t="shared" ref="G1148" si="288">G1147+100</f>
        <v>4401</v>
      </c>
      <c r="H1148" s="3">
        <f t="shared" si="248"/>
        <v>4500</v>
      </c>
      <c r="I1148" t="s">
        <v>27</v>
      </c>
      <c r="J1148" t="s">
        <v>27</v>
      </c>
      <c r="K1148">
        <v>211</v>
      </c>
      <c r="L1148" t="s">
        <v>367</v>
      </c>
      <c r="M1148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PLAIN',4401,4500,70,70,70,'2023-12-05-23.59.59.0000','2023-12-05-23.59.59.0000')@</v>
      </c>
    </row>
    <row r="1149" spans="1:13" x14ac:dyDescent="0.25">
      <c r="A1149" s="5" t="s">
        <v>368</v>
      </c>
      <c r="B1149" t="s">
        <v>373</v>
      </c>
      <c r="C1149" s="2">
        <v>71.25</v>
      </c>
      <c r="D1149" s="2">
        <v>71.25</v>
      </c>
      <c r="E1149" s="2">
        <v>71.25</v>
      </c>
      <c r="F1149" t="s">
        <v>384</v>
      </c>
      <c r="G1149" s="3">
        <f t="shared" ref="G1149" si="289">G1148+100</f>
        <v>4501</v>
      </c>
      <c r="H1149" s="3">
        <f t="shared" si="248"/>
        <v>4600</v>
      </c>
      <c r="I1149" t="s">
        <v>27</v>
      </c>
      <c r="J1149" t="s">
        <v>27</v>
      </c>
      <c r="K1149">
        <v>211</v>
      </c>
      <c r="L1149" t="s">
        <v>367</v>
      </c>
      <c r="M1149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PLAIN',4501,4600,71.25,71.25,71.25,'2023-12-05-23.59.59.0000','2023-12-05-23.59.59.0000')@</v>
      </c>
    </row>
    <row r="1150" spans="1:13" x14ac:dyDescent="0.25">
      <c r="A1150" s="5" t="s">
        <v>368</v>
      </c>
      <c r="B1150" t="s">
        <v>373</v>
      </c>
      <c r="C1150" s="2">
        <v>72.5</v>
      </c>
      <c r="D1150" s="2">
        <v>72.5</v>
      </c>
      <c r="E1150" s="2">
        <v>72.5</v>
      </c>
      <c r="F1150" t="s">
        <v>384</v>
      </c>
      <c r="G1150" s="3">
        <f t="shared" ref="G1150" si="290">G1149+100</f>
        <v>4601</v>
      </c>
      <c r="H1150" s="3">
        <f t="shared" si="248"/>
        <v>4700</v>
      </c>
      <c r="I1150" t="s">
        <v>27</v>
      </c>
      <c r="J1150" t="s">
        <v>27</v>
      </c>
      <c r="K1150">
        <v>211</v>
      </c>
      <c r="L1150" t="s">
        <v>367</v>
      </c>
      <c r="M1150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PLAIN',4601,4700,72.5,72.5,72.5,'2023-12-05-23.59.59.0000','2023-12-05-23.59.59.0000')@</v>
      </c>
    </row>
    <row r="1151" spans="1:13" x14ac:dyDescent="0.25">
      <c r="A1151" s="5" t="s">
        <v>368</v>
      </c>
      <c r="B1151" t="s">
        <v>373</v>
      </c>
      <c r="C1151" s="2">
        <v>73.75</v>
      </c>
      <c r="D1151" s="2">
        <v>73.75</v>
      </c>
      <c r="E1151" s="2">
        <v>73.75</v>
      </c>
      <c r="F1151" t="s">
        <v>384</v>
      </c>
      <c r="G1151" s="3">
        <f t="shared" ref="G1151" si="291">G1150+100</f>
        <v>4701</v>
      </c>
      <c r="H1151" s="3">
        <f t="shared" si="248"/>
        <v>4800</v>
      </c>
      <c r="I1151" t="s">
        <v>27</v>
      </c>
      <c r="J1151" t="s">
        <v>27</v>
      </c>
      <c r="K1151">
        <v>211</v>
      </c>
      <c r="L1151" t="s">
        <v>367</v>
      </c>
      <c r="M1151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PLAIN',4701,4800,73.75,73.75,73.75,'2023-12-05-23.59.59.0000','2023-12-05-23.59.59.0000')@</v>
      </c>
    </row>
    <row r="1152" spans="1:13" x14ac:dyDescent="0.25">
      <c r="A1152" s="5" t="s">
        <v>368</v>
      </c>
      <c r="B1152" t="s">
        <v>373</v>
      </c>
      <c r="C1152" s="2">
        <v>75</v>
      </c>
      <c r="D1152" s="2">
        <v>75</v>
      </c>
      <c r="E1152" s="2">
        <v>75</v>
      </c>
      <c r="F1152" t="s">
        <v>384</v>
      </c>
      <c r="G1152" s="3">
        <f t="shared" ref="G1152" si="292">G1151+100</f>
        <v>4801</v>
      </c>
      <c r="H1152" s="3">
        <f t="shared" si="248"/>
        <v>4900</v>
      </c>
      <c r="I1152" t="s">
        <v>27</v>
      </c>
      <c r="J1152" t="s">
        <v>27</v>
      </c>
      <c r="K1152">
        <v>211</v>
      </c>
      <c r="L1152" t="s">
        <v>367</v>
      </c>
      <c r="M1152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PLAIN',4801,4900,75,75,75,'2023-12-05-23.59.59.0000','2023-12-05-23.59.59.0000')@</v>
      </c>
    </row>
    <row r="1153" spans="1:13" x14ac:dyDescent="0.25">
      <c r="A1153" s="5" t="s">
        <v>368</v>
      </c>
      <c r="B1153" t="s">
        <v>373</v>
      </c>
      <c r="C1153" s="2">
        <v>76.25</v>
      </c>
      <c r="D1153" s="2">
        <v>76.25</v>
      </c>
      <c r="E1153" s="2">
        <v>76.25</v>
      </c>
      <c r="F1153" t="s">
        <v>384</v>
      </c>
      <c r="G1153" s="3">
        <f t="shared" ref="G1153" si="293">G1152+100</f>
        <v>4901</v>
      </c>
      <c r="H1153" s="3">
        <f t="shared" si="248"/>
        <v>5000</v>
      </c>
      <c r="I1153" t="s">
        <v>27</v>
      </c>
      <c r="J1153" t="s">
        <v>27</v>
      </c>
      <c r="K1153">
        <v>211</v>
      </c>
      <c r="L1153" t="s">
        <v>367</v>
      </c>
      <c r="M1153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PLAIN',4901,5000,76.25,76.25,76.25,'2023-12-05-23.59.59.0000','2023-12-05-23.59.59.0000')@</v>
      </c>
    </row>
    <row r="1154" spans="1:13" x14ac:dyDescent="0.25">
      <c r="A1154" s="5" t="s">
        <v>368</v>
      </c>
      <c r="B1154" t="s">
        <v>373</v>
      </c>
      <c r="C1154" s="2">
        <v>72.5</v>
      </c>
      <c r="D1154" s="2">
        <v>72.5</v>
      </c>
      <c r="E1154" s="2">
        <v>72.5</v>
      </c>
      <c r="F1154" t="s">
        <v>384</v>
      </c>
      <c r="G1154" s="3">
        <f t="shared" ref="G1154" si="294">G1153+100</f>
        <v>5001</v>
      </c>
      <c r="H1154" s="3">
        <f t="shared" si="248"/>
        <v>5100</v>
      </c>
      <c r="I1154" t="s">
        <v>27</v>
      </c>
      <c r="J1154" t="s">
        <v>27</v>
      </c>
      <c r="K1154">
        <v>211</v>
      </c>
      <c r="L1154" t="s">
        <v>367</v>
      </c>
      <c r="M1154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PLAIN',5001,5100,72.5,72.5,72.5,'2023-12-05-23.59.59.0000','2023-12-05-23.59.59.0000')@</v>
      </c>
    </row>
    <row r="1155" spans="1:13" x14ac:dyDescent="0.25">
      <c r="A1155" s="5" t="s">
        <v>368</v>
      </c>
      <c r="B1155" t="s">
        <v>373</v>
      </c>
      <c r="C1155" s="2">
        <v>73.650000000000006</v>
      </c>
      <c r="D1155" s="2">
        <v>73.650000000000006</v>
      </c>
      <c r="E1155" s="2">
        <v>73.650000000000006</v>
      </c>
      <c r="F1155" t="s">
        <v>384</v>
      </c>
      <c r="G1155" s="3">
        <f t="shared" ref="G1155" si="295">G1154+100</f>
        <v>5101</v>
      </c>
      <c r="H1155" s="3">
        <f t="shared" si="248"/>
        <v>5200</v>
      </c>
      <c r="I1155" t="s">
        <v>27</v>
      </c>
      <c r="J1155" t="s">
        <v>27</v>
      </c>
      <c r="K1155">
        <v>211</v>
      </c>
      <c r="L1155" t="s">
        <v>367</v>
      </c>
      <c r="M1155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PLAIN',5101,5200,73.65,73.65,73.65,'2023-12-05-23.59.59.0000','2023-12-05-23.59.59.0000')@</v>
      </c>
    </row>
    <row r="1156" spans="1:13" x14ac:dyDescent="0.25">
      <c r="A1156" s="5" t="s">
        <v>368</v>
      </c>
      <c r="B1156" t="s">
        <v>373</v>
      </c>
      <c r="C1156" s="2">
        <v>74.800000000000011</v>
      </c>
      <c r="D1156" s="2">
        <v>74.800000000000011</v>
      </c>
      <c r="E1156" s="2">
        <v>74.800000000000011</v>
      </c>
      <c r="F1156" t="s">
        <v>384</v>
      </c>
      <c r="G1156" s="3">
        <f t="shared" ref="G1156" si="296">G1155+100</f>
        <v>5201</v>
      </c>
      <c r="H1156" s="3">
        <f t="shared" si="248"/>
        <v>5300</v>
      </c>
      <c r="I1156" t="s">
        <v>27</v>
      </c>
      <c r="J1156" t="s">
        <v>27</v>
      </c>
      <c r="K1156">
        <v>211</v>
      </c>
      <c r="L1156" t="s">
        <v>367</v>
      </c>
      <c r="M1156" t="str">
        <f t="shared" si="246"/>
        <v>INSERT INTO RATE_LIST( RATE_SHEET_ID,ROW_ID,ORIGIN_ZONE,DESTINATION_ZONE,DESCRIPTION,MIN_QTY,MAX_QTY,RATE,MIN_RATE,MAX_RATE,ROW_TIMESTAMP,INS_TIMESTAMP) VALUES (211,NEXTVAL FOR TMWIN.GEN_RATE_LIST_ID,'ABEDMONT01', 'ABSTONYP01','EDM TO STONLY PLAIN',5201,5300,74.8,74.8,74.8,'2023-12-05-23.59.59.0000','2023-12-05-23.59.59.0000')@</v>
      </c>
    </row>
    <row r="1157" spans="1:13" x14ac:dyDescent="0.25">
      <c r="A1157" s="5" t="s">
        <v>368</v>
      </c>
      <c r="B1157" t="s">
        <v>373</v>
      </c>
      <c r="C1157" s="2">
        <v>75.950000000000017</v>
      </c>
      <c r="D1157" s="2">
        <v>75.950000000000017</v>
      </c>
      <c r="E1157" s="2">
        <v>75.950000000000017</v>
      </c>
      <c r="F1157" t="s">
        <v>384</v>
      </c>
      <c r="G1157" s="3">
        <f t="shared" ref="G1157" si="297">G1156+100</f>
        <v>5301</v>
      </c>
      <c r="H1157" s="3">
        <f t="shared" si="248"/>
        <v>5400</v>
      </c>
      <c r="I1157" t="s">
        <v>27</v>
      </c>
      <c r="J1157" t="s">
        <v>27</v>
      </c>
      <c r="K1157">
        <v>211</v>
      </c>
      <c r="L1157" t="s">
        <v>367</v>
      </c>
      <c r="M1157" t="str">
        <f t="shared" ref="M1157:M1220" si="298">M$3&amp;K1157&amp;","&amp;L1157&amp;",'"&amp;A1157&amp;"', '"&amp;B1157&amp;"','"&amp;F1157&amp;"',"&amp;G1157&amp;","&amp;H1157&amp;","&amp;C1157&amp;","&amp;D1157&amp;","&amp;E1157&amp;",'"&amp;I1157&amp;"','"&amp;J1157&amp;"')@"</f>
        <v>INSERT INTO RATE_LIST( RATE_SHEET_ID,ROW_ID,ORIGIN_ZONE,DESTINATION_ZONE,DESCRIPTION,MIN_QTY,MAX_QTY,RATE,MIN_RATE,MAX_RATE,ROW_TIMESTAMP,INS_TIMESTAMP) VALUES (211,NEXTVAL FOR TMWIN.GEN_RATE_LIST_ID,'ABEDMONT01', 'ABSTONYP01','EDM TO STONLY PLAIN',5301,5400,75.95,75.95,75.95,'2023-12-05-23.59.59.0000','2023-12-05-23.59.59.0000')@</v>
      </c>
    </row>
    <row r="1158" spans="1:13" x14ac:dyDescent="0.25">
      <c r="A1158" s="5" t="s">
        <v>368</v>
      </c>
      <c r="B1158" t="s">
        <v>373</v>
      </c>
      <c r="C1158" s="2">
        <v>77.100000000000023</v>
      </c>
      <c r="D1158" s="2">
        <v>77.100000000000023</v>
      </c>
      <c r="E1158" s="2">
        <v>77.100000000000023</v>
      </c>
      <c r="F1158" t="s">
        <v>384</v>
      </c>
      <c r="G1158" s="3">
        <f t="shared" ref="G1158" si="299">G1157+100</f>
        <v>5401</v>
      </c>
      <c r="H1158" s="3">
        <f t="shared" si="248"/>
        <v>5500</v>
      </c>
      <c r="I1158" t="s">
        <v>27</v>
      </c>
      <c r="J1158" t="s">
        <v>27</v>
      </c>
      <c r="K1158">
        <v>211</v>
      </c>
      <c r="L1158" t="s">
        <v>367</v>
      </c>
      <c r="M1158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PLAIN',5401,5500,77.1,77.1,77.1,'2023-12-05-23.59.59.0000','2023-12-05-23.59.59.0000')@</v>
      </c>
    </row>
    <row r="1159" spans="1:13" x14ac:dyDescent="0.25">
      <c r="A1159" s="5" t="s">
        <v>368</v>
      </c>
      <c r="B1159" t="s">
        <v>373</v>
      </c>
      <c r="C1159" s="2">
        <v>78.250000000000028</v>
      </c>
      <c r="D1159" s="2">
        <v>78.250000000000028</v>
      </c>
      <c r="E1159" s="2">
        <v>78.250000000000028</v>
      </c>
      <c r="F1159" t="s">
        <v>384</v>
      </c>
      <c r="G1159" s="3">
        <f t="shared" ref="G1159" si="300">G1158+100</f>
        <v>5501</v>
      </c>
      <c r="H1159" s="3">
        <f t="shared" si="248"/>
        <v>5600</v>
      </c>
      <c r="I1159" t="s">
        <v>27</v>
      </c>
      <c r="J1159" t="s">
        <v>27</v>
      </c>
      <c r="K1159">
        <v>211</v>
      </c>
      <c r="L1159" t="s">
        <v>367</v>
      </c>
      <c r="M1159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PLAIN',5501,5600,78.25,78.25,78.25,'2023-12-05-23.59.59.0000','2023-12-05-23.59.59.0000')@</v>
      </c>
    </row>
    <row r="1160" spans="1:13" x14ac:dyDescent="0.25">
      <c r="A1160" s="5" t="s">
        <v>368</v>
      </c>
      <c r="B1160" t="s">
        <v>373</v>
      </c>
      <c r="C1160" s="2">
        <v>79.400000000000034</v>
      </c>
      <c r="D1160" s="2">
        <v>79.400000000000034</v>
      </c>
      <c r="E1160" s="2">
        <v>79.400000000000034</v>
      </c>
      <c r="F1160" t="s">
        <v>384</v>
      </c>
      <c r="G1160" s="3">
        <f t="shared" ref="G1160" si="301">G1159+100</f>
        <v>5601</v>
      </c>
      <c r="H1160" s="3">
        <f t="shared" si="248"/>
        <v>5700</v>
      </c>
      <c r="I1160" t="s">
        <v>27</v>
      </c>
      <c r="J1160" t="s">
        <v>27</v>
      </c>
      <c r="K1160">
        <v>211</v>
      </c>
      <c r="L1160" t="s">
        <v>367</v>
      </c>
      <c r="M1160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PLAIN',5601,5700,79.4,79.4,79.4,'2023-12-05-23.59.59.0000','2023-12-05-23.59.59.0000')@</v>
      </c>
    </row>
    <row r="1161" spans="1:13" x14ac:dyDescent="0.25">
      <c r="A1161" s="5" t="s">
        <v>368</v>
      </c>
      <c r="B1161" t="s">
        <v>373</v>
      </c>
      <c r="C1161" s="2">
        <v>80.55000000000004</v>
      </c>
      <c r="D1161" s="2">
        <v>80.55000000000004</v>
      </c>
      <c r="E1161" s="2">
        <v>80.55000000000004</v>
      </c>
      <c r="F1161" t="s">
        <v>384</v>
      </c>
      <c r="G1161" s="3">
        <f t="shared" ref="G1161" si="302">G1160+100</f>
        <v>5701</v>
      </c>
      <c r="H1161" s="3">
        <f t="shared" si="248"/>
        <v>5800</v>
      </c>
      <c r="I1161" t="s">
        <v>27</v>
      </c>
      <c r="J1161" t="s">
        <v>27</v>
      </c>
      <c r="K1161">
        <v>211</v>
      </c>
      <c r="L1161" t="s">
        <v>367</v>
      </c>
      <c r="M1161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PLAIN',5701,5800,80.55,80.55,80.55,'2023-12-05-23.59.59.0000','2023-12-05-23.59.59.0000')@</v>
      </c>
    </row>
    <row r="1162" spans="1:13" x14ac:dyDescent="0.25">
      <c r="A1162" s="5" t="s">
        <v>368</v>
      </c>
      <c r="B1162" t="s">
        <v>373</v>
      </c>
      <c r="C1162" s="2">
        <v>81.700000000000045</v>
      </c>
      <c r="D1162" s="2">
        <v>81.700000000000045</v>
      </c>
      <c r="E1162" s="2">
        <v>81.700000000000045</v>
      </c>
      <c r="F1162" t="s">
        <v>384</v>
      </c>
      <c r="G1162" s="3">
        <f t="shared" ref="G1162" si="303">G1161+100</f>
        <v>5801</v>
      </c>
      <c r="H1162" s="3">
        <f t="shared" si="248"/>
        <v>5900</v>
      </c>
      <c r="I1162" t="s">
        <v>27</v>
      </c>
      <c r="J1162" t="s">
        <v>27</v>
      </c>
      <c r="K1162">
        <v>211</v>
      </c>
      <c r="L1162" t="s">
        <v>367</v>
      </c>
      <c r="M1162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PLAIN',5801,5900,81.7,81.7,81.7,'2023-12-05-23.59.59.0000','2023-12-05-23.59.59.0000')@</v>
      </c>
    </row>
    <row r="1163" spans="1:13" x14ac:dyDescent="0.25">
      <c r="A1163" s="5" t="s">
        <v>368</v>
      </c>
      <c r="B1163" t="s">
        <v>373</v>
      </c>
      <c r="C1163" s="2">
        <v>82.850000000000051</v>
      </c>
      <c r="D1163" s="2">
        <v>82.850000000000051</v>
      </c>
      <c r="E1163" s="2">
        <v>82.850000000000051</v>
      </c>
      <c r="F1163" t="s">
        <v>384</v>
      </c>
      <c r="G1163" s="3">
        <f t="shared" ref="G1163" si="304">G1162+100</f>
        <v>5901</v>
      </c>
      <c r="H1163" s="3">
        <f t="shared" si="248"/>
        <v>6000</v>
      </c>
      <c r="I1163" t="s">
        <v>27</v>
      </c>
      <c r="J1163" t="s">
        <v>27</v>
      </c>
      <c r="K1163">
        <v>211</v>
      </c>
      <c r="L1163" t="s">
        <v>367</v>
      </c>
      <c r="M1163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PLAIN',5901,6000,82.8500000000001,82.8500000000001,82.8500000000001,'2023-12-05-23.59.59.0000','2023-12-05-23.59.59.0000')@</v>
      </c>
    </row>
    <row r="1164" spans="1:13" x14ac:dyDescent="0.25">
      <c r="A1164" s="5" t="s">
        <v>368</v>
      </c>
      <c r="B1164" t="s">
        <v>373</v>
      </c>
      <c r="C1164" s="2">
        <v>84.000000000000057</v>
      </c>
      <c r="D1164" s="2">
        <v>84.000000000000057</v>
      </c>
      <c r="E1164" s="2">
        <v>84.000000000000057</v>
      </c>
      <c r="F1164" t="s">
        <v>384</v>
      </c>
      <c r="G1164" s="3">
        <f t="shared" ref="G1164" si="305">G1163+100</f>
        <v>6001</v>
      </c>
      <c r="H1164" s="3">
        <f t="shared" si="248"/>
        <v>6100</v>
      </c>
      <c r="I1164" t="s">
        <v>27</v>
      </c>
      <c r="J1164" t="s">
        <v>27</v>
      </c>
      <c r="K1164">
        <v>211</v>
      </c>
      <c r="L1164" t="s">
        <v>367</v>
      </c>
      <c r="M1164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PLAIN',6001,6100,84.0000000000001,84.0000000000001,84.0000000000001,'2023-12-05-23.59.59.0000','2023-12-05-23.59.59.0000')@</v>
      </c>
    </row>
    <row r="1165" spans="1:13" x14ac:dyDescent="0.25">
      <c r="A1165" s="5" t="s">
        <v>368</v>
      </c>
      <c r="B1165" t="s">
        <v>373</v>
      </c>
      <c r="C1165" s="2">
        <v>85.150000000000063</v>
      </c>
      <c r="D1165" s="2">
        <v>85.150000000000063</v>
      </c>
      <c r="E1165" s="2">
        <v>85.150000000000063</v>
      </c>
      <c r="F1165" t="s">
        <v>384</v>
      </c>
      <c r="G1165" s="3">
        <f t="shared" ref="G1165" si="306">G1164+100</f>
        <v>6101</v>
      </c>
      <c r="H1165" s="3">
        <f t="shared" si="248"/>
        <v>6200</v>
      </c>
      <c r="I1165" t="s">
        <v>27</v>
      </c>
      <c r="J1165" t="s">
        <v>27</v>
      </c>
      <c r="K1165">
        <v>211</v>
      </c>
      <c r="L1165" t="s">
        <v>367</v>
      </c>
      <c r="M1165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PLAIN',6101,6200,85.1500000000001,85.1500000000001,85.1500000000001,'2023-12-05-23.59.59.0000','2023-12-05-23.59.59.0000')@</v>
      </c>
    </row>
    <row r="1166" spans="1:13" x14ac:dyDescent="0.25">
      <c r="A1166" s="5" t="s">
        <v>368</v>
      </c>
      <c r="B1166" t="s">
        <v>373</v>
      </c>
      <c r="C1166" s="2">
        <v>86.300000000000068</v>
      </c>
      <c r="D1166" s="2">
        <v>86.300000000000068</v>
      </c>
      <c r="E1166" s="2">
        <v>86.300000000000068</v>
      </c>
      <c r="F1166" t="s">
        <v>384</v>
      </c>
      <c r="G1166" s="3">
        <f t="shared" ref="G1166" si="307">G1165+100</f>
        <v>6201</v>
      </c>
      <c r="H1166" s="3">
        <f t="shared" si="248"/>
        <v>6300</v>
      </c>
      <c r="I1166" t="s">
        <v>27</v>
      </c>
      <c r="J1166" t="s">
        <v>27</v>
      </c>
      <c r="K1166">
        <v>211</v>
      </c>
      <c r="L1166" t="s">
        <v>367</v>
      </c>
      <c r="M1166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PLAIN',6201,6300,86.3000000000001,86.3000000000001,86.3000000000001,'2023-12-05-23.59.59.0000','2023-12-05-23.59.59.0000')@</v>
      </c>
    </row>
    <row r="1167" spans="1:13" x14ac:dyDescent="0.25">
      <c r="A1167" s="5" t="s">
        <v>368</v>
      </c>
      <c r="B1167" t="s">
        <v>373</v>
      </c>
      <c r="C1167" s="2">
        <v>87.450000000000074</v>
      </c>
      <c r="D1167" s="2">
        <v>87.450000000000074</v>
      </c>
      <c r="E1167" s="2">
        <v>87.450000000000074</v>
      </c>
      <c r="F1167" t="s">
        <v>384</v>
      </c>
      <c r="G1167" s="3">
        <f t="shared" ref="G1167" si="308">G1166+100</f>
        <v>6301</v>
      </c>
      <c r="H1167" s="3">
        <f t="shared" si="248"/>
        <v>6400</v>
      </c>
      <c r="I1167" t="s">
        <v>27</v>
      </c>
      <c r="J1167" t="s">
        <v>27</v>
      </c>
      <c r="K1167">
        <v>211</v>
      </c>
      <c r="L1167" t="s">
        <v>367</v>
      </c>
      <c r="M1167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PLAIN',6301,6400,87.4500000000001,87.4500000000001,87.4500000000001,'2023-12-05-23.59.59.0000','2023-12-05-23.59.59.0000')@</v>
      </c>
    </row>
    <row r="1168" spans="1:13" x14ac:dyDescent="0.25">
      <c r="A1168" s="5" t="s">
        <v>368</v>
      </c>
      <c r="B1168" t="s">
        <v>373</v>
      </c>
      <c r="C1168" s="2">
        <v>88.60000000000008</v>
      </c>
      <c r="D1168" s="2">
        <v>88.60000000000008</v>
      </c>
      <c r="E1168" s="2">
        <v>88.60000000000008</v>
      </c>
      <c r="F1168" t="s">
        <v>384</v>
      </c>
      <c r="G1168" s="3">
        <f t="shared" ref="G1168" si="309">G1167+100</f>
        <v>6401</v>
      </c>
      <c r="H1168" s="3">
        <f t="shared" si="248"/>
        <v>6500</v>
      </c>
      <c r="I1168" t="s">
        <v>27</v>
      </c>
      <c r="J1168" t="s">
        <v>27</v>
      </c>
      <c r="K1168">
        <v>211</v>
      </c>
      <c r="L1168" t="s">
        <v>367</v>
      </c>
      <c r="M1168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PLAIN',6401,6500,88.6000000000001,88.6000000000001,88.6000000000001,'2023-12-05-23.59.59.0000','2023-12-05-23.59.59.0000')@</v>
      </c>
    </row>
    <row r="1169" spans="1:13" x14ac:dyDescent="0.25">
      <c r="A1169" s="5" t="s">
        <v>368</v>
      </c>
      <c r="B1169" t="s">
        <v>373</v>
      </c>
      <c r="C1169" s="2">
        <v>89.750000000000085</v>
      </c>
      <c r="D1169" s="2">
        <v>89.750000000000085</v>
      </c>
      <c r="E1169" s="2">
        <v>89.750000000000085</v>
      </c>
      <c r="F1169" t="s">
        <v>384</v>
      </c>
      <c r="G1169" s="3">
        <f t="shared" ref="G1169" si="310">G1168+100</f>
        <v>6501</v>
      </c>
      <c r="H1169" s="3">
        <f t="shared" si="248"/>
        <v>6600</v>
      </c>
      <c r="I1169" t="s">
        <v>27</v>
      </c>
      <c r="J1169" t="s">
        <v>27</v>
      </c>
      <c r="K1169">
        <v>211</v>
      </c>
      <c r="L1169" t="s">
        <v>367</v>
      </c>
      <c r="M1169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PLAIN',6501,6600,89.7500000000001,89.7500000000001,89.7500000000001,'2023-12-05-23.59.59.0000','2023-12-05-23.59.59.0000')@</v>
      </c>
    </row>
    <row r="1170" spans="1:13" x14ac:dyDescent="0.25">
      <c r="A1170" s="5" t="s">
        <v>368</v>
      </c>
      <c r="B1170" t="s">
        <v>373</v>
      </c>
      <c r="C1170" s="2">
        <v>90.900000000000091</v>
      </c>
      <c r="D1170" s="2">
        <v>90.900000000000091</v>
      </c>
      <c r="E1170" s="2">
        <v>90.900000000000091</v>
      </c>
      <c r="F1170" t="s">
        <v>384</v>
      </c>
      <c r="G1170" s="3">
        <f t="shared" ref="G1170:H1170" si="311">G1169+100</f>
        <v>6601</v>
      </c>
      <c r="H1170" s="3">
        <f t="shared" si="311"/>
        <v>6700</v>
      </c>
      <c r="I1170" t="s">
        <v>27</v>
      </c>
      <c r="J1170" t="s">
        <v>27</v>
      </c>
      <c r="K1170">
        <v>211</v>
      </c>
      <c r="L1170" t="s">
        <v>367</v>
      </c>
      <c r="M1170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PLAIN',6601,6700,90.9000000000001,90.9000000000001,90.9000000000001,'2023-12-05-23.59.59.0000','2023-12-05-23.59.59.0000')@</v>
      </c>
    </row>
    <row r="1171" spans="1:13" x14ac:dyDescent="0.25">
      <c r="A1171" s="5" t="s">
        <v>368</v>
      </c>
      <c r="B1171" t="s">
        <v>373</v>
      </c>
      <c r="C1171" s="2">
        <v>92.050000000000097</v>
      </c>
      <c r="D1171" s="2">
        <v>92.050000000000097</v>
      </c>
      <c r="E1171" s="2">
        <v>92.050000000000097</v>
      </c>
      <c r="F1171" t="s">
        <v>384</v>
      </c>
      <c r="G1171" s="3">
        <f t="shared" ref="G1171:H1171" si="312">G1170+100</f>
        <v>6701</v>
      </c>
      <c r="H1171" s="3">
        <f t="shared" si="312"/>
        <v>6800</v>
      </c>
      <c r="I1171" t="s">
        <v>27</v>
      </c>
      <c r="J1171" t="s">
        <v>27</v>
      </c>
      <c r="K1171">
        <v>211</v>
      </c>
      <c r="L1171" t="s">
        <v>367</v>
      </c>
      <c r="M1171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PLAIN',6701,6800,92.0500000000001,92.0500000000001,92.0500000000001,'2023-12-05-23.59.59.0000','2023-12-05-23.59.59.0000')@</v>
      </c>
    </row>
    <row r="1172" spans="1:13" x14ac:dyDescent="0.25">
      <c r="A1172" s="5" t="s">
        <v>368</v>
      </c>
      <c r="B1172" t="s">
        <v>373</v>
      </c>
      <c r="C1172" s="2">
        <v>93.200000000000102</v>
      </c>
      <c r="D1172" s="2">
        <v>93.200000000000102</v>
      </c>
      <c r="E1172" s="2">
        <v>93.200000000000102</v>
      </c>
      <c r="F1172" t="s">
        <v>384</v>
      </c>
      <c r="G1172" s="3">
        <f t="shared" ref="G1172:H1172" si="313">G1171+100</f>
        <v>6801</v>
      </c>
      <c r="H1172" s="3">
        <f t="shared" si="313"/>
        <v>6900</v>
      </c>
      <c r="I1172" t="s">
        <v>27</v>
      </c>
      <c r="J1172" t="s">
        <v>27</v>
      </c>
      <c r="K1172">
        <v>211</v>
      </c>
      <c r="L1172" t="s">
        <v>367</v>
      </c>
      <c r="M1172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PLAIN',6801,6900,93.2000000000001,93.2000000000001,93.2000000000001,'2023-12-05-23.59.59.0000','2023-12-05-23.59.59.0000')@</v>
      </c>
    </row>
    <row r="1173" spans="1:13" x14ac:dyDescent="0.25">
      <c r="A1173" s="5" t="s">
        <v>368</v>
      </c>
      <c r="B1173" t="s">
        <v>373</v>
      </c>
      <c r="C1173" s="2">
        <v>94.350000000000108</v>
      </c>
      <c r="D1173" s="2">
        <v>94.350000000000108</v>
      </c>
      <c r="E1173" s="2">
        <v>94.350000000000108</v>
      </c>
      <c r="F1173" t="s">
        <v>384</v>
      </c>
      <c r="G1173" s="3">
        <f t="shared" ref="G1173:H1173" si="314">G1172+100</f>
        <v>6901</v>
      </c>
      <c r="H1173" s="3">
        <f t="shared" si="314"/>
        <v>7000</v>
      </c>
      <c r="I1173" t="s">
        <v>27</v>
      </c>
      <c r="J1173" t="s">
        <v>27</v>
      </c>
      <c r="K1173">
        <v>211</v>
      </c>
      <c r="L1173" t="s">
        <v>367</v>
      </c>
      <c r="M1173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PLAIN',6901,7000,94.3500000000001,94.3500000000001,94.3500000000001,'2023-12-05-23.59.59.0000','2023-12-05-23.59.59.0000')@</v>
      </c>
    </row>
    <row r="1174" spans="1:13" x14ac:dyDescent="0.25">
      <c r="A1174" s="5" t="s">
        <v>368</v>
      </c>
      <c r="B1174" t="s">
        <v>373</v>
      </c>
      <c r="C1174" s="2">
        <v>95.500000000000114</v>
      </c>
      <c r="D1174" s="2">
        <v>95.500000000000114</v>
      </c>
      <c r="E1174" s="2">
        <v>95.500000000000114</v>
      </c>
      <c r="F1174" t="s">
        <v>384</v>
      </c>
      <c r="G1174" s="3">
        <f t="shared" ref="G1174:H1174" si="315">G1173+100</f>
        <v>7001</v>
      </c>
      <c r="H1174" s="3">
        <f t="shared" si="315"/>
        <v>7100</v>
      </c>
      <c r="I1174" t="s">
        <v>27</v>
      </c>
      <c r="J1174" t="s">
        <v>27</v>
      </c>
      <c r="K1174">
        <v>211</v>
      </c>
      <c r="L1174" t="s">
        <v>367</v>
      </c>
      <c r="M1174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PLAIN',7001,7100,95.5000000000001,95.5000000000001,95.5000000000001,'2023-12-05-23.59.59.0000','2023-12-05-23.59.59.0000')@</v>
      </c>
    </row>
    <row r="1175" spans="1:13" x14ac:dyDescent="0.25">
      <c r="A1175" s="5" t="s">
        <v>368</v>
      </c>
      <c r="B1175" t="s">
        <v>373</v>
      </c>
      <c r="C1175" s="2">
        <v>96.650000000000119</v>
      </c>
      <c r="D1175" s="2">
        <v>96.650000000000119</v>
      </c>
      <c r="E1175" s="2">
        <v>96.650000000000119</v>
      </c>
      <c r="F1175" t="s">
        <v>384</v>
      </c>
      <c r="G1175" s="3">
        <f t="shared" ref="G1175:H1175" si="316">G1174+100</f>
        <v>7101</v>
      </c>
      <c r="H1175" s="3">
        <f t="shared" si="316"/>
        <v>7200</v>
      </c>
      <c r="I1175" t="s">
        <v>27</v>
      </c>
      <c r="J1175" t="s">
        <v>27</v>
      </c>
      <c r="K1175">
        <v>211</v>
      </c>
      <c r="L1175" t="s">
        <v>367</v>
      </c>
      <c r="M1175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PLAIN',7101,7200,96.6500000000001,96.6500000000001,96.6500000000001,'2023-12-05-23.59.59.0000','2023-12-05-23.59.59.0000')@</v>
      </c>
    </row>
    <row r="1176" spans="1:13" x14ac:dyDescent="0.25">
      <c r="A1176" s="5" t="s">
        <v>368</v>
      </c>
      <c r="B1176" t="s">
        <v>373</v>
      </c>
      <c r="C1176" s="2">
        <v>97.800000000000125</v>
      </c>
      <c r="D1176" s="2">
        <v>97.800000000000125</v>
      </c>
      <c r="E1176" s="2">
        <v>97.800000000000125</v>
      </c>
      <c r="F1176" t="s">
        <v>384</v>
      </c>
      <c r="G1176" s="3">
        <f>G1175+100</f>
        <v>7201</v>
      </c>
      <c r="H1176" s="3">
        <f t="shared" ref="H1176" si="317">H1175+100</f>
        <v>7300</v>
      </c>
      <c r="I1176" t="s">
        <v>27</v>
      </c>
      <c r="J1176" t="s">
        <v>27</v>
      </c>
      <c r="K1176">
        <v>211</v>
      </c>
      <c r="L1176" t="s">
        <v>367</v>
      </c>
      <c r="M1176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PLAIN',7201,7300,97.8000000000001,97.8000000000001,97.8000000000001,'2023-12-05-23.59.59.0000','2023-12-05-23.59.59.0000')@</v>
      </c>
    </row>
    <row r="1177" spans="1:13" x14ac:dyDescent="0.25">
      <c r="A1177" s="5" t="s">
        <v>368</v>
      </c>
      <c r="B1177" t="s">
        <v>373</v>
      </c>
      <c r="C1177" s="2">
        <v>98.950000000000131</v>
      </c>
      <c r="D1177" s="2">
        <v>98.950000000000131</v>
      </c>
      <c r="E1177" s="2">
        <v>98.950000000000131</v>
      </c>
      <c r="F1177" t="s">
        <v>384</v>
      </c>
      <c r="G1177" s="3">
        <f t="shared" ref="G1177:H1177" si="318">G1176+100</f>
        <v>7301</v>
      </c>
      <c r="H1177" s="3">
        <f t="shared" si="318"/>
        <v>7400</v>
      </c>
      <c r="I1177" t="s">
        <v>27</v>
      </c>
      <c r="J1177" t="s">
        <v>27</v>
      </c>
      <c r="K1177">
        <v>211</v>
      </c>
      <c r="L1177" t="s">
        <v>367</v>
      </c>
      <c r="M1177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PLAIN',7301,7400,98.9500000000001,98.9500000000001,98.9500000000001,'2023-12-05-23.59.59.0000','2023-12-05-23.59.59.0000')@</v>
      </c>
    </row>
    <row r="1178" spans="1:13" x14ac:dyDescent="0.25">
      <c r="A1178" s="5" t="s">
        <v>368</v>
      </c>
      <c r="B1178" t="s">
        <v>373</v>
      </c>
      <c r="C1178" s="2">
        <v>100.10000000000014</v>
      </c>
      <c r="D1178" s="2">
        <v>100.10000000000014</v>
      </c>
      <c r="E1178" s="2">
        <v>100.10000000000014</v>
      </c>
      <c r="F1178" t="s">
        <v>384</v>
      </c>
      <c r="G1178" s="3">
        <f t="shared" ref="G1178:H1178" si="319">G1177+100</f>
        <v>7401</v>
      </c>
      <c r="H1178" s="3">
        <f t="shared" si="319"/>
        <v>7500</v>
      </c>
      <c r="I1178" t="s">
        <v>27</v>
      </c>
      <c r="J1178" t="s">
        <v>27</v>
      </c>
      <c r="K1178">
        <v>211</v>
      </c>
      <c r="L1178" t="s">
        <v>367</v>
      </c>
      <c r="M1178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PLAIN',7401,7500,100.1,100.1,100.1,'2023-12-05-23.59.59.0000','2023-12-05-23.59.59.0000')@</v>
      </c>
    </row>
    <row r="1179" spans="1:13" x14ac:dyDescent="0.25">
      <c r="A1179" s="5" t="s">
        <v>368</v>
      </c>
      <c r="B1179" t="s">
        <v>373</v>
      </c>
      <c r="C1179" s="2">
        <v>101.25000000000014</v>
      </c>
      <c r="D1179" s="2">
        <v>101.25000000000014</v>
      </c>
      <c r="E1179" s="2">
        <v>101.25000000000014</v>
      </c>
      <c r="F1179" t="s">
        <v>384</v>
      </c>
      <c r="G1179" s="3">
        <f t="shared" ref="G1179:H1179" si="320">G1178+100</f>
        <v>7501</v>
      </c>
      <c r="H1179" s="3">
        <f t="shared" si="320"/>
        <v>7600</v>
      </c>
      <c r="I1179" t="s">
        <v>27</v>
      </c>
      <c r="J1179" t="s">
        <v>27</v>
      </c>
      <c r="K1179">
        <v>211</v>
      </c>
      <c r="L1179" t="s">
        <v>367</v>
      </c>
      <c r="M1179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PLAIN',7501,7600,101.25,101.25,101.25,'2023-12-05-23.59.59.0000','2023-12-05-23.59.59.0000')@</v>
      </c>
    </row>
    <row r="1180" spans="1:13" x14ac:dyDescent="0.25">
      <c r="A1180" s="5" t="s">
        <v>368</v>
      </c>
      <c r="B1180" t="s">
        <v>373</v>
      </c>
      <c r="C1180" s="2">
        <v>102.40000000000015</v>
      </c>
      <c r="D1180" s="2">
        <v>102.40000000000015</v>
      </c>
      <c r="E1180" s="2">
        <v>102.40000000000015</v>
      </c>
      <c r="F1180" t="s">
        <v>384</v>
      </c>
      <c r="G1180" s="3">
        <f t="shared" ref="G1180:H1180" si="321">G1179+100</f>
        <v>7601</v>
      </c>
      <c r="H1180" s="3">
        <f t="shared" si="321"/>
        <v>7700</v>
      </c>
      <c r="I1180" t="s">
        <v>27</v>
      </c>
      <c r="J1180" t="s">
        <v>27</v>
      </c>
      <c r="K1180">
        <v>211</v>
      </c>
      <c r="L1180" t="s">
        <v>367</v>
      </c>
      <c r="M1180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PLAIN',7601,7700,102.4,102.4,102.4,'2023-12-05-23.59.59.0000','2023-12-05-23.59.59.0000')@</v>
      </c>
    </row>
    <row r="1181" spans="1:13" x14ac:dyDescent="0.25">
      <c r="A1181" s="5" t="s">
        <v>368</v>
      </c>
      <c r="B1181" t="s">
        <v>373</v>
      </c>
      <c r="C1181" s="2">
        <v>103.55000000000015</v>
      </c>
      <c r="D1181" s="2">
        <v>103.55000000000015</v>
      </c>
      <c r="E1181" s="2">
        <v>103.55000000000015</v>
      </c>
      <c r="F1181" t="s">
        <v>384</v>
      </c>
      <c r="G1181" s="3">
        <f t="shared" ref="G1181:H1181" si="322">G1180+100</f>
        <v>7701</v>
      </c>
      <c r="H1181" s="3">
        <f t="shared" si="322"/>
        <v>7800</v>
      </c>
      <c r="I1181" t="s">
        <v>27</v>
      </c>
      <c r="J1181" t="s">
        <v>27</v>
      </c>
      <c r="K1181">
        <v>211</v>
      </c>
      <c r="L1181" t="s">
        <v>367</v>
      </c>
      <c r="M1181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PLAIN',7701,7800,103.55,103.55,103.55,'2023-12-05-23.59.59.0000','2023-12-05-23.59.59.0000')@</v>
      </c>
    </row>
    <row r="1182" spans="1:13" x14ac:dyDescent="0.25">
      <c r="A1182" s="5" t="s">
        <v>368</v>
      </c>
      <c r="B1182" t="s">
        <v>373</v>
      </c>
      <c r="C1182" s="2">
        <v>104.70000000000016</v>
      </c>
      <c r="D1182" s="2">
        <v>104.70000000000016</v>
      </c>
      <c r="E1182" s="2">
        <v>104.70000000000016</v>
      </c>
      <c r="F1182" t="s">
        <v>384</v>
      </c>
      <c r="G1182" s="3">
        <f t="shared" ref="G1182:H1182" si="323">G1181+100</f>
        <v>7801</v>
      </c>
      <c r="H1182" s="3">
        <f t="shared" si="323"/>
        <v>7900</v>
      </c>
      <c r="I1182" t="s">
        <v>27</v>
      </c>
      <c r="J1182" t="s">
        <v>27</v>
      </c>
      <c r="K1182">
        <v>211</v>
      </c>
      <c r="L1182" t="s">
        <v>367</v>
      </c>
      <c r="M1182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PLAIN',7801,7900,104.7,104.7,104.7,'2023-12-05-23.59.59.0000','2023-12-05-23.59.59.0000')@</v>
      </c>
    </row>
    <row r="1183" spans="1:13" x14ac:dyDescent="0.25">
      <c r="A1183" s="5" t="s">
        <v>368</v>
      </c>
      <c r="B1183" t="s">
        <v>373</v>
      </c>
      <c r="C1183" s="2">
        <v>105.85000000000016</v>
      </c>
      <c r="D1183" s="2">
        <v>105.85000000000016</v>
      </c>
      <c r="E1183" s="2">
        <v>105.85000000000016</v>
      </c>
      <c r="F1183" t="s">
        <v>384</v>
      </c>
      <c r="G1183" s="3">
        <f t="shared" ref="G1183:H1183" si="324">G1182+100</f>
        <v>7901</v>
      </c>
      <c r="H1183" s="3">
        <f t="shared" si="324"/>
        <v>8000</v>
      </c>
      <c r="I1183" t="s">
        <v>27</v>
      </c>
      <c r="J1183" t="s">
        <v>27</v>
      </c>
      <c r="K1183">
        <v>211</v>
      </c>
      <c r="L1183" t="s">
        <v>367</v>
      </c>
      <c r="M1183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PLAIN',7901,8000,105.85,105.85,105.85,'2023-12-05-23.59.59.0000','2023-12-05-23.59.59.0000')@</v>
      </c>
    </row>
    <row r="1184" spans="1:13" x14ac:dyDescent="0.25">
      <c r="A1184" s="5" t="s">
        <v>368</v>
      </c>
      <c r="B1184" t="s">
        <v>373</v>
      </c>
      <c r="C1184" s="2">
        <v>107.00000000000017</v>
      </c>
      <c r="D1184" s="2">
        <v>107.00000000000017</v>
      </c>
      <c r="E1184" s="2">
        <v>107.00000000000017</v>
      </c>
      <c r="F1184" t="s">
        <v>384</v>
      </c>
      <c r="G1184" s="3">
        <f t="shared" ref="G1184:H1184" si="325">G1183+100</f>
        <v>8001</v>
      </c>
      <c r="H1184" s="3">
        <f t="shared" si="325"/>
        <v>8100</v>
      </c>
      <c r="I1184" t="s">
        <v>27</v>
      </c>
      <c r="J1184" t="s">
        <v>27</v>
      </c>
      <c r="K1184">
        <v>211</v>
      </c>
      <c r="L1184" t="s">
        <v>367</v>
      </c>
      <c r="M1184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PLAIN',8001,8100,107,107,107,'2023-12-05-23.59.59.0000','2023-12-05-23.59.59.0000')@</v>
      </c>
    </row>
    <row r="1185" spans="1:13" x14ac:dyDescent="0.25">
      <c r="A1185" s="5" t="s">
        <v>368</v>
      </c>
      <c r="B1185" t="s">
        <v>373</v>
      </c>
      <c r="C1185" s="2">
        <v>108.15000000000018</v>
      </c>
      <c r="D1185" s="2">
        <v>108.15000000000018</v>
      </c>
      <c r="E1185" s="2">
        <v>108.15000000000018</v>
      </c>
      <c r="F1185" t="s">
        <v>384</v>
      </c>
      <c r="G1185" s="3">
        <f t="shared" ref="G1185:H1185" si="326">G1184+100</f>
        <v>8101</v>
      </c>
      <c r="H1185" s="3">
        <f t="shared" si="326"/>
        <v>8200</v>
      </c>
      <c r="I1185" t="s">
        <v>27</v>
      </c>
      <c r="J1185" t="s">
        <v>27</v>
      </c>
      <c r="K1185">
        <v>211</v>
      </c>
      <c r="L1185" t="s">
        <v>367</v>
      </c>
      <c r="M1185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PLAIN',8101,8200,108.15,108.15,108.15,'2023-12-05-23.59.59.0000','2023-12-05-23.59.59.0000')@</v>
      </c>
    </row>
    <row r="1186" spans="1:13" x14ac:dyDescent="0.25">
      <c r="A1186" s="5" t="s">
        <v>368</v>
      </c>
      <c r="B1186" t="s">
        <v>373</v>
      </c>
      <c r="C1186" s="2">
        <v>109.30000000000018</v>
      </c>
      <c r="D1186" s="2">
        <v>109.30000000000018</v>
      </c>
      <c r="E1186" s="2">
        <v>109.30000000000018</v>
      </c>
      <c r="F1186" t="s">
        <v>384</v>
      </c>
      <c r="G1186" s="3">
        <f t="shared" ref="G1186:H1186" si="327">G1185+100</f>
        <v>8201</v>
      </c>
      <c r="H1186" s="3">
        <f t="shared" si="327"/>
        <v>8300</v>
      </c>
      <c r="I1186" t="s">
        <v>27</v>
      </c>
      <c r="J1186" t="s">
        <v>27</v>
      </c>
      <c r="K1186">
        <v>211</v>
      </c>
      <c r="L1186" t="s">
        <v>367</v>
      </c>
      <c r="M1186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PLAIN',8201,8300,109.3,109.3,109.3,'2023-12-05-23.59.59.0000','2023-12-05-23.59.59.0000')@</v>
      </c>
    </row>
    <row r="1187" spans="1:13" x14ac:dyDescent="0.25">
      <c r="A1187" s="5" t="s">
        <v>368</v>
      </c>
      <c r="B1187" t="s">
        <v>373</v>
      </c>
      <c r="C1187" s="2">
        <v>110.45000000000019</v>
      </c>
      <c r="D1187" s="2">
        <v>110.45000000000019</v>
      </c>
      <c r="E1187" s="2">
        <v>110.45000000000019</v>
      </c>
      <c r="F1187" t="s">
        <v>384</v>
      </c>
      <c r="G1187" s="3">
        <f t="shared" ref="G1187:H1187" si="328">G1186+100</f>
        <v>8301</v>
      </c>
      <c r="H1187" s="3">
        <f t="shared" si="328"/>
        <v>8400</v>
      </c>
      <c r="I1187" t="s">
        <v>27</v>
      </c>
      <c r="J1187" t="s">
        <v>27</v>
      </c>
      <c r="K1187">
        <v>211</v>
      </c>
      <c r="L1187" t="s">
        <v>367</v>
      </c>
      <c r="M1187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PLAIN',8301,8400,110.45,110.45,110.45,'2023-12-05-23.59.59.0000','2023-12-05-23.59.59.0000')@</v>
      </c>
    </row>
    <row r="1188" spans="1:13" x14ac:dyDescent="0.25">
      <c r="A1188" s="5" t="s">
        <v>368</v>
      </c>
      <c r="B1188" t="s">
        <v>373</v>
      </c>
      <c r="C1188" s="2">
        <v>111.60000000000019</v>
      </c>
      <c r="D1188" s="2">
        <v>111.60000000000019</v>
      </c>
      <c r="E1188" s="2">
        <v>111.60000000000019</v>
      </c>
      <c r="F1188" t="s">
        <v>384</v>
      </c>
      <c r="G1188" s="3">
        <f t="shared" ref="G1188:H1188" si="329">G1187+100</f>
        <v>8401</v>
      </c>
      <c r="H1188" s="3">
        <f t="shared" si="329"/>
        <v>8500</v>
      </c>
      <c r="I1188" t="s">
        <v>27</v>
      </c>
      <c r="J1188" t="s">
        <v>27</v>
      </c>
      <c r="K1188">
        <v>211</v>
      </c>
      <c r="L1188" t="s">
        <v>367</v>
      </c>
      <c r="M1188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PLAIN',8401,8500,111.6,111.6,111.6,'2023-12-05-23.59.59.0000','2023-12-05-23.59.59.0000')@</v>
      </c>
    </row>
    <row r="1189" spans="1:13" x14ac:dyDescent="0.25">
      <c r="A1189" s="5" t="s">
        <v>368</v>
      </c>
      <c r="B1189" t="s">
        <v>373</v>
      </c>
      <c r="C1189" s="2">
        <v>112.7500000000002</v>
      </c>
      <c r="D1189" s="2">
        <v>112.7500000000002</v>
      </c>
      <c r="E1189" s="2">
        <v>112.7500000000002</v>
      </c>
      <c r="F1189" t="s">
        <v>384</v>
      </c>
      <c r="G1189" s="3">
        <f t="shared" ref="G1189:H1189" si="330">G1188+100</f>
        <v>8501</v>
      </c>
      <c r="H1189" s="3">
        <f t="shared" si="330"/>
        <v>8600</v>
      </c>
      <c r="I1189" t="s">
        <v>27</v>
      </c>
      <c r="J1189" t="s">
        <v>27</v>
      </c>
      <c r="K1189">
        <v>211</v>
      </c>
      <c r="L1189" t="s">
        <v>367</v>
      </c>
      <c r="M1189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PLAIN',8501,8600,112.75,112.75,112.75,'2023-12-05-23.59.59.0000','2023-12-05-23.59.59.0000')@</v>
      </c>
    </row>
    <row r="1190" spans="1:13" x14ac:dyDescent="0.25">
      <c r="A1190" s="5" t="s">
        <v>368</v>
      </c>
      <c r="B1190" t="s">
        <v>373</v>
      </c>
      <c r="C1190" s="2">
        <v>113.9000000000002</v>
      </c>
      <c r="D1190" s="2">
        <v>113.9000000000002</v>
      </c>
      <c r="E1190" s="2">
        <v>113.9000000000002</v>
      </c>
      <c r="F1190" t="s">
        <v>384</v>
      </c>
      <c r="G1190" s="3">
        <f t="shared" ref="G1190:H1190" si="331">G1189+100</f>
        <v>8601</v>
      </c>
      <c r="H1190" s="3">
        <f t="shared" si="331"/>
        <v>8700</v>
      </c>
      <c r="I1190" t="s">
        <v>27</v>
      </c>
      <c r="J1190" t="s">
        <v>27</v>
      </c>
      <c r="K1190">
        <v>211</v>
      </c>
      <c r="L1190" t="s">
        <v>367</v>
      </c>
      <c r="M1190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PLAIN',8601,8700,113.9,113.9,113.9,'2023-12-05-23.59.59.0000','2023-12-05-23.59.59.0000')@</v>
      </c>
    </row>
    <row r="1191" spans="1:13" x14ac:dyDescent="0.25">
      <c r="A1191" s="5" t="s">
        <v>368</v>
      </c>
      <c r="B1191" t="s">
        <v>373</v>
      </c>
      <c r="C1191" s="2">
        <v>115.05000000000021</v>
      </c>
      <c r="D1191" s="2">
        <v>115.05000000000021</v>
      </c>
      <c r="E1191" s="2">
        <v>115.05000000000021</v>
      </c>
      <c r="F1191" t="s">
        <v>384</v>
      </c>
      <c r="G1191" s="3">
        <f t="shared" ref="G1191:H1191" si="332">G1190+100</f>
        <v>8701</v>
      </c>
      <c r="H1191" s="3">
        <f t="shared" si="332"/>
        <v>8800</v>
      </c>
      <c r="I1191" t="s">
        <v>27</v>
      </c>
      <c r="J1191" t="s">
        <v>27</v>
      </c>
      <c r="K1191">
        <v>211</v>
      </c>
      <c r="L1191" t="s">
        <v>367</v>
      </c>
      <c r="M1191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PLAIN',8701,8800,115.05,115.05,115.05,'2023-12-05-23.59.59.0000','2023-12-05-23.59.59.0000')@</v>
      </c>
    </row>
    <row r="1192" spans="1:13" x14ac:dyDescent="0.25">
      <c r="A1192" s="5" t="s">
        <v>368</v>
      </c>
      <c r="B1192" t="s">
        <v>373</v>
      </c>
      <c r="C1192" s="2">
        <v>116.20000000000022</v>
      </c>
      <c r="D1192" s="2">
        <v>116.20000000000022</v>
      </c>
      <c r="E1192" s="2">
        <v>116.20000000000022</v>
      </c>
      <c r="F1192" t="s">
        <v>384</v>
      </c>
      <c r="G1192" s="3">
        <f t="shared" ref="G1192:H1207" si="333">G1191+100</f>
        <v>8801</v>
      </c>
      <c r="H1192" s="3">
        <f t="shared" si="333"/>
        <v>8900</v>
      </c>
      <c r="I1192" t="s">
        <v>27</v>
      </c>
      <c r="J1192" t="s">
        <v>27</v>
      </c>
      <c r="K1192">
        <v>211</v>
      </c>
      <c r="L1192" t="s">
        <v>367</v>
      </c>
      <c r="M1192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PLAIN',8801,8900,116.2,116.2,116.2,'2023-12-05-23.59.59.0000','2023-12-05-23.59.59.0000')@</v>
      </c>
    </row>
    <row r="1193" spans="1:13" x14ac:dyDescent="0.25">
      <c r="A1193" s="5" t="s">
        <v>368</v>
      </c>
      <c r="B1193" t="s">
        <v>373</v>
      </c>
      <c r="C1193" s="2">
        <v>117.35000000000022</v>
      </c>
      <c r="D1193" s="2">
        <v>117.35000000000022</v>
      </c>
      <c r="E1193" s="2">
        <v>117.35000000000022</v>
      </c>
      <c r="F1193" t="s">
        <v>384</v>
      </c>
      <c r="G1193" s="3">
        <f>G1192+100</f>
        <v>8901</v>
      </c>
      <c r="H1193" s="3">
        <f t="shared" si="333"/>
        <v>9000</v>
      </c>
      <c r="I1193" t="s">
        <v>27</v>
      </c>
      <c r="J1193" t="s">
        <v>27</v>
      </c>
      <c r="K1193">
        <v>211</v>
      </c>
      <c r="L1193" t="s">
        <v>367</v>
      </c>
      <c r="M1193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PLAIN',8901,9000,117.35,117.35,117.35,'2023-12-05-23.59.59.0000','2023-12-05-23.59.59.0000')@</v>
      </c>
    </row>
    <row r="1194" spans="1:13" x14ac:dyDescent="0.25">
      <c r="A1194" s="5" t="s">
        <v>368</v>
      </c>
      <c r="B1194" t="s">
        <v>373</v>
      </c>
      <c r="C1194" s="2">
        <v>118.50000000000023</v>
      </c>
      <c r="D1194" s="2">
        <v>118.50000000000023</v>
      </c>
      <c r="E1194" s="2">
        <v>118.50000000000023</v>
      </c>
      <c r="F1194" t="s">
        <v>384</v>
      </c>
      <c r="G1194" s="3">
        <f t="shared" ref="G1194:H1209" si="334">G1193+100</f>
        <v>9001</v>
      </c>
      <c r="H1194" s="3">
        <f t="shared" si="333"/>
        <v>9100</v>
      </c>
      <c r="I1194" t="s">
        <v>27</v>
      </c>
      <c r="J1194" t="s">
        <v>27</v>
      </c>
      <c r="K1194">
        <v>211</v>
      </c>
      <c r="L1194" t="s">
        <v>367</v>
      </c>
      <c r="M1194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PLAIN',9001,9100,118.5,118.5,118.5,'2023-12-05-23.59.59.0000','2023-12-05-23.59.59.0000')@</v>
      </c>
    </row>
    <row r="1195" spans="1:13" x14ac:dyDescent="0.25">
      <c r="A1195" s="5" t="s">
        <v>368</v>
      </c>
      <c r="B1195" t="s">
        <v>373</v>
      </c>
      <c r="C1195" s="2">
        <v>119.65000000000023</v>
      </c>
      <c r="D1195" s="2">
        <v>119.65000000000023</v>
      </c>
      <c r="E1195" s="2">
        <v>119.65000000000023</v>
      </c>
      <c r="F1195" t="s">
        <v>384</v>
      </c>
      <c r="G1195" s="3">
        <f t="shared" si="334"/>
        <v>9101</v>
      </c>
      <c r="H1195" s="3">
        <f t="shared" si="333"/>
        <v>9200</v>
      </c>
      <c r="I1195" t="s">
        <v>27</v>
      </c>
      <c r="J1195" t="s">
        <v>27</v>
      </c>
      <c r="K1195">
        <v>211</v>
      </c>
      <c r="L1195" t="s">
        <v>367</v>
      </c>
      <c r="M1195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PLAIN',9101,9200,119.65,119.65,119.65,'2023-12-05-23.59.59.0000','2023-12-05-23.59.59.0000')@</v>
      </c>
    </row>
    <row r="1196" spans="1:13" x14ac:dyDescent="0.25">
      <c r="A1196" s="5" t="s">
        <v>368</v>
      </c>
      <c r="B1196" t="s">
        <v>373</v>
      </c>
      <c r="C1196" s="2">
        <v>120.80000000000024</v>
      </c>
      <c r="D1196" s="2">
        <v>120.80000000000024</v>
      </c>
      <c r="E1196" s="2">
        <v>120.80000000000024</v>
      </c>
      <c r="F1196" t="s">
        <v>384</v>
      </c>
      <c r="G1196" s="3">
        <f t="shared" si="334"/>
        <v>9201</v>
      </c>
      <c r="H1196" s="3">
        <f t="shared" si="333"/>
        <v>9300</v>
      </c>
      <c r="I1196" t="s">
        <v>27</v>
      </c>
      <c r="J1196" t="s">
        <v>27</v>
      </c>
      <c r="K1196">
        <v>211</v>
      </c>
      <c r="L1196" t="s">
        <v>367</v>
      </c>
      <c r="M1196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PLAIN',9201,9300,120.8,120.8,120.8,'2023-12-05-23.59.59.0000','2023-12-05-23.59.59.0000')@</v>
      </c>
    </row>
    <row r="1197" spans="1:13" x14ac:dyDescent="0.25">
      <c r="A1197" s="5" t="s">
        <v>368</v>
      </c>
      <c r="B1197" t="s">
        <v>373</v>
      </c>
      <c r="C1197" s="2">
        <v>121.95000000000024</v>
      </c>
      <c r="D1197" s="2">
        <v>121.95000000000024</v>
      </c>
      <c r="E1197" s="2">
        <v>121.95000000000024</v>
      </c>
      <c r="F1197" t="s">
        <v>384</v>
      </c>
      <c r="G1197" s="3">
        <f t="shared" si="334"/>
        <v>9301</v>
      </c>
      <c r="H1197" s="3">
        <f t="shared" si="333"/>
        <v>9400</v>
      </c>
      <c r="I1197" t="s">
        <v>27</v>
      </c>
      <c r="J1197" t="s">
        <v>27</v>
      </c>
      <c r="K1197">
        <v>211</v>
      </c>
      <c r="L1197" t="s">
        <v>367</v>
      </c>
      <c r="M1197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PLAIN',9301,9400,121.95,121.95,121.95,'2023-12-05-23.59.59.0000','2023-12-05-23.59.59.0000')@</v>
      </c>
    </row>
    <row r="1198" spans="1:13" x14ac:dyDescent="0.25">
      <c r="A1198" s="5" t="s">
        <v>368</v>
      </c>
      <c r="B1198" t="s">
        <v>373</v>
      </c>
      <c r="C1198" s="2">
        <v>123.10000000000025</v>
      </c>
      <c r="D1198" s="2">
        <v>123.10000000000025</v>
      </c>
      <c r="E1198" s="2">
        <v>123.10000000000025</v>
      </c>
      <c r="F1198" t="s">
        <v>384</v>
      </c>
      <c r="G1198" s="3">
        <f t="shared" si="334"/>
        <v>9401</v>
      </c>
      <c r="H1198" s="3">
        <f t="shared" si="333"/>
        <v>9500</v>
      </c>
      <c r="I1198" t="s">
        <v>27</v>
      </c>
      <c r="J1198" t="s">
        <v>27</v>
      </c>
      <c r="K1198">
        <v>211</v>
      </c>
      <c r="L1198" t="s">
        <v>367</v>
      </c>
      <c r="M1198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PLAIN',9401,9500,123.1,123.1,123.1,'2023-12-05-23.59.59.0000','2023-12-05-23.59.59.0000')@</v>
      </c>
    </row>
    <row r="1199" spans="1:13" x14ac:dyDescent="0.25">
      <c r="A1199" s="5" t="s">
        <v>368</v>
      </c>
      <c r="B1199" t="s">
        <v>373</v>
      </c>
      <c r="C1199" s="2">
        <v>124.25000000000026</v>
      </c>
      <c r="D1199" s="2">
        <v>124.25000000000026</v>
      </c>
      <c r="E1199" s="2">
        <v>124.25000000000026</v>
      </c>
      <c r="F1199" t="s">
        <v>384</v>
      </c>
      <c r="G1199" s="3">
        <f t="shared" si="334"/>
        <v>9501</v>
      </c>
      <c r="H1199" s="3">
        <f t="shared" si="333"/>
        <v>9600</v>
      </c>
      <c r="I1199" t="s">
        <v>27</v>
      </c>
      <c r="J1199" t="s">
        <v>27</v>
      </c>
      <c r="K1199">
        <v>211</v>
      </c>
      <c r="L1199" t="s">
        <v>367</v>
      </c>
      <c r="M1199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PLAIN',9501,9600,124.25,124.25,124.25,'2023-12-05-23.59.59.0000','2023-12-05-23.59.59.0000')@</v>
      </c>
    </row>
    <row r="1200" spans="1:13" x14ac:dyDescent="0.25">
      <c r="A1200" s="5" t="s">
        <v>368</v>
      </c>
      <c r="B1200" t="s">
        <v>373</v>
      </c>
      <c r="C1200" s="2">
        <v>125.40000000000026</v>
      </c>
      <c r="D1200" s="2">
        <v>125.40000000000026</v>
      </c>
      <c r="E1200" s="2">
        <v>125.40000000000026</v>
      </c>
      <c r="F1200" t="s">
        <v>384</v>
      </c>
      <c r="G1200" s="3">
        <f t="shared" si="334"/>
        <v>9601</v>
      </c>
      <c r="H1200" s="3">
        <f t="shared" si="333"/>
        <v>9700</v>
      </c>
      <c r="I1200" t="s">
        <v>27</v>
      </c>
      <c r="J1200" t="s">
        <v>27</v>
      </c>
      <c r="K1200">
        <v>211</v>
      </c>
      <c r="L1200" t="s">
        <v>367</v>
      </c>
      <c r="M1200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PLAIN',9601,9700,125.4,125.4,125.4,'2023-12-05-23.59.59.0000','2023-12-05-23.59.59.0000')@</v>
      </c>
    </row>
    <row r="1201" spans="1:13" x14ac:dyDescent="0.25">
      <c r="A1201" s="5" t="s">
        <v>368</v>
      </c>
      <c r="B1201" t="s">
        <v>373</v>
      </c>
      <c r="C1201" s="2">
        <v>126.55000000000027</v>
      </c>
      <c r="D1201" s="2">
        <v>126.55000000000027</v>
      </c>
      <c r="E1201" s="2">
        <v>126.55000000000027</v>
      </c>
      <c r="F1201" t="s">
        <v>384</v>
      </c>
      <c r="G1201" s="3">
        <f t="shared" si="334"/>
        <v>9701</v>
      </c>
      <c r="H1201" s="3">
        <f t="shared" si="333"/>
        <v>9800</v>
      </c>
      <c r="I1201" t="s">
        <v>27</v>
      </c>
      <c r="J1201" t="s">
        <v>27</v>
      </c>
      <c r="K1201">
        <v>211</v>
      </c>
      <c r="L1201" t="s">
        <v>367</v>
      </c>
      <c r="M1201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PLAIN',9701,9800,126.55,126.55,126.55,'2023-12-05-23.59.59.0000','2023-12-05-23.59.59.0000')@</v>
      </c>
    </row>
    <row r="1202" spans="1:13" x14ac:dyDescent="0.25">
      <c r="A1202" s="5" t="s">
        <v>368</v>
      </c>
      <c r="B1202" t="s">
        <v>373</v>
      </c>
      <c r="C1202" s="2">
        <v>127.70000000000027</v>
      </c>
      <c r="D1202" s="2">
        <v>127.70000000000027</v>
      </c>
      <c r="E1202" s="2">
        <v>127.70000000000027</v>
      </c>
      <c r="F1202" t="s">
        <v>384</v>
      </c>
      <c r="G1202" s="3">
        <f t="shared" si="334"/>
        <v>9801</v>
      </c>
      <c r="H1202" s="3">
        <f t="shared" si="333"/>
        <v>9900</v>
      </c>
      <c r="I1202" t="s">
        <v>27</v>
      </c>
      <c r="J1202" t="s">
        <v>27</v>
      </c>
      <c r="K1202">
        <v>211</v>
      </c>
      <c r="L1202" t="s">
        <v>367</v>
      </c>
      <c r="M1202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PLAIN',9801,9900,127.7,127.7,127.7,'2023-12-05-23.59.59.0000','2023-12-05-23.59.59.0000')@</v>
      </c>
    </row>
    <row r="1203" spans="1:13" x14ac:dyDescent="0.25">
      <c r="A1203" s="5" t="s">
        <v>368</v>
      </c>
      <c r="B1203" t="s">
        <v>373</v>
      </c>
      <c r="C1203" s="2">
        <v>128.85000000000028</v>
      </c>
      <c r="D1203" s="2">
        <v>128.85000000000028</v>
      </c>
      <c r="E1203" s="2">
        <v>128.85000000000028</v>
      </c>
      <c r="F1203" t="s">
        <v>384</v>
      </c>
      <c r="G1203" s="3">
        <f t="shared" si="334"/>
        <v>9901</v>
      </c>
      <c r="H1203" s="3">
        <f t="shared" si="333"/>
        <v>10000</v>
      </c>
      <c r="I1203" t="s">
        <v>27</v>
      </c>
      <c r="J1203" t="s">
        <v>27</v>
      </c>
      <c r="K1203">
        <v>211</v>
      </c>
      <c r="L1203" t="s">
        <v>367</v>
      </c>
      <c r="M1203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PLAIN',9901,10000,128.85,128.85,128.85,'2023-12-05-23.59.59.0000','2023-12-05-23.59.59.0000')@</v>
      </c>
    </row>
    <row r="1204" spans="1:13" x14ac:dyDescent="0.25">
      <c r="A1204" s="5" t="s">
        <v>368</v>
      </c>
      <c r="B1204" t="s">
        <v>373</v>
      </c>
      <c r="C1204" s="2">
        <v>125</v>
      </c>
      <c r="D1204" s="2">
        <v>125</v>
      </c>
      <c r="E1204" s="2">
        <v>125</v>
      </c>
      <c r="F1204" t="s">
        <v>384</v>
      </c>
      <c r="G1204" s="3">
        <f t="shared" si="334"/>
        <v>10001</v>
      </c>
      <c r="H1204" s="3">
        <f t="shared" si="333"/>
        <v>10100</v>
      </c>
      <c r="I1204" t="s">
        <v>27</v>
      </c>
      <c r="J1204" t="s">
        <v>27</v>
      </c>
      <c r="K1204">
        <v>211</v>
      </c>
      <c r="L1204" t="s">
        <v>367</v>
      </c>
      <c r="M1204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PLAIN',10001,10100,125,125,125,'2023-12-05-23.59.59.0000','2023-12-05-23.59.59.0000')@</v>
      </c>
    </row>
    <row r="1205" spans="1:13" x14ac:dyDescent="0.25">
      <c r="A1205" s="5" t="s">
        <v>368</v>
      </c>
      <c r="B1205" t="s">
        <v>373</v>
      </c>
      <c r="C1205" s="2">
        <v>126.1</v>
      </c>
      <c r="D1205" s="2">
        <v>126.1</v>
      </c>
      <c r="E1205" s="2">
        <v>126.1</v>
      </c>
      <c r="F1205" t="s">
        <v>384</v>
      </c>
      <c r="G1205" s="3">
        <f t="shared" si="334"/>
        <v>10101</v>
      </c>
      <c r="H1205" s="3">
        <f t="shared" si="333"/>
        <v>10200</v>
      </c>
      <c r="I1205" t="s">
        <v>27</v>
      </c>
      <c r="J1205" t="s">
        <v>27</v>
      </c>
      <c r="K1205">
        <v>211</v>
      </c>
      <c r="L1205" t="s">
        <v>367</v>
      </c>
      <c r="M1205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PLAIN',10101,10200,126.1,126.1,126.1,'2023-12-05-23.59.59.0000','2023-12-05-23.59.59.0000')@</v>
      </c>
    </row>
    <row r="1206" spans="1:13" x14ac:dyDescent="0.25">
      <c r="A1206" s="5" t="s">
        <v>368</v>
      </c>
      <c r="B1206" t="s">
        <v>373</v>
      </c>
      <c r="C1206" s="2">
        <v>127.19999999999999</v>
      </c>
      <c r="D1206" s="2">
        <v>127.19999999999999</v>
      </c>
      <c r="E1206" s="2">
        <v>127.19999999999999</v>
      </c>
      <c r="F1206" t="s">
        <v>384</v>
      </c>
      <c r="G1206" s="3">
        <f t="shared" si="334"/>
        <v>10201</v>
      </c>
      <c r="H1206" s="3">
        <f t="shared" si="333"/>
        <v>10300</v>
      </c>
      <c r="I1206" t="s">
        <v>27</v>
      </c>
      <c r="J1206" t="s">
        <v>27</v>
      </c>
      <c r="K1206">
        <v>211</v>
      </c>
      <c r="L1206" t="s">
        <v>367</v>
      </c>
      <c r="M1206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PLAIN',10201,10300,127.2,127.2,127.2,'2023-12-05-23.59.59.0000','2023-12-05-23.59.59.0000')@</v>
      </c>
    </row>
    <row r="1207" spans="1:13" x14ac:dyDescent="0.25">
      <c r="A1207" s="5" t="s">
        <v>368</v>
      </c>
      <c r="B1207" t="s">
        <v>373</v>
      </c>
      <c r="C1207" s="2">
        <v>128.29999999999998</v>
      </c>
      <c r="D1207" s="2">
        <v>128.29999999999998</v>
      </c>
      <c r="E1207" s="2">
        <v>128.29999999999998</v>
      </c>
      <c r="F1207" t="s">
        <v>384</v>
      </c>
      <c r="G1207" s="3">
        <f t="shared" si="334"/>
        <v>10301</v>
      </c>
      <c r="H1207" s="3">
        <f t="shared" si="333"/>
        <v>10400</v>
      </c>
      <c r="I1207" t="s">
        <v>27</v>
      </c>
      <c r="J1207" t="s">
        <v>27</v>
      </c>
      <c r="K1207">
        <v>211</v>
      </c>
      <c r="L1207" t="s">
        <v>367</v>
      </c>
      <c r="M1207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PLAIN',10301,10400,128.3,128.3,128.3,'2023-12-05-23.59.59.0000','2023-12-05-23.59.59.0000')@</v>
      </c>
    </row>
    <row r="1208" spans="1:13" x14ac:dyDescent="0.25">
      <c r="A1208" s="5" t="s">
        <v>368</v>
      </c>
      <c r="B1208" t="s">
        <v>373</v>
      </c>
      <c r="C1208" s="2">
        <v>129.39999999999998</v>
      </c>
      <c r="D1208" s="2">
        <v>129.39999999999998</v>
      </c>
      <c r="E1208" s="2">
        <v>129.39999999999998</v>
      </c>
      <c r="F1208" t="s">
        <v>384</v>
      </c>
      <c r="G1208" s="3">
        <f t="shared" si="334"/>
        <v>10401</v>
      </c>
      <c r="H1208" s="3">
        <f t="shared" si="334"/>
        <v>10500</v>
      </c>
      <c r="I1208" t="s">
        <v>27</v>
      </c>
      <c r="J1208" t="s">
        <v>27</v>
      </c>
      <c r="K1208">
        <v>211</v>
      </c>
      <c r="L1208" t="s">
        <v>367</v>
      </c>
      <c r="M1208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PLAIN',10401,10500,129.4,129.4,129.4,'2023-12-05-23.59.59.0000','2023-12-05-23.59.59.0000')@</v>
      </c>
    </row>
    <row r="1209" spans="1:13" x14ac:dyDescent="0.25">
      <c r="A1209" s="5" t="s">
        <v>368</v>
      </c>
      <c r="B1209" t="s">
        <v>373</v>
      </c>
      <c r="C1209" s="2">
        <v>130.49999999999997</v>
      </c>
      <c r="D1209" s="2">
        <v>130.49999999999997</v>
      </c>
      <c r="E1209" s="2">
        <v>130.49999999999997</v>
      </c>
      <c r="F1209" t="s">
        <v>384</v>
      </c>
      <c r="G1209" s="3">
        <f t="shared" si="334"/>
        <v>10501</v>
      </c>
      <c r="H1209" s="3">
        <f t="shared" si="334"/>
        <v>10600</v>
      </c>
      <c r="I1209" t="s">
        <v>27</v>
      </c>
      <c r="J1209" t="s">
        <v>27</v>
      </c>
      <c r="K1209">
        <v>211</v>
      </c>
      <c r="L1209" t="s">
        <v>367</v>
      </c>
      <c r="M1209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PLAIN',10501,10600,130.5,130.5,130.5,'2023-12-05-23.59.59.0000','2023-12-05-23.59.59.0000')@</v>
      </c>
    </row>
    <row r="1210" spans="1:13" x14ac:dyDescent="0.25">
      <c r="A1210" s="5" t="s">
        <v>368</v>
      </c>
      <c r="B1210" t="s">
        <v>373</v>
      </c>
      <c r="C1210" s="2">
        <v>131.59999999999997</v>
      </c>
      <c r="D1210" s="2">
        <v>131.59999999999997</v>
      </c>
      <c r="E1210" s="2">
        <v>131.59999999999997</v>
      </c>
      <c r="F1210" t="s">
        <v>384</v>
      </c>
      <c r="G1210" s="3">
        <f t="shared" ref="G1210:H1225" si="335">G1209+100</f>
        <v>10601</v>
      </c>
      <c r="H1210" s="3">
        <f t="shared" si="335"/>
        <v>10700</v>
      </c>
      <c r="I1210" t="s">
        <v>27</v>
      </c>
      <c r="J1210" t="s">
        <v>27</v>
      </c>
      <c r="K1210">
        <v>211</v>
      </c>
      <c r="L1210" t="s">
        <v>367</v>
      </c>
      <c r="M1210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PLAIN',10601,10700,131.6,131.6,131.6,'2023-12-05-23.59.59.0000','2023-12-05-23.59.59.0000')@</v>
      </c>
    </row>
    <row r="1211" spans="1:13" x14ac:dyDescent="0.25">
      <c r="A1211" s="5" t="s">
        <v>368</v>
      </c>
      <c r="B1211" t="s">
        <v>373</v>
      </c>
      <c r="C1211" s="2">
        <v>132.69999999999996</v>
      </c>
      <c r="D1211" s="2">
        <v>132.69999999999996</v>
      </c>
      <c r="E1211" s="2">
        <v>132.69999999999996</v>
      </c>
      <c r="F1211" t="s">
        <v>384</v>
      </c>
      <c r="G1211" s="3">
        <f t="shared" si="335"/>
        <v>10701</v>
      </c>
      <c r="H1211" s="3">
        <f t="shared" si="335"/>
        <v>10800</v>
      </c>
      <c r="I1211" t="s">
        <v>27</v>
      </c>
      <c r="J1211" t="s">
        <v>27</v>
      </c>
      <c r="K1211">
        <v>211</v>
      </c>
      <c r="L1211" t="s">
        <v>367</v>
      </c>
      <c r="M1211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PLAIN',10701,10800,132.7,132.7,132.7,'2023-12-05-23.59.59.0000','2023-12-05-23.59.59.0000')@</v>
      </c>
    </row>
    <row r="1212" spans="1:13" x14ac:dyDescent="0.25">
      <c r="A1212" s="5" t="s">
        <v>368</v>
      </c>
      <c r="B1212" t="s">
        <v>373</v>
      </c>
      <c r="C1212" s="2">
        <v>133.79999999999995</v>
      </c>
      <c r="D1212" s="2">
        <v>133.79999999999995</v>
      </c>
      <c r="E1212" s="2">
        <v>133.79999999999995</v>
      </c>
      <c r="F1212" t="s">
        <v>384</v>
      </c>
      <c r="G1212" s="3">
        <f t="shared" si="335"/>
        <v>10801</v>
      </c>
      <c r="H1212" s="3">
        <f t="shared" si="335"/>
        <v>10900</v>
      </c>
      <c r="I1212" t="s">
        <v>27</v>
      </c>
      <c r="J1212" t="s">
        <v>27</v>
      </c>
      <c r="K1212">
        <v>211</v>
      </c>
      <c r="L1212" t="s">
        <v>367</v>
      </c>
      <c r="M1212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PLAIN',10801,10900,133.8,133.8,133.8,'2023-12-05-23.59.59.0000','2023-12-05-23.59.59.0000')@</v>
      </c>
    </row>
    <row r="1213" spans="1:13" x14ac:dyDescent="0.25">
      <c r="A1213" s="5" t="s">
        <v>368</v>
      </c>
      <c r="B1213" t="s">
        <v>373</v>
      </c>
      <c r="C1213" s="2">
        <v>134.89999999999995</v>
      </c>
      <c r="D1213" s="2">
        <v>134.89999999999995</v>
      </c>
      <c r="E1213" s="2">
        <v>134.89999999999995</v>
      </c>
      <c r="F1213" t="s">
        <v>384</v>
      </c>
      <c r="G1213" s="3">
        <f t="shared" si="335"/>
        <v>10901</v>
      </c>
      <c r="H1213" s="3">
        <f t="shared" si="335"/>
        <v>11000</v>
      </c>
      <c r="I1213" t="s">
        <v>27</v>
      </c>
      <c r="J1213" t="s">
        <v>27</v>
      </c>
      <c r="K1213">
        <v>211</v>
      </c>
      <c r="L1213" t="s">
        <v>367</v>
      </c>
      <c r="M1213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PLAIN',10901,11000,134.9,134.9,134.9,'2023-12-05-23.59.59.0000','2023-12-05-23.59.59.0000')@</v>
      </c>
    </row>
    <row r="1214" spans="1:13" x14ac:dyDescent="0.25">
      <c r="A1214" s="5" t="s">
        <v>368</v>
      </c>
      <c r="B1214" t="s">
        <v>373</v>
      </c>
      <c r="C1214" s="2">
        <v>135.99999999999994</v>
      </c>
      <c r="D1214" s="2">
        <v>135.99999999999994</v>
      </c>
      <c r="E1214" s="2">
        <v>135.99999999999994</v>
      </c>
      <c r="F1214" t="s">
        <v>384</v>
      </c>
      <c r="G1214" s="3">
        <f t="shared" si="335"/>
        <v>11001</v>
      </c>
      <c r="H1214" s="3">
        <f t="shared" si="335"/>
        <v>11100</v>
      </c>
      <c r="I1214" t="s">
        <v>27</v>
      </c>
      <c r="J1214" t="s">
        <v>27</v>
      </c>
      <c r="K1214">
        <v>211</v>
      </c>
      <c r="L1214" t="s">
        <v>367</v>
      </c>
      <c r="M1214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PLAIN',11001,11100,136,136,136,'2023-12-05-23.59.59.0000','2023-12-05-23.59.59.0000')@</v>
      </c>
    </row>
    <row r="1215" spans="1:13" x14ac:dyDescent="0.25">
      <c r="A1215" s="5" t="s">
        <v>368</v>
      </c>
      <c r="B1215" t="s">
        <v>373</v>
      </c>
      <c r="C1215" s="2">
        <v>137.09999999999994</v>
      </c>
      <c r="D1215" s="2">
        <v>137.09999999999994</v>
      </c>
      <c r="E1215" s="2">
        <v>137.09999999999994</v>
      </c>
      <c r="F1215" t="s">
        <v>384</v>
      </c>
      <c r="G1215" s="3">
        <f t="shared" si="335"/>
        <v>11101</v>
      </c>
      <c r="H1215" s="3">
        <f t="shared" si="335"/>
        <v>11200</v>
      </c>
      <c r="I1215" t="s">
        <v>27</v>
      </c>
      <c r="J1215" t="s">
        <v>27</v>
      </c>
      <c r="K1215">
        <v>211</v>
      </c>
      <c r="L1215" t="s">
        <v>367</v>
      </c>
      <c r="M1215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PLAIN',11101,11200,137.1,137.1,137.1,'2023-12-05-23.59.59.0000','2023-12-05-23.59.59.0000')@</v>
      </c>
    </row>
    <row r="1216" spans="1:13" x14ac:dyDescent="0.25">
      <c r="A1216" s="5" t="s">
        <v>368</v>
      </c>
      <c r="B1216" t="s">
        <v>373</v>
      </c>
      <c r="C1216" s="2">
        <v>138.19999999999993</v>
      </c>
      <c r="D1216" s="2">
        <v>138.19999999999993</v>
      </c>
      <c r="E1216" s="2">
        <v>138.19999999999993</v>
      </c>
      <c r="F1216" t="s">
        <v>384</v>
      </c>
      <c r="G1216" s="3">
        <f t="shared" si="335"/>
        <v>11201</v>
      </c>
      <c r="H1216" s="3">
        <f t="shared" si="335"/>
        <v>11300</v>
      </c>
      <c r="I1216" t="s">
        <v>27</v>
      </c>
      <c r="J1216" t="s">
        <v>27</v>
      </c>
      <c r="K1216">
        <v>211</v>
      </c>
      <c r="L1216" t="s">
        <v>367</v>
      </c>
      <c r="M1216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PLAIN',11201,11300,138.2,138.2,138.2,'2023-12-05-23.59.59.0000','2023-12-05-23.59.59.0000')@</v>
      </c>
    </row>
    <row r="1217" spans="1:13" x14ac:dyDescent="0.25">
      <c r="A1217" s="5" t="s">
        <v>368</v>
      </c>
      <c r="B1217" t="s">
        <v>373</v>
      </c>
      <c r="C1217" s="2">
        <v>139.29999999999993</v>
      </c>
      <c r="D1217" s="2">
        <v>139.29999999999993</v>
      </c>
      <c r="E1217" s="2">
        <v>139.29999999999993</v>
      </c>
      <c r="F1217" t="s">
        <v>384</v>
      </c>
      <c r="G1217" s="3">
        <f t="shared" si="335"/>
        <v>11301</v>
      </c>
      <c r="H1217" s="3">
        <f t="shared" si="335"/>
        <v>11400</v>
      </c>
      <c r="I1217" t="s">
        <v>27</v>
      </c>
      <c r="J1217" t="s">
        <v>27</v>
      </c>
      <c r="K1217">
        <v>211</v>
      </c>
      <c r="L1217" t="s">
        <v>367</v>
      </c>
      <c r="M1217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PLAIN',11301,11400,139.3,139.3,139.3,'2023-12-05-23.59.59.0000','2023-12-05-23.59.59.0000')@</v>
      </c>
    </row>
    <row r="1218" spans="1:13" x14ac:dyDescent="0.25">
      <c r="A1218" s="5" t="s">
        <v>368</v>
      </c>
      <c r="B1218" t="s">
        <v>373</v>
      </c>
      <c r="C1218" s="2">
        <v>140.39999999999992</v>
      </c>
      <c r="D1218" s="2">
        <v>140.39999999999992</v>
      </c>
      <c r="E1218" s="2">
        <v>140.39999999999992</v>
      </c>
      <c r="F1218" t="s">
        <v>384</v>
      </c>
      <c r="G1218" s="3">
        <f t="shared" si="335"/>
        <v>11401</v>
      </c>
      <c r="H1218" s="3">
        <f t="shared" si="335"/>
        <v>11500</v>
      </c>
      <c r="I1218" t="s">
        <v>27</v>
      </c>
      <c r="J1218" t="s">
        <v>27</v>
      </c>
      <c r="K1218">
        <v>211</v>
      </c>
      <c r="L1218" t="s">
        <v>367</v>
      </c>
      <c r="M1218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PLAIN',11401,11500,140.4,140.4,140.4,'2023-12-05-23.59.59.0000','2023-12-05-23.59.59.0000')@</v>
      </c>
    </row>
    <row r="1219" spans="1:13" x14ac:dyDescent="0.25">
      <c r="A1219" s="5" t="s">
        <v>368</v>
      </c>
      <c r="B1219" t="s">
        <v>373</v>
      </c>
      <c r="C1219" s="2">
        <v>141.49999999999991</v>
      </c>
      <c r="D1219" s="2">
        <v>141.49999999999991</v>
      </c>
      <c r="E1219" s="2">
        <v>141.49999999999991</v>
      </c>
      <c r="F1219" t="s">
        <v>384</v>
      </c>
      <c r="G1219" s="3">
        <f t="shared" si="335"/>
        <v>11501</v>
      </c>
      <c r="H1219" s="3">
        <f t="shared" si="335"/>
        <v>11600</v>
      </c>
      <c r="I1219" t="s">
        <v>27</v>
      </c>
      <c r="J1219" t="s">
        <v>27</v>
      </c>
      <c r="K1219">
        <v>211</v>
      </c>
      <c r="L1219" t="s">
        <v>367</v>
      </c>
      <c r="M1219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PLAIN',11501,11600,141.5,141.5,141.5,'2023-12-05-23.59.59.0000','2023-12-05-23.59.59.0000')@</v>
      </c>
    </row>
    <row r="1220" spans="1:13" x14ac:dyDescent="0.25">
      <c r="A1220" s="5" t="s">
        <v>368</v>
      </c>
      <c r="B1220" t="s">
        <v>373</v>
      </c>
      <c r="C1220" s="2">
        <v>142.59999999999991</v>
      </c>
      <c r="D1220" s="2">
        <v>142.59999999999991</v>
      </c>
      <c r="E1220" s="2">
        <v>142.59999999999991</v>
      </c>
      <c r="F1220" t="s">
        <v>384</v>
      </c>
      <c r="G1220" s="3">
        <f t="shared" si="335"/>
        <v>11601</v>
      </c>
      <c r="H1220" s="3">
        <f t="shared" si="335"/>
        <v>11700</v>
      </c>
      <c r="I1220" t="s">
        <v>27</v>
      </c>
      <c r="J1220" t="s">
        <v>27</v>
      </c>
      <c r="K1220">
        <v>211</v>
      </c>
      <c r="L1220" t="s">
        <v>367</v>
      </c>
      <c r="M1220" t="str">
        <f t="shared" si="298"/>
        <v>INSERT INTO RATE_LIST( RATE_SHEET_ID,ROW_ID,ORIGIN_ZONE,DESTINATION_ZONE,DESCRIPTION,MIN_QTY,MAX_QTY,RATE,MIN_RATE,MAX_RATE,ROW_TIMESTAMP,INS_TIMESTAMP) VALUES (211,NEXTVAL FOR TMWIN.GEN_RATE_LIST_ID,'ABEDMONT01', 'ABSTONYP01','EDM TO STONLY PLAIN',11601,11700,142.6,142.6,142.6,'2023-12-05-23.59.59.0000','2023-12-05-23.59.59.0000')@</v>
      </c>
    </row>
    <row r="1221" spans="1:13" x14ac:dyDescent="0.25">
      <c r="A1221" s="5" t="s">
        <v>368</v>
      </c>
      <c r="B1221" t="s">
        <v>373</v>
      </c>
      <c r="C1221" s="2">
        <v>143.6999999999999</v>
      </c>
      <c r="D1221" s="2">
        <v>143.6999999999999</v>
      </c>
      <c r="E1221" s="2">
        <v>143.6999999999999</v>
      </c>
      <c r="F1221" t="s">
        <v>384</v>
      </c>
      <c r="G1221" s="3">
        <f t="shared" si="335"/>
        <v>11701</v>
      </c>
      <c r="H1221" s="3">
        <f t="shared" si="335"/>
        <v>11800</v>
      </c>
      <c r="I1221" t="s">
        <v>27</v>
      </c>
      <c r="J1221" t="s">
        <v>27</v>
      </c>
      <c r="K1221">
        <v>211</v>
      </c>
      <c r="L1221" t="s">
        <v>367</v>
      </c>
      <c r="M1221" t="str">
        <f t="shared" ref="M1221:M1284" si="336">M$3&amp;K1221&amp;","&amp;L1221&amp;",'"&amp;A1221&amp;"', '"&amp;B1221&amp;"','"&amp;F1221&amp;"',"&amp;G1221&amp;","&amp;H1221&amp;","&amp;C1221&amp;","&amp;D1221&amp;","&amp;E1221&amp;",'"&amp;I1221&amp;"','"&amp;J1221&amp;"')@"</f>
        <v>INSERT INTO RATE_LIST( RATE_SHEET_ID,ROW_ID,ORIGIN_ZONE,DESTINATION_ZONE,DESCRIPTION,MIN_QTY,MAX_QTY,RATE,MIN_RATE,MAX_RATE,ROW_TIMESTAMP,INS_TIMESTAMP) VALUES (211,NEXTVAL FOR TMWIN.GEN_RATE_LIST_ID,'ABEDMONT01', 'ABSTONYP01','EDM TO STONLY PLAIN',11701,11800,143.7,143.7,143.7,'2023-12-05-23.59.59.0000','2023-12-05-23.59.59.0000')@</v>
      </c>
    </row>
    <row r="1222" spans="1:13" x14ac:dyDescent="0.25">
      <c r="A1222" s="5" t="s">
        <v>368</v>
      </c>
      <c r="B1222" t="s">
        <v>373</v>
      </c>
      <c r="C1222" s="2">
        <v>144.7999999999999</v>
      </c>
      <c r="D1222" s="2">
        <v>144.7999999999999</v>
      </c>
      <c r="E1222" s="2">
        <v>144.7999999999999</v>
      </c>
      <c r="F1222" t="s">
        <v>384</v>
      </c>
      <c r="G1222" s="3">
        <f t="shared" si="335"/>
        <v>11801</v>
      </c>
      <c r="H1222" s="3">
        <f t="shared" si="335"/>
        <v>11900</v>
      </c>
      <c r="I1222" t="s">
        <v>27</v>
      </c>
      <c r="J1222" t="s">
        <v>27</v>
      </c>
      <c r="K1222">
        <v>211</v>
      </c>
      <c r="L1222" t="s">
        <v>367</v>
      </c>
      <c r="M1222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PLAIN',11801,11900,144.8,144.8,144.8,'2023-12-05-23.59.59.0000','2023-12-05-23.59.59.0000')@</v>
      </c>
    </row>
    <row r="1223" spans="1:13" x14ac:dyDescent="0.25">
      <c r="A1223" s="5" t="s">
        <v>368</v>
      </c>
      <c r="B1223" t="s">
        <v>373</v>
      </c>
      <c r="C1223" s="2">
        <v>145.89999999999989</v>
      </c>
      <c r="D1223" s="2">
        <v>145.89999999999989</v>
      </c>
      <c r="E1223" s="2">
        <v>145.89999999999989</v>
      </c>
      <c r="F1223" t="s">
        <v>384</v>
      </c>
      <c r="G1223" s="3">
        <f t="shared" si="335"/>
        <v>11901</v>
      </c>
      <c r="H1223" s="3">
        <f t="shared" si="335"/>
        <v>12000</v>
      </c>
      <c r="I1223" t="s">
        <v>27</v>
      </c>
      <c r="J1223" t="s">
        <v>27</v>
      </c>
      <c r="K1223">
        <v>211</v>
      </c>
      <c r="L1223" t="s">
        <v>367</v>
      </c>
      <c r="M1223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PLAIN',11901,12000,145.9,145.9,145.9,'2023-12-05-23.59.59.0000','2023-12-05-23.59.59.0000')@</v>
      </c>
    </row>
    <row r="1224" spans="1:13" x14ac:dyDescent="0.25">
      <c r="A1224" s="5" t="s">
        <v>368</v>
      </c>
      <c r="B1224" t="s">
        <v>373</v>
      </c>
      <c r="C1224" s="2">
        <v>146.99999999999989</v>
      </c>
      <c r="D1224" s="2">
        <v>146.99999999999989</v>
      </c>
      <c r="E1224" s="2">
        <v>146.99999999999989</v>
      </c>
      <c r="F1224" t="s">
        <v>384</v>
      </c>
      <c r="G1224" s="3">
        <f t="shared" si="335"/>
        <v>12001</v>
      </c>
      <c r="H1224" s="3">
        <f t="shared" si="335"/>
        <v>12100</v>
      </c>
      <c r="I1224" t="s">
        <v>27</v>
      </c>
      <c r="J1224" t="s">
        <v>27</v>
      </c>
      <c r="K1224">
        <v>211</v>
      </c>
      <c r="L1224" t="s">
        <v>367</v>
      </c>
      <c r="M1224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PLAIN',12001,12100,147,147,147,'2023-12-05-23.59.59.0000','2023-12-05-23.59.59.0000')@</v>
      </c>
    </row>
    <row r="1225" spans="1:13" x14ac:dyDescent="0.25">
      <c r="A1225" s="5" t="s">
        <v>368</v>
      </c>
      <c r="B1225" t="s">
        <v>373</v>
      </c>
      <c r="C1225" s="2">
        <v>148.09999999999988</v>
      </c>
      <c r="D1225" s="2">
        <v>148.09999999999988</v>
      </c>
      <c r="E1225" s="2">
        <v>148.09999999999988</v>
      </c>
      <c r="F1225" t="s">
        <v>384</v>
      </c>
      <c r="G1225" s="3">
        <f t="shared" si="335"/>
        <v>12101</v>
      </c>
      <c r="H1225" s="3">
        <f t="shared" si="335"/>
        <v>12200</v>
      </c>
      <c r="I1225" t="s">
        <v>27</v>
      </c>
      <c r="J1225" t="s">
        <v>27</v>
      </c>
      <c r="K1225">
        <v>211</v>
      </c>
      <c r="L1225" t="s">
        <v>367</v>
      </c>
      <c r="M1225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PLAIN',12101,12200,148.1,148.1,148.1,'2023-12-05-23.59.59.0000','2023-12-05-23.59.59.0000')@</v>
      </c>
    </row>
    <row r="1226" spans="1:13" x14ac:dyDescent="0.25">
      <c r="A1226" s="5" t="s">
        <v>368</v>
      </c>
      <c r="B1226" t="s">
        <v>373</v>
      </c>
      <c r="C1226" s="2">
        <v>149.19999999999987</v>
      </c>
      <c r="D1226" s="2">
        <v>149.19999999999987</v>
      </c>
      <c r="E1226" s="2">
        <v>149.19999999999987</v>
      </c>
      <c r="F1226" t="s">
        <v>384</v>
      </c>
      <c r="G1226" s="3">
        <f t="shared" ref="G1226:H1241" si="337">G1225+100</f>
        <v>12201</v>
      </c>
      <c r="H1226" s="3">
        <f t="shared" si="337"/>
        <v>12300</v>
      </c>
      <c r="I1226" t="s">
        <v>27</v>
      </c>
      <c r="J1226" t="s">
        <v>27</v>
      </c>
      <c r="K1226">
        <v>211</v>
      </c>
      <c r="L1226" t="s">
        <v>367</v>
      </c>
      <c r="M1226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PLAIN',12201,12300,149.2,149.2,149.2,'2023-12-05-23.59.59.0000','2023-12-05-23.59.59.0000')@</v>
      </c>
    </row>
    <row r="1227" spans="1:13" x14ac:dyDescent="0.25">
      <c r="A1227" s="5" t="s">
        <v>368</v>
      </c>
      <c r="B1227" t="s">
        <v>373</v>
      </c>
      <c r="C1227" s="2">
        <v>150.29999999999987</v>
      </c>
      <c r="D1227" s="2">
        <v>150.29999999999987</v>
      </c>
      <c r="E1227" s="2">
        <v>150.29999999999987</v>
      </c>
      <c r="F1227" t="s">
        <v>384</v>
      </c>
      <c r="G1227" s="3">
        <f t="shared" si="337"/>
        <v>12301</v>
      </c>
      <c r="H1227" s="3">
        <f t="shared" si="337"/>
        <v>12400</v>
      </c>
      <c r="I1227" t="s">
        <v>27</v>
      </c>
      <c r="J1227" t="s">
        <v>27</v>
      </c>
      <c r="K1227">
        <v>211</v>
      </c>
      <c r="L1227" t="s">
        <v>367</v>
      </c>
      <c r="M1227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PLAIN',12301,12400,150.3,150.3,150.3,'2023-12-05-23.59.59.0000','2023-12-05-23.59.59.0000')@</v>
      </c>
    </row>
    <row r="1228" spans="1:13" x14ac:dyDescent="0.25">
      <c r="A1228" s="5" t="s">
        <v>368</v>
      </c>
      <c r="B1228" t="s">
        <v>373</v>
      </c>
      <c r="C1228" s="2">
        <v>151.39999999999986</v>
      </c>
      <c r="D1228" s="2">
        <v>151.39999999999986</v>
      </c>
      <c r="E1228" s="2">
        <v>151.39999999999986</v>
      </c>
      <c r="F1228" t="s">
        <v>384</v>
      </c>
      <c r="G1228" s="3">
        <f t="shared" si="337"/>
        <v>12401</v>
      </c>
      <c r="H1228" s="3">
        <f t="shared" si="337"/>
        <v>12500</v>
      </c>
      <c r="I1228" t="s">
        <v>27</v>
      </c>
      <c r="J1228" t="s">
        <v>27</v>
      </c>
      <c r="K1228">
        <v>211</v>
      </c>
      <c r="L1228" t="s">
        <v>367</v>
      </c>
      <c r="M1228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PLAIN',12401,12500,151.4,151.4,151.4,'2023-12-05-23.59.59.0000','2023-12-05-23.59.59.0000')@</v>
      </c>
    </row>
    <row r="1229" spans="1:13" x14ac:dyDescent="0.25">
      <c r="A1229" s="5" t="s">
        <v>368</v>
      </c>
      <c r="B1229" t="s">
        <v>373</v>
      </c>
      <c r="C1229" s="2">
        <v>152.49999999999986</v>
      </c>
      <c r="D1229" s="2">
        <v>152.49999999999986</v>
      </c>
      <c r="E1229" s="2">
        <v>152.49999999999986</v>
      </c>
      <c r="F1229" t="s">
        <v>384</v>
      </c>
      <c r="G1229" s="3">
        <f t="shared" si="337"/>
        <v>12501</v>
      </c>
      <c r="H1229" s="3">
        <f t="shared" si="337"/>
        <v>12600</v>
      </c>
      <c r="I1229" t="s">
        <v>27</v>
      </c>
      <c r="J1229" t="s">
        <v>27</v>
      </c>
      <c r="K1229">
        <v>211</v>
      </c>
      <c r="L1229" t="s">
        <v>367</v>
      </c>
      <c r="M1229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PLAIN',12501,12600,152.5,152.5,152.5,'2023-12-05-23.59.59.0000','2023-12-05-23.59.59.0000')@</v>
      </c>
    </row>
    <row r="1230" spans="1:13" x14ac:dyDescent="0.25">
      <c r="A1230" s="5" t="s">
        <v>368</v>
      </c>
      <c r="B1230" t="s">
        <v>373</v>
      </c>
      <c r="C1230" s="2">
        <v>153.59999999999985</v>
      </c>
      <c r="D1230" s="2">
        <v>153.59999999999985</v>
      </c>
      <c r="E1230" s="2">
        <v>153.59999999999985</v>
      </c>
      <c r="F1230" t="s">
        <v>384</v>
      </c>
      <c r="G1230" s="3">
        <f t="shared" si="337"/>
        <v>12601</v>
      </c>
      <c r="H1230" s="3">
        <f t="shared" si="337"/>
        <v>12700</v>
      </c>
      <c r="I1230" t="s">
        <v>27</v>
      </c>
      <c r="J1230" t="s">
        <v>27</v>
      </c>
      <c r="K1230">
        <v>211</v>
      </c>
      <c r="L1230" t="s">
        <v>367</v>
      </c>
      <c r="M1230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PLAIN',12601,12700,153.6,153.6,153.6,'2023-12-05-23.59.59.0000','2023-12-05-23.59.59.0000')@</v>
      </c>
    </row>
    <row r="1231" spans="1:13" x14ac:dyDescent="0.25">
      <c r="A1231" s="5" t="s">
        <v>368</v>
      </c>
      <c r="B1231" t="s">
        <v>373</v>
      </c>
      <c r="C1231" s="2">
        <v>154.69999999999985</v>
      </c>
      <c r="D1231" s="2">
        <v>154.69999999999985</v>
      </c>
      <c r="E1231" s="2">
        <v>154.69999999999985</v>
      </c>
      <c r="F1231" t="s">
        <v>384</v>
      </c>
      <c r="G1231" s="3">
        <f t="shared" si="337"/>
        <v>12701</v>
      </c>
      <c r="H1231" s="3">
        <f t="shared" si="337"/>
        <v>12800</v>
      </c>
      <c r="I1231" t="s">
        <v>27</v>
      </c>
      <c r="J1231" t="s">
        <v>27</v>
      </c>
      <c r="K1231">
        <v>211</v>
      </c>
      <c r="L1231" t="s">
        <v>367</v>
      </c>
      <c r="M1231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PLAIN',12701,12800,154.7,154.7,154.7,'2023-12-05-23.59.59.0000','2023-12-05-23.59.59.0000')@</v>
      </c>
    </row>
    <row r="1232" spans="1:13" x14ac:dyDescent="0.25">
      <c r="A1232" s="5" t="s">
        <v>368</v>
      </c>
      <c r="B1232" t="s">
        <v>373</v>
      </c>
      <c r="C1232" s="2">
        <v>155.79999999999984</v>
      </c>
      <c r="D1232" s="2">
        <v>155.79999999999984</v>
      </c>
      <c r="E1232" s="2">
        <v>155.79999999999984</v>
      </c>
      <c r="F1232" t="s">
        <v>384</v>
      </c>
      <c r="G1232" s="3">
        <f t="shared" si="337"/>
        <v>12801</v>
      </c>
      <c r="H1232" s="3">
        <f t="shared" si="337"/>
        <v>12900</v>
      </c>
      <c r="I1232" t="s">
        <v>27</v>
      </c>
      <c r="J1232" t="s">
        <v>27</v>
      </c>
      <c r="K1232">
        <v>211</v>
      </c>
      <c r="L1232" t="s">
        <v>367</v>
      </c>
      <c r="M1232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PLAIN',12801,12900,155.8,155.8,155.8,'2023-12-05-23.59.59.0000','2023-12-05-23.59.59.0000')@</v>
      </c>
    </row>
    <row r="1233" spans="1:13" x14ac:dyDescent="0.25">
      <c r="A1233" s="5" t="s">
        <v>368</v>
      </c>
      <c r="B1233" t="s">
        <v>373</v>
      </c>
      <c r="C1233" s="2">
        <v>156.89999999999984</v>
      </c>
      <c r="D1233" s="2">
        <v>156.89999999999984</v>
      </c>
      <c r="E1233" s="2">
        <v>156.89999999999984</v>
      </c>
      <c r="F1233" t="s">
        <v>384</v>
      </c>
      <c r="G1233" s="3">
        <f t="shared" si="337"/>
        <v>12901</v>
      </c>
      <c r="H1233" s="3">
        <f t="shared" si="337"/>
        <v>13000</v>
      </c>
      <c r="I1233" t="s">
        <v>27</v>
      </c>
      <c r="J1233" t="s">
        <v>27</v>
      </c>
      <c r="K1233">
        <v>211</v>
      </c>
      <c r="L1233" t="s">
        <v>367</v>
      </c>
      <c r="M1233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PLAIN',12901,13000,156.9,156.9,156.9,'2023-12-05-23.59.59.0000','2023-12-05-23.59.59.0000')@</v>
      </c>
    </row>
    <row r="1234" spans="1:13" x14ac:dyDescent="0.25">
      <c r="A1234" s="5" t="s">
        <v>368</v>
      </c>
      <c r="B1234" t="s">
        <v>373</v>
      </c>
      <c r="C1234" s="2">
        <v>157.99999999999983</v>
      </c>
      <c r="D1234" s="2">
        <v>157.99999999999983</v>
      </c>
      <c r="E1234" s="2">
        <v>157.99999999999983</v>
      </c>
      <c r="F1234" t="s">
        <v>384</v>
      </c>
      <c r="G1234" s="3">
        <f t="shared" si="337"/>
        <v>13001</v>
      </c>
      <c r="H1234" s="3">
        <f t="shared" si="337"/>
        <v>13100</v>
      </c>
      <c r="I1234" t="s">
        <v>27</v>
      </c>
      <c r="J1234" t="s">
        <v>27</v>
      </c>
      <c r="K1234">
        <v>211</v>
      </c>
      <c r="L1234" t="s">
        <v>367</v>
      </c>
      <c r="M1234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PLAIN',13001,13100,158,158,158,'2023-12-05-23.59.59.0000','2023-12-05-23.59.59.0000')@</v>
      </c>
    </row>
    <row r="1235" spans="1:13" x14ac:dyDescent="0.25">
      <c r="A1235" s="5" t="s">
        <v>368</v>
      </c>
      <c r="B1235" t="s">
        <v>373</v>
      </c>
      <c r="C1235" s="2">
        <v>159.09999999999982</v>
      </c>
      <c r="D1235" s="2">
        <v>159.09999999999982</v>
      </c>
      <c r="E1235" s="2">
        <v>159.09999999999982</v>
      </c>
      <c r="F1235" t="s">
        <v>384</v>
      </c>
      <c r="G1235" s="3">
        <f t="shared" si="337"/>
        <v>13101</v>
      </c>
      <c r="H1235" s="3">
        <f t="shared" si="337"/>
        <v>13200</v>
      </c>
      <c r="I1235" t="s">
        <v>27</v>
      </c>
      <c r="J1235" t="s">
        <v>27</v>
      </c>
      <c r="K1235">
        <v>211</v>
      </c>
      <c r="L1235" t="s">
        <v>367</v>
      </c>
      <c r="M1235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PLAIN',13101,13200,159.1,159.1,159.1,'2023-12-05-23.59.59.0000','2023-12-05-23.59.59.0000')@</v>
      </c>
    </row>
    <row r="1236" spans="1:13" x14ac:dyDescent="0.25">
      <c r="A1236" s="5" t="s">
        <v>368</v>
      </c>
      <c r="B1236" t="s">
        <v>373</v>
      </c>
      <c r="C1236" s="2">
        <v>160.19999999999982</v>
      </c>
      <c r="D1236" s="2">
        <v>160.19999999999982</v>
      </c>
      <c r="E1236" s="2">
        <v>160.19999999999982</v>
      </c>
      <c r="F1236" t="s">
        <v>384</v>
      </c>
      <c r="G1236" s="3">
        <f t="shared" si="337"/>
        <v>13201</v>
      </c>
      <c r="H1236" s="3">
        <f t="shared" si="337"/>
        <v>13300</v>
      </c>
      <c r="I1236" t="s">
        <v>27</v>
      </c>
      <c r="J1236" t="s">
        <v>27</v>
      </c>
      <c r="K1236">
        <v>211</v>
      </c>
      <c r="L1236" t="s">
        <v>367</v>
      </c>
      <c r="M1236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PLAIN',13201,13300,160.2,160.2,160.2,'2023-12-05-23.59.59.0000','2023-12-05-23.59.59.0000')@</v>
      </c>
    </row>
    <row r="1237" spans="1:13" x14ac:dyDescent="0.25">
      <c r="A1237" s="5" t="s">
        <v>368</v>
      </c>
      <c r="B1237" t="s">
        <v>373</v>
      </c>
      <c r="C1237" s="2">
        <v>161.29999999999981</v>
      </c>
      <c r="D1237" s="2">
        <v>161.29999999999981</v>
      </c>
      <c r="E1237" s="2">
        <v>161.29999999999981</v>
      </c>
      <c r="F1237" t="s">
        <v>384</v>
      </c>
      <c r="G1237" s="3">
        <f t="shared" si="337"/>
        <v>13301</v>
      </c>
      <c r="H1237" s="3">
        <f t="shared" si="337"/>
        <v>13400</v>
      </c>
      <c r="I1237" t="s">
        <v>27</v>
      </c>
      <c r="J1237" t="s">
        <v>27</v>
      </c>
      <c r="K1237">
        <v>211</v>
      </c>
      <c r="L1237" t="s">
        <v>367</v>
      </c>
      <c r="M1237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PLAIN',13301,13400,161.3,161.3,161.3,'2023-12-05-23.59.59.0000','2023-12-05-23.59.59.0000')@</v>
      </c>
    </row>
    <row r="1238" spans="1:13" x14ac:dyDescent="0.25">
      <c r="A1238" s="5" t="s">
        <v>368</v>
      </c>
      <c r="B1238" t="s">
        <v>373</v>
      </c>
      <c r="C1238" s="2">
        <v>162.39999999999981</v>
      </c>
      <c r="D1238" s="2">
        <v>162.39999999999981</v>
      </c>
      <c r="E1238" s="2">
        <v>162.39999999999981</v>
      </c>
      <c r="F1238" t="s">
        <v>384</v>
      </c>
      <c r="G1238" s="3">
        <f t="shared" si="337"/>
        <v>13401</v>
      </c>
      <c r="H1238" s="3">
        <f t="shared" si="337"/>
        <v>13500</v>
      </c>
      <c r="I1238" t="s">
        <v>27</v>
      </c>
      <c r="J1238" t="s">
        <v>27</v>
      </c>
      <c r="K1238">
        <v>211</v>
      </c>
      <c r="L1238" t="s">
        <v>367</v>
      </c>
      <c r="M1238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PLAIN',13401,13500,162.4,162.4,162.4,'2023-12-05-23.59.59.0000','2023-12-05-23.59.59.0000')@</v>
      </c>
    </row>
    <row r="1239" spans="1:13" x14ac:dyDescent="0.25">
      <c r="A1239" s="5" t="s">
        <v>368</v>
      </c>
      <c r="B1239" t="s">
        <v>373</v>
      </c>
      <c r="C1239" s="2">
        <v>163.4999999999998</v>
      </c>
      <c r="D1239" s="2">
        <v>163.4999999999998</v>
      </c>
      <c r="E1239" s="2">
        <v>163.4999999999998</v>
      </c>
      <c r="F1239" t="s">
        <v>384</v>
      </c>
      <c r="G1239" s="3">
        <f t="shared" si="337"/>
        <v>13501</v>
      </c>
      <c r="H1239" s="3">
        <f t="shared" si="337"/>
        <v>13600</v>
      </c>
      <c r="I1239" t="s">
        <v>27</v>
      </c>
      <c r="J1239" t="s">
        <v>27</v>
      </c>
      <c r="K1239">
        <v>211</v>
      </c>
      <c r="L1239" t="s">
        <v>367</v>
      </c>
      <c r="M1239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PLAIN',13501,13600,163.5,163.5,163.5,'2023-12-05-23.59.59.0000','2023-12-05-23.59.59.0000')@</v>
      </c>
    </row>
    <row r="1240" spans="1:13" x14ac:dyDescent="0.25">
      <c r="A1240" s="5" t="s">
        <v>368</v>
      </c>
      <c r="B1240" t="s">
        <v>373</v>
      </c>
      <c r="C1240" s="2">
        <v>164.5999999999998</v>
      </c>
      <c r="D1240" s="2">
        <v>164.5999999999998</v>
      </c>
      <c r="E1240" s="2">
        <v>164.5999999999998</v>
      </c>
      <c r="F1240" t="s">
        <v>384</v>
      </c>
      <c r="G1240" s="3">
        <f t="shared" si="337"/>
        <v>13601</v>
      </c>
      <c r="H1240" s="3">
        <f t="shared" si="337"/>
        <v>13700</v>
      </c>
      <c r="I1240" t="s">
        <v>27</v>
      </c>
      <c r="J1240" t="s">
        <v>27</v>
      </c>
      <c r="K1240">
        <v>211</v>
      </c>
      <c r="L1240" t="s">
        <v>367</v>
      </c>
      <c r="M1240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PLAIN',13601,13700,164.6,164.6,164.6,'2023-12-05-23.59.59.0000','2023-12-05-23.59.59.0000')@</v>
      </c>
    </row>
    <row r="1241" spans="1:13" x14ac:dyDescent="0.25">
      <c r="A1241" s="5" t="s">
        <v>368</v>
      </c>
      <c r="B1241" t="s">
        <v>373</v>
      </c>
      <c r="C1241" s="2">
        <v>165.69999999999979</v>
      </c>
      <c r="D1241" s="2">
        <v>165.69999999999979</v>
      </c>
      <c r="E1241" s="2">
        <v>165.69999999999979</v>
      </c>
      <c r="F1241" t="s">
        <v>384</v>
      </c>
      <c r="G1241" s="3">
        <f t="shared" si="337"/>
        <v>13701</v>
      </c>
      <c r="H1241" s="3">
        <f t="shared" si="337"/>
        <v>13800</v>
      </c>
      <c r="I1241" t="s">
        <v>27</v>
      </c>
      <c r="J1241" t="s">
        <v>27</v>
      </c>
      <c r="K1241">
        <v>211</v>
      </c>
      <c r="L1241" t="s">
        <v>367</v>
      </c>
      <c r="M1241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PLAIN',13701,13800,165.7,165.7,165.7,'2023-12-05-23.59.59.0000','2023-12-05-23.59.59.0000')@</v>
      </c>
    </row>
    <row r="1242" spans="1:13" x14ac:dyDescent="0.25">
      <c r="A1242" s="5" t="s">
        <v>368</v>
      </c>
      <c r="B1242" t="s">
        <v>373</v>
      </c>
      <c r="C1242" s="2">
        <v>166.79999999999978</v>
      </c>
      <c r="D1242" s="2">
        <v>166.79999999999978</v>
      </c>
      <c r="E1242" s="2">
        <v>166.79999999999978</v>
      </c>
      <c r="F1242" t="s">
        <v>384</v>
      </c>
      <c r="G1242" s="3">
        <f t="shared" ref="G1242:H1242" si="338">G1241+100</f>
        <v>13801</v>
      </c>
      <c r="H1242" s="3">
        <f t="shared" si="338"/>
        <v>13900</v>
      </c>
      <c r="I1242" t="s">
        <v>27</v>
      </c>
      <c r="J1242" t="s">
        <v>27</v>
      </c>
      <c r="K1242">
        <v>211</v>
      </c>
      <c r="L1242" t="s">
        <v>367</v>
      </c>
      <c r="M1242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PLAIN',13801,13900,166.8,166.8,166.8,'2023-12-05-23.59.59.0000','2023-12-05-23.59.59.0000')@</v>
      </c>
    </row>
    <row r="1243" spans="1:13" x14ac:dyDescent="0.25">
      <c r="A1243" s="5" t="s">
        <v>368</v>
      </c>
      <c r="B1243" t="s">
        <v>373</v>
      </c>
      <c r="C1243" s="2">
        <v>167.89999999999978</v>
      </c>
      <c r="D1243" s="2">
        <v>167.89999999999978</v>
      </c>
      <c r="E1243" s="2">
        <v>167.89999999999978</v>
      </c>
      <c r="F1243" t="s">
        <v>384</v>
      </c>
      <c r="G1243" s="3">
        <v>13901</v>
      </c>
      <c r="H1243" s="3">
        <f>H1242+100</f>
        <v>14000</v>
      </c>
      <c r="I1243" t="s">
        <v>27</v>
      </c>
      <c r="J1243" t="s">
        <v>27</v>
      </c>
      <c r="K1243">
        <v>211</v>
      </c>
      <c r="L1243" t="s">
        <v>367</v>
      </c>
      <c r="M1243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PLAIN',13901,14000,167.9,167.9,167.9,'2023-12-05-23.59.59.0000','2023-12-05-23.59.59.0000')@</v>
      </c>
    </row>
    <row r="1244" spans="1:13" x14ac:dyDescent="0.25">
      <c r="A1244" s="5" t="s">
        <v>368</v>
      </c>
      <c r="B1244" t="s">
        <v>373</v>
      </c>
      <c r="C1244" s="2">
        <v>168.99999999999977</v>
      </c>
      <c r="D1244">
        <v>168.99999999999977</v>
      </c>
      <c r="E1244">
        <v>168.99999999999977</v>
      </c>
      <c r="F1244" t="s">
        <v>384</v>
      </c>
      <c r="G1244" s="3">
        <f>G1243+100</f>
        <v>14001</v>
      </c>
      <c r="H1244" s="3">
        <f t="shared" ref="H1244:H1307" si="339">H1243+100</f>
        <v>14100</v>
      </c>
      <c r="I1244" t="s">
        <v>27</v>
      </c>
      <c r="J1244" t="s">
        <v>27</v>
      </c>
      <c r="K1244">
        <v>211</v>
      </c>
      <c r="L1244" t="s">
        <v>367</v>
      </c>
      <c r="M1244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PLAIN',14001,14100,169,169,169,'2023-12-05-23.59.59.0000','2023-12-05-23.59.59.0000')@</v>
      </c>
    </row>
    <row r="1245" spans="1:13" x14ac:dyDescent="0.25">
      <c r="A1245" s="5" t="s">
        <v>368</v>
      </c>
      <c r="B1245" t="s">
        <v>373</v>
      </c>
      <c r="C1245" s="2">
        <v>170.09999999999977</v>
      </c>
      <c r="D1245">
        <v>170.09999999999977</v>
      </c>
      <c r="E1245">
        <v>170.09999999999977</v>
      </c>
      <c r="F1245" t="s">
        <v>384</v>
      </c>
      <c r="G1245" s="3">
        <f t="shared" ref="G1245:G1277" si="340">G1244+100</f>
        <v>14101</v>
      </c>
      <c r="H1245" s="3">
        <f t="shared" si="339"/>
        <v>14200</v>
      </c>
      <c r="I1245" t="s">
        <v>27</v>
      </c>
      <c r="J1245" t="s">
        <v>27</v>
      </c>
      <c r="K1245">
        <v>211</v>
      </c>
      <c r="L1245" t="s">
        <v>367</v>
      </c>
      <c r="M1245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PLAIN',14101,14200,170.1,170.1,170.1,'2023-12-05-23.59.59.0000','2023-12-05-23.59.59.0000')@</v>
      </c>
    </row>
    <row r="1246" spans="1:13" x14ac:dyDescent="0.25">
      <c r="A1246" s="5" t="s">
        <v>368</v>
      </c>
      <c r="B1246" t="s">
        <v>373</v>
      </c>
      <c r="C1246" s="2">
        <v>171.19999999999976</v>
      </c>
      <c r="D1246">
        <v>171.19999999999976</v>
      </c>
      <c r="E1246">
        <v>171.19999999999976</v>
      </c>
      <c r="F1246" t="s">
        <v>384</v>
      </c>
      <c r="G1246" s="3">
        <f t="shared" si="340"/>
        <v>14201</v>
      </c>
      <c r="H1246" s="3">
        <f t="shared" si="339"/>
        <v>14300</v>
      </c>
      <c r="I1246" t="s">
        <v>27</v>
      </c>
      <c r="J1246" t="s">
        <v>27</v>
      </c>
      <c r="K1246">
        <v>211</v>
      </c>
      <c r="L1246" t="s">
        <v>367</v>
      </c>
      <c r="M1246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PLAIN',14201,14300,171.2,171.2,171.2,'2023-12-05-23.59.59.0000','2023-12-05-23.59.59.0000')@</v>
      </c>
    </row>
    <row r="1247" spans="1:13" x14ac:dyDescent="0.25">
      <c r="A1247" s="5" t="s">
        <v>368</v>
      </c>
      <c r="B1247" t="s">
        <v>373</v>
      </c>
      <c r="C1247" s="2">
        <v>172.29999999999976</v>
      </c>
      <c r="D1247">
        <v>172.29999999999976</v>
      </c>
      <c r="E1247">
        <v>172.29999999999976</v>
      </c>
      <c r="F1247" t="s">
        <v>384</v>
      </c>
      <c r="G1247" s="3">
        <f t="shared" si="340"/>
        <v>14301</v>
      </c>
      <c r="H1247" s="3">
        <f t="shared" si="339"/>
        <v>14400</v>
      </c>
      <c r="I1247" t="s">
        <v>27</v>
      </c>
      <c r="J1247" t="s">
        <v>27</v>
      </c>
      <c r="K1247">
        <v>211</v>
      </c>
      <c r="L1247" t="s">
        <v>367</v>
      </c>
      <c r="M1247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PLAIN',14301,14400,172.3,172.3,172.3,'2023-12-05-23.59.59.0000','2023-12-05-23.59.59.0000')@</v>
      </c>
    </row>
    <row r="1248" spans="1:13" x14ac:dyDescent="0.25">
      <c r="A1248" s="5" t="s">
        <v>368</v>
      </c>
      <c r="B1248" t="s">
        <v>373</v>
      </c>
      <c r="C1248" s="2">
        <v>173.39999999999975</v>
      </c>
      <c r="D1248">
        <v>173.39999999999975</v>
      </c>
      <c r="E1248">
        <v>173.39999999999975</v>
      </c>
      <c r="F1248" t="s">
        <v>384</v>
      </c>
      <c r="G1248" s="3">
        <f t="shared" si="340"/>
        <v>14401</v>
      </c>
      <c r="H1248" s="3">
        <f t="shared" si="339"/>
        <v>14500</v>
      </c>
      <c r="I1248" t="s">
        <v>27</v>
      </c>
      <c r="J1248" t="s">
        <v>27</v>
      </c>
      <c r="K1248">
        <v>211</v>
      </c>
      <c r="L1248" t="s">
        <v>367</v>
      </c>
      <c r="M1248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PLAIN',14401,14500,173.4,173.4,173.4,'2023-12-05-23.59.59.0000','2023-12-05-23.59.59.0000')@</v>
      </c>
    </row>
    <row r="1249" spans="1:13" x14ac:dyDescent="0.25">
      <c r="A1249" s="5" t="s">
        <v>368</v>
      </c>
      <c r="B1249" t="s">
        <v>373</v>
      </c>
      <c r="C1249" s="2">
        <v>174.49999999999974</v>
      </c>
      <c r="D1249">
        <v>174.49999999999974</v>
      </c>
      <c r="E1249">
        <v>174.49999999999974</v>
      </c>
      <c r="F1249" t="s">
        <v>384</v>
      </c>
      <c r="G1249" s="3">
        <f t="shared" si="340"/>
        <v>14501</v>
      </c>
      <c r="H1249" s="3">
        <f t="shared" si="339"/>
        <v>14600</v>
      </c>
      <c r="I1249" t="s">
        <v>27</v>
      </c>
      <c r="J1249" t="s">
        <v>27</v>
      </c>
      <c r="K1249">
        <v>211</v>
      </c>
      <c r="L1249" t="s">
        <v>367</v>
      </c>
      <c r="M1249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PLAIN',14501,14600,174.5,174.5,174.5,'2023-12-05-23.59.59.0000','2023-12-05-23.59.59.0000')@</v>
      </c>
    </row>
    <row r="1250" spans="1:13" x14ac:dyDescent="0.25">
      <c r="A1250" s="5" t="s">
        <v>368</v>
      </c>
      <c r="B1250" t="s">
        <v>373</v>
      </c>
      <c r="C1250" s="2">
        <v>175.59999999999974</v>
      </c>
      <c r="D1250" s="2">
        <v>175.59999999999974</v>
      </c>
      <c r="E1250" s="2">
        <v>175.59999999999974</v>
      </c>
      <c r="F1250" t="s">
        <v>384</v>
      </c>
      <c r="G1250" s="3">
        <f t="shared" si="340"/>
        <v>14601</v>
      </c>
      <c r="H1250" s="3">
        <f t="shared" si="339"/>
        <v>14700</v>
      </c>
      <c r="I1250" t="s">
        <v>27</v>
      </c>
      <c r="J1250" t="s">
        <v>27</v>
      </c>
      <c r="K1250">
        <v>211</v>
      </c>
      <c r="L1250" t="s">
        <v>367</v>
      </c>
      <c r="M1250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PLAIN',14601,14700,175.6,175.6,175.6,'2023-12-05-23.59.59.0000','2023-12-05-23.59.59.0000')@</v>
      </c>
    </row>
    <row r="1251" spans="1:13" x14ac:dyDescent="0.25">
      <c r="A1251" s="5" t="s">
        <v>368</v>
      </c>
      <c r="B1251" t="s">
        <v>373</v>
      </c>
      <c r="C1251" s="2">
        <v>176.69999999999973</v>
      </c>
      <c r="D1251" s="2">
        <v>176.69999999999973</v>
      </c>
      <c r="E1251" s="2">
        <v>176.69999999999973</v>
      </c>
      <c r="F1251" t="s">
        <v>384</v>
      </c>
      <c r="G1251" s="3">
        <f t="shared" si="340"/>
        <v>14701</v>
      </c>
      <c r="H1251" s="3">
        <f t="shared" si="339"/>
        <v>14800</v>
      </c>
      <c r="I1251" t="s">
        <v>27</v>
      </c>
      <c r="J1251" t="s">
        <v>27</v>
      </c>
      <c r="K1251">
        <v>211</v>
      </c>
      <c r="L1251" t="s">
        <v>367</v>
      </c>
      <c r="M1251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PLAIN',14701,14800,176.7,176.7,176.7,'2023-12-05-23.59.59.0000','2023-12-05-23.59.59.0000')@</v>
      </c>
    </row>
    <row r="1252" spans="1:13" x14ac:dyDescent="0.25">
      <c r="A1252" s="5" t="s">
        <v>368</v>
      </c>
      <c r="B1252" t="s">
        <v>373</v>
      </c>
      <c r="C1252" s="2">
        <v>177.79999999999973</v>
      </c>
      <c r="D1252" s="2">
        <v>177.79999999999973</v>
      </c>
      <c r="E1252" s="2">
        <v>177.79999999999973</v>
      </c>
      <c r="F1252" t="s">
        <v>384</v>
      </c>
      <c r="G1252" s="3">
        <f t="shared" si="340"/>
        <v>14801</v>
      </c>
      <c r="H1252" s="3">
        <f t="shared" si="339"/>
        <v>14900</v>
      </c>
      <c r="I1252" t="s">
        <v>27</v>
      </c>
      <c r="J1252" t="s">
        <v>27</v>
      </c>
      <c r="K1252">
        <v>211</v>
      </c>
      <c r="L1252" t="s">
        <v>367</v>
      </c>
      <c r="M1252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PLAIN',14801,14900,177.8,177.8,177.8,'2023-12-05-23.59.59.0000','2023-12-05-23.59.59.0000')@</v>
      </c>
    </row>
    <row r="1253" spans="1:13" x14ac:dyDescent="0.25">
      <c r="A1253" s="5" t="s">
        <v>368</v>
      </c>
      <c r="B1253" t="s">
        <v>373</v>
      </c>
      <c r="C1253" s="2">
        <v>178.89999999999972</v>
      </c>
      <c r="D1253" s="2">
        <v>178.89999999999972</v>
      </c>
      <c r="E1253" s="2">
        <v>178.89999999999972</v>
      </c>
      <c r="F1253" t="s">
        <v>384</v>
      </c>
      <c r="G1253" s="3">
        <f t="shared" si="340"/>
        <v>14901</v>
      </c>
      <c r="H1253" s="3">
        <f t="shared" si="339"/>
        <v>15000</v>
      </c>
      <c r="I1253" t="s">
        <v>27</v>
      </c>
      <c r="J1253" t="s">
        <v>27</v>
      </c>
      <c r="K1253">
        <v>211</v>
      </c>
      <c r="L1253" t="s">
        <v>367</v>
      </c>
      <c r="M1253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PLAIN',14901,15000,178.9,178.9,178.9,'2023-12-05-23.59.59.0000','2023-12-05-23.59.59.0000')@</v>
      </c>
    </row>
    <row r="1254" spans="1:13" x14ac:dyDescent="0.25">
      <c r="A1254" s="5" t="s">
        <v>368</v>
      </c>
      <c r="B1254" t="s">
        <v>373</v>
      </c>
      <c r="C1254" s="2">
        <v>179.99999999999972</v>
      </c>
      <c r="D1254">
        <v>179.99999999999972</v>
      </c>
      <c r="E1254">
        <v>179.99999999999972</v>
      </c>
      <c r="F1254" t="s">
        <v>384</v>
      </c>
      <c r="G1254" s="3">
        <f t="shared" si="340"/>
        <v>15001</v>
      </c>
      <c r="H1254" s="3">
        <f t="shared" si="339"/>
        <v>15100</v>
      </c>
      <c r="I1254" t="s">
        <v>27</v>
      </c>
      <c r="J1254" t="s">
        <v>27</v>
      </c>
      <c r="K1254">
        <v>211</v>
      </c>
      <c r="L1254" t="s">
        <v>367</v>
      </c>
      <c r="M1254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PLAIN',15001,15100,180,180,180,'2023-12-05-23.59.59.0000','2023-12-05-23.59.59.0000')@</v>
      </c>
    </row>
    <row r="1255" spans="1:13" x14ac:dyDescent="0.25">
      <c r="A1255" s="5" t="s">
        <v>368</v>
      </c>
      <c r="B1255" t="s">
        <v>373</v>
      </c>
      <c r="C1255" s="2">
        <v>181.09999999999971</v>
      </c>
      <c r="D1255">
        <v>181.09999999999971</v>
      </c>
      <c r="E1255">
        <v>181.09999999999971</v>
      </c>
      <c r="F1255" t="s">
        <v>384</v>
      </c>
      <c r="G1255" s="3">
        <f t="shared" si="340"/>
        <v>15101</v>
      </c>
      <c r="H1255" s="3">
        <f t="shared" si="339"/>
        <v>15200</v>
      </c>
      <c r="I1255" t="s">
        <v>27</v>
      </c>
      <c r="J1255" t="s">
        <v>27</v>
      </c>
      <c r="K1255">
        <v>211</v>
      </c>
      <c r="L1255" t="s">
        <v>367</v>
      </c>
      <c r="M1255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PLAIN',15101,15200,181.1,181.1,181.1,'2023-12-05-23.59.59.0000','2023-12-05-23.59.59.0000')@</v>
      </c>
    </row>
    <row r="1256" spans="1:13" x14ac:dyDescent="0.25">
      <c r="A1256" s="5" t="s">
        <v>368</v>
      </c>
      <c r="B1256" t="s">
        <v>373</v>
      </c>
      <c r="C1256" s="2">
        <v>182.1999999999997</v>
      </c>
      <c r="D1256">
        <v>182.1999999999997</v>
      </c>
      <c r="E1256">
        <v>182.1999999999997</v>
      </c>
      <c r="F1256" t="s">
        <v>384</v>
      </c>
      <c r="G1256" s="3">
        <f t="shared" si="340"/>
        <v>15201</v>
      </c>
      <c r="H1256" s="3">
        <f t="shared" si="339"/>
        <v>15300</v>
      </c>
      <c r="I1256" t="s">
        <v>27</v>
      </c>
      <c r="J1256" t="s">
        <v>27</v>
      </c>
      <c r="K1256">
        <v>211</v>
      </c>
      <c r="L1256" t="s">
        <v>367</v>
      </c>
      <c r="M1256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PLAIN',15201,15300,182.2,182.2,182.2,'2023-12-05-23.59.59.0000','2023-12-05-23.59.59.0000')@</v>
      </c>
    </row>
    <row r="1257" spans="1:13" x14ac:dyDescent="0.25">
      <c r="A1257" s="5" t="s">
        <v>368</v>
      </c>
      <c r="B1257" t="s">
        <v>373</v>
      </c>
      <c r="C1257" s="2">
        <v>183.2999999999997</v>
      </c>
      <c r="D1257">
        <v>183.2999999999997</v>
      </c>
      <c r="E1257">
        <v>183.2999999999997</v>
      </c>
      <c r="F1257" t="s">
        <v>384</v>
      </c>
      <c r="G1257" s="3">
        <f t="shared" si="340"/>
        <v>15301</v>
      </c>
      <c r="H1257" s="3">
        <f t="shared" si="339"/>
        <v>15400</v>
      </c>
      <c r="I1257" t="s">
        <v>27</v>
      </c>
      <c r="J1257" t="s">
        <v>27</v>
      </c>
      <c r="K1257">
        <v>211</v>
      </c>
      <c r="L1257" t="s">
        <v>367</v>
      </c>
      <c r="M1257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PLAIN',15301,15400,183.3,183.3,183.3,'2023-12-05-23.59.59.0000','2023-12-05-23.59.59.0000')@</v>
      </c>
    </row>
    <row r="1258" spans="1:13" x14ac:dyDescent="0.25">
      <c r="A1258" s="5" t="s">
        <v>368</v>
      </c>
      <c r="B1258" t="s">
        <v>373</v>
      </c>
      <c r="C1258" s="2">
        <v>184.39999999999969</v>
      </c>
      <c r="D1258">
        <v>184.39999999999969</v>
      </c>
      <c r="E1258">
        <v>184.39999999999969</v>
      </c>
      <c r="F1258" t="s">
        <v>384</v>
      </c>
      <c r="G1258" s="3">
        <f t="shared" si="340"/>
        <v>15401</v>
      </c>
      <c r="H1258" s="3">
        <f t="shared" si="339"/>
        <v>15500</v>
      </c>
      <c r="I1258" t="s">
        <v>27</v>
      </c>
      <c r="J1258" t="s">
        <v>27</v>
      </c>
      <c r="K1258">
        <v>211</v>
      </c>
      <c r="L1258" t="s">
        <v>367</v>
      </c>
      <c r="M1258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PLAIN',15401,15500,184.4,184.4,184.4,'2023-12-05-23.59.59.0000','2023-12-05-23.59.59.0000')@</v>
      </c>
    </row>
    <row r="1259" spans="1:13" x14ac:dyDescent="0.25">
      <c r="A1259" s="5" t="s">
        <v>368</v>
      </c>
      <c r="B1259" t="s">
        <v>373</v>
      </c>
      <c r="C1259" s="2">
        <v>185.49999999999969</v>
      </c>
      <c r="D1259">
        <v>185.49999999999969</v>
      </c>
      <c r="E1259">
        <v>185.49999999999969</v>
      </c>
      <c r="F1259" t="s">
        <v>384</v>
      </c>
      <c r="G1259" s="3">
        <f t="shared" si="340"/>
        <v>15501</v>
      </c>
      <c r="H1259" s="3">
        <f t="shared" si="339"/>
        <v>15600</v>
      </c>
      <c r="I1259" t="s">
        <v>27</v>
      </c>
      <c r="J1259" t="s">
        <v>27</v>
      </c>
      <c r="K1259">
        <v>211</v>
      </c>
      <c r="L1259" t="s">
        <v>367</v>
      </c>
      <c r="M1259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PLAIN',15501,15600,185.5,185.5,185.5,'2023-12-05-23.59.59.0000','2023-12-05-23.59.59.0000')@</v>
      </c>
    </row>
    <row r="1260" spans="1:13" x14ac:dyDescent="0.25">
      <c r="A1260" s="5" t="s">
        <v>368</v>
      </c>
      <c r="B1260" t="s">
        <v>373</v>
      </c>
      <c r="C1260" s="2">
        <v>186.59999999999968</v>
      </c>
      <c r="D1260" s="2">
        <v>186.59999999999968</v>
      </c>
      <c r="E1260" s="2">
        <v>186.59999999999968</v>
      </c>
      <c r="F1260" t="s">
        <v>384</v>
      </c>
      <c r="G1260" s="3">
        <f t="shared" si="340"/>
        <v>15601</v>
      </c>
      <c r="H1260" s="3">
        <f t="shared" si="339"/>
        <v>15700</v>
      </c>
      <c r="I1260" t="s">
        <v>27</v>
      </c>
      <c r="J1260" t="s">
        <v>27</v>
      </c>
      <c r="K1260">
        <v>211</v>
      </c>
      <c r="L1260" t="s">
        <v>367</v>
      </c>
      <c r="M1260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PLAIN',15601,15700,186.6,186.6,186.6,'2023-12-05-23.59.59.0000','2023-12-05-23.59.59.0000')@</v>
      </c>
    </row>
    <row r="1261" spans="1:13" x14ac:dyDescent="0.25">
      <c r="A1261" s="5" t="s">
        <v>368</v>
      </c>
      <c r="B1261" t="s">
        <v>373</v>
      </c>
      <c r="C1261" s="2">
        <v>187.69999999999968</v>
      </c>
      <c r="D1261" s="2">
        <v>187.69999999999968</v>
      </c>
      <c r="E1261" s="2">
        <v>187.69999999999968</v>
      </c>
      <c r="F1261" t="s">
        <v>384</v>
      </c>
      <c r="G1261" s="3">
        <f t="shared" si="340"/>
        <v>15701</v>
      </c>
      <c r="H1261" s="3">
        <f t="shared" si="339"/>
        <v>15800</v>
      </c>
      <c r="I1261" t="s">
        <v>27</v>
      </c>
      <c r="J1261" t="s">
        <v>27</v>
      </c>
      <c r="K1261">
        <v>211</v>
      </c>
      <c r="L1261" t="s">
        <v>367</v>
      </c>
      <c r="M1261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PLAIN',15701,15800,187.7,187.7,187.7,'2023-12-05-23.59.59.0000','2023-12-05-23.59.59.0000')@</v>
      </c>
    </row>
    <row r="1262" spans="1:13" x14ac:dyDescent="0.25">
      <c r="A1262" s="5" t="s">
        <v>368</v>
      </c>
      <c r="B1262" t="s">
        <v>373</v>
      </c>
      <c r="C1262" s="2">
        <v>188.79999999999967</v>
      </c>
      <c r="D1262" s="2">
        <v>188.79999999999967</v>
      </c>
      <c r="E1262" s="2">
        <v>188.79999999999967</v>
      </c>
      <c r="F1262" t="s">
        <v>384</v>
      </c>
      <c r="G1262" s="3">
        <f t="shared" si="340"/>
        <v>15801</v>
      </c>
      <c r="H1262" s="3">
        <f t="shared" si="339"/>
        <v>15900</v>
      </c>
      <c r="I1262" t="s">
        <v>27</v>
      </c>
      <c r="J1262" t="s">
        <v>27</v>
      </c>
      <c r="K1262">
        <v>211</v>
      </c>
      <c r="L1262" t="s">
        <v>367</v>
      </c>
      <c r="M1262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PLAIN',15801,15900,188.8,188.8,188.8,'2023-12-05-23.59.59.0000','2023-12-05-23.59.59.0000')@</v>
      </c>
    </row>
    <row r="1263" spans="1:13" x14ac:dyDescent="0.25">
      <c r="A1263" s="5" t="s">
        <v>368</v>
      </c>
      <c r="B1263" t="s">
        <v>373</v>
      </c>
      <c r="C1263" s="2">
        <v>189.89999999999966</v>
      </c>
      <c r="D1263" s="2">
        <v>189.89999999999966</v>
      </c>
      <c r="E1263" s="2">
        <v>189.89999999999966</v>
      </c>
      <c r="F1263" t="s">
        <v>384</v>
      </c>
      <c r="G1263" s="3">
        <f t="shared" si="340"/>
        <v>15901</v>
      </c>
      <c r="H1263" s="3">
        <f t="shared" si="339"/>
        <v>16000</v>
      </c>
      <c r="I1263" t="s">
        <v>27</v>
      </c>
      <c r="J1263" t="s">
        <v>27</v>
      </c>
      <c r="K1263">
        <v>211</v>
      </c>
      <c r="L1263" t="s">
        <v>367</v>
      </c>
      <c r="M1263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PLAIN',15901,16000,189.9,189.9,189.9,'2023-12-05-23.59.59.0000','2023-12-05-23.59.59.0000')@</v>
      </c>
    </row>
    <row r="1264" spans="1:13" x14ac:dyDescent="0.25">
      <c r="A1264" s="5" t="s">
        <v>368</v>
      </c>
      <c r="B1264" t="s">
        <v>373</v>
      </c>
      <c r="C1264" s="2">
        <v>190.99999999999966</v>
      </c>
      <c r="D1264">
        <v>190.99999999999966</v>
      </c>
      <c r="E1264">
        <v>190.99999999999966</v>
      </c>
      <c r="F1264" t="s">
        <v>384</v>
      </c>
      <c r="G1264" s="3">
        <f t="shared" si="340"/>
        <v>16001</v>
      </c>
      <c r="H1264" s="3">
        <f t="shared" si="339"/>
        <v>16100</v>
      </c>
      <c r="I1264" t="s">
        <v>27</v>
      </c>
      <c r="J1264" t="s">
        <v>27</v>
      </c>
      <c r="K1264">
        <v>211</v>
      </c>
      <c r="L1264" t="s">
        <v>367</v>
      </c>
      <c r="M1264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PLAIN',16001,16100,191,191,191,'2023-12-05-23.59.59.0000','2023-12-05-23.59.59.0000')@</v>
      </c>
    </row>
    <row r="1265" spans="1:13" x14ac:dyDescent="0.25">
      <c r="A1265" s="5" t="s">
        <v>368</v>
      </c>
      <c r="B1265" t="s">
        <v>373</v>
      </c>
      <c r="C1265" s="2">
        <v>192.09999999999965</v>
      </c>
      <c r="D1265">
        <v>192.09999999999965</v>
      </c>
      <c r="E1265">
        <v>192.09999999999965</v>
      </c>
      <c r="F1265" t="s">
        <v>384</v>
      </c>
      <c r="G1265" s="3">
        <f t="shared" si="340"/>
        <v>16101</v>
      </c>
      <c r="H1265" s="3">
        <f t="shared" si="339"/>
        <v>16200</v>
      </c>
      <c r="I1265" t="s">
        <v>27</v>
      </c>
      <c r="J1265" t="s">
        <v>27</v>
      </c>
      <c r="K1265">
        <v>211</v>
      </c>
      <c r="L1265" t="s">
        <v>367</v>
      </c>
      <c r="M1265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PLAIN',16101,16200,192.1,192.1,192.1,'2023-12-05-23.59.59.0000','2023-12-05-23.59.59.0000')@</v>
      </c>
    </row>
    <row r="1266" spans="1:13" x14ac:dyDescent="0.25">
      <c r="A1266" s="5" t="s">
        <v>368</v>
      </c>
      <c r="B1266" t="s">
        <v>373</v>
      </c>
      <c r="C1266" s="2">
        <v>193.19999999999965</v>
      </c>
      <c r="D1266">
        <v>193.19999999999965</v>
      </c>
      <c r="E1266">
        <v>193.19999999999965</v>
      </c>
      <c r="F1266" t="s">
        <v>384</v>
      </c>
      <c r="G1266" s="3">
        <f t="shared" si="340"/>
        <v>16201</v>
      </c>
      <c r="H1266" s="3">
        <f t="shared" si="339"/>
        <v>16300</v>
      </c>
      <c r="I1266" t="s">
        <v>27</v>
      </c>
      <c r="J1266" t="s">
        <v>27</v>
      </c>
      <c r="K1266">
        <v>211</v>
      </c>
      <c r="L1266" t="s">
        <v>367</v>
      </c>
      <c r="M1266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PLAIN',16201,16300,193.2,193.2,193.2,'2023-12-05-23.59.59.0000','2023-12-05-23.59.59.0000')@</v>
      </c>
    </row>
    <row r="1267" spans="1:13" x14ac:dyDescent="0.25">
      <c r="A1267" s="5" t="s">
        <v>368</v>
      </c>
      <c r="B1267" t="s">
        <v>373</v>
      </c>
      <c r="C1267" s="2">
        <v>194.29999999999964</v>
      </c>
      <c r="D1267">
        <v>194.29999999999964</v>
      </c>
      <c r="E1267">
        <v>194.29999999999964</v>
      </c>
      <c r="F1267" t="s">
        <v>384</v>
      </c>
      <c r="G1267" s="3">
        <f t="shared" si="340"/>
        <v>16301</v>
      </c>
      <c r="H1267" s="3">
        <f t="shared" si="339"/>
        <v>16400</v>
      </c>
      <c r="I1267" t="s">
        <v>27</v>
      </c>
      <c r="J1267" t="s">
        <v>27</v>
      </c>
      <c r="K1267">
        <v>211</v>
      </c>
      <c r="L1267" t="s">
        <v>367</v>
      </c>
      <c r="M1267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PLAIN',16301,16400,194.3,194.3,194.3,'2023-12-05-23.59.59.0000','2023-12-05-23.59.59.0000')@</v>
      </c>
    </row>
    <row r="1268" spans="1:13" x14ac:dyDescent="0.25">
      <c r="A1268" s="5" t="s">
        <v>368</v>
      </c>
      <c r="B1268" t="s">
        <v>373</v>
      </c>
      <c r="C1268" s="2">
        <v>195.39999999999964</v>
      </c>
      <c r="D1268">
        <v>195.39999999999964</v>
      </c>
      <c r="E1268">
        <v>195.39999999999964</v>
      </c>
      <c r="F1268" t="s">
        <v>384</v>
      </c>
      <c r="G1268" s="3">
        <f t="shared" si="340"/>
        <v>16401</v>
      </c>
      <c r="H1268" s="3">
        <f t="shared" si="339"/>
        <v>16500</v>
      </c>
      <c r="I1268" t="s">
        <v>27</v>
      </c>
      <c r="J1268" t="s">
        <v>27</v>
      </c>
      <c r="K1268">
        <v>211</v>
      </c>
      <c r="L1268" t="s">
        <v>367</v>
      </c>
      <c r="M1268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PLAIN',16401,16500,195.4,195.4,195.4,'2023-12-05-23.59.59.0000','2023-12-05-23.59.59.0000')@</v>
      </c>
    </row>
    <row r="1269" spans="1:13" x14ac:dyDescent="0.25">
      <c r="A1269" s="5" t="s">
        <v>368</v>
      </c>
      <c r="B1269" t="s">
        <v>373</v>
      </c>
      <c r="C1269" s="2">
        <v>196.49999999999963</v>
      </c>
      <c r="D1269">
        <v>196.49999999999963</v>
      </c>
      <c r="E1269">
        <v>196.49999999999963</v>
      </c>
      <c r="F1269" t="s">
        <v>384</v>
      </c>
      <c r="G1269" s="3">
        <f t="shared" si="340"/>
        <v>16501</v>
      </c>
      <c r="H1269" s="3">
        <f t="shared" si="339"/>
        <v>16600</v>
      </c>
      <c r="I1269" t="s">
        <v>27</v>
      </c>
      <c r="J1269" t="s">
        <v>27</v>
      </c>
      <c r="K1269">
        <v>211</v>
      </c>
      <c r="L1269" t="s">
        <v>367</v>
      </c>
      <c r="M1269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PLAIN',16501,16600,196.5,196.5,196.5,'2023-12-05-23.59.59.0000','2023-12-05-23.59.59.0000')@</v>
      </c>
    </row>
    <row r="1270" spans="1:13" x14ac:dyDescent="0.25">
      <c r="A1270" s="5" t="s">
        <v>368</v>
      </c>
      <c r="B1270" t="s">
        <v>373</v>
      </c>
      <c r="C1270" s="2">
        <v>197.59999999999962</v>
      </c>
      <c r="D1270" s="2">
        <v>197.59999999999962</v>
      </c>
      <c r="E1270" s="2">
        <v>197.59999999999962</v>
      </c>
      <c r="F1270" t="s">
        <v>384</v>
      </c>
      <c r="G1270" s="3">
        <f t="shared" si="340"/>
        <v>16601</v>
      </c>
      <c r="H1270" s="3">
        <f t="shared" si="339"/>
        <v>16700</v>
      </c>
      <c r="I1270" t="s">
        <v>27</v>
      </c>
      <c r="J1270" t="s">
        <v>27</v>
      </c>
      <c r="K1270">
        <v>211</v>
      </c>
      <c r="L1270" t="s">
        <v>367</v>
      </c>
      <c r="M1270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PLAIN',16601,16700,197.6,197.6,197.6,'2023-12-05-23.59.59.0000','2023-12-05-23.59.59.0000')@</v>
      </c>
    </row>
    <row r="1271" spans="1:13" x14ac:dyDescent="0.25">
      <c r="A1271" s="5" t="s">
        <v>368</v>
      </c>
      <c r="B1271" t="s">
        <v>373</v>
      </c>
      <c r="C1271" s="2">
        <v>198.69999999999962</v>
      </c>
      <c r="D1271" s="2">
        <v>198.69999999999962</v>
      </c>
      <c r="E1271" s="2">
        <v>198.69999999999962</v>
      </c>
      <c r="F1271" t="s">
        <v>384</v>
      </c>
      <c r="G1271" s="3">
        <f t="shared" si="340"/>
        <v>16701</v>
      </c>
      <c r="H1271" s="3">
        <f t="shared" si="339"/>
        <v>16800</v>
      </c>
      <c r="I1271" t="s">
        <v>27</v>
      </c>
      <c r="J1271" t="s">
        <v>27</v>
      </c>
      <c r="K1271">
        <v>211</v>
      </c>
      <c r="L1271" t="s">
        <v>367</v>
      </c>
      <c r="M1271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PLAIN',16701,16800,198.7,198.7,198.7,'2023-12-05-23.59.59.0000','2023-12-05-23.59.59.0000')@</v>
      </c>
    </row>
    <row r="1272" spans="1:13" x14ac:dyDescent="0.25">
      <c r="A1272" s="5" t="s">
        <v>368</v>
      </c>
      <c r="B1272" t="s">
        <v>373</v>
      </c>
      <c r="C1272" s="2">
        <v>199.79999999999961</v>
      </c>
      <c r="D1272" s="2">
        <v>199.79999999999961</v>
      </c>
      <c r="E1272" s="2">
        <v>199.79999999999961</v>
      </c>
      <c r="F1272" t="s">
        <v>384</v>
      </c>
      <c r="G1272" s="3">
        <f t="shared" si="340"/>
        <v>16801</v>
      </c>
      <c r="H1272" s="3">
        <f t="shared" si="339"/>
        <v>16900</v>
      </c>
      <c r="I1272" t="s">
        <v>27</v>
      </c>
      <c r="J1272" t="s">
        <v>27</v>
      </c>
      <c r="K1272">
        <v>211</v>
      </c>
      <c r="L1272" t="s">
        <v>367</v>
      </c>
      <c r="M1272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PLAIN',16801,16900,199.8,199.8,199.8,'2023-12-05-23.59.59.0000','2023-12-05-23.59.59.0000')@</v>
      </c>
    </row>
    <row r="1273" spans="1:13" x14ac:dyDescent="0.25">
      <c r="A1273" s="5" t="s">
        <v>368</v>
      </c>
      <c r="B1273" t="s">
        <v>373</v>
      </c>
      <c r="C1273" s="2">
        <v>200.89999999999961</v>
      </c>
      <c r="D1273" s="2">
        <v>200.89999999999961</v>
      </c>
      <c r="E1273" s="2">
        <v>200.89999999999961</v>
      </c>
      <c r="F1273" t="s">
        <v>384</v>
      </c>
      <c r="G1273" s="3">
        <f t="shared" si="340"/>
        <v>16901</v>
      </c>
      <c r="H1273" s="3">
        <f t="shared" si="339"/>
        <v>17000</v>
      </c>
      <c r="I1273" t="s">
        <v>27</v>
      </c>
      <c r="J1273" t="s">
        <v>27</v>
      </c>
      <c r="K1273">
        <v>211</v>
      </c>
      <c r="L1273" t="s">
        <v>367</v>
      </c>
      <c r="M1273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PLAIN',16901,17000,200.9,200.9,200.9,'2023-12-05-23.59.59.0000','2023-12-05-23.59.59.0000')@</v>
      </c>
    </row>
    <row r="1274" spans="1:13" x14ac:dyDescent="0.25">
      <c r="A1274" s="5" t="s">
        <v>368</v>
      </c>
      <c r="B1274" t="s">
        <v>373</v>
      </c>
      <c r="C1274" s="2">
        <v>201.9999999999996</v>
      </c>
      <c r="D1274">
        <v>201.9999999999996</v>
      </c>
      <c r="E1274">
        <v>201.9999999999996</v>
      </c>
      <c r="F1274" t="s">
        <v>384</v>
      </c>
      <c r="G1274" s="3">
        <f t="shared" si="340"/>
        <v>17001</v>
      </c>
      <c r="H1274" s="3">
        <f t="shared" si="339"/>
        <v>17100</v>
      </c>
      <c r="I1274" t="s">
        <v>27</v>
      </c>
      <c r="J1274" t="s">
        <v>27</v>
      </c>
      <c r="K1274">
        <v>211</v>
      </c>
      <c r="L1274" t="s">
        <v>367</v>
      </c>
      <c r="M1274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PLAIN',17001,17100,202,202,202,'2023-12-05-23.59.59.0000','2023-12-05-23.59.59.0000')@</v>
      </c>
    </row>
    <row r="1275" spans="1:13" x14ac:dyDescent="0.25">
      <c r="A1275" s="5" t="s">
        <v>368</v>
      </c>
      <c r="B1275" t="s">
        <v>373</v>
      </c>
      <c r="C1275" s="2">
        <v>203.0999999999996</v>
      </c>
      <c r="D1275">
        <v>203.0999999999996</v>
      </c>
      <c r="E1275">
        <v>203.0999999999996</v>
      </c>
      <c r="F1275" t="s">
        <v>384</v>
      </c>
      <c r="G1275" s="3">
        <f t="shared" si="340"/>
        <v>17101</v>
      </c>
      <c r="H1275" s="3">
        <f t="shared" si="339"/>
        <v>17200</v>
      </c>
      <c r="I1275" t="s">
        <v>27</v>
      </c>
      <c r="J1275" t="s">
        <v>27</v>
      </c>
      <c r="K1275">
        <v>211</v>
      </c>
      <c r="L1275" t="s">
        <v>367</v>
      </c>
      <c r="M1275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PLAIN',17101,17200,203.1,203.1,203.1,'2023-12-05-23.59.59.0000','2023-12-05-23.59.59.0000')@</v>
      </c>
    </row>
    <row r="1276" spans="1:13" x14ac:dyDescent="0.25">
      <c r="A1276" s="5" t="s">
        <v>368</v>
      </c>
      <c r="B1276" t="s">
        <v>373</v>
      </c>
      <c r="C1276" s="2">
        <v>204.19999999999959</v>
      </c>
      <c r="D1276">
        <v>204.19999999999959</v>
      </c>
      <c r="E1276">
        <v>204.19999999999959</v>
      </c>
      <c r="F1276" t="s">
        <v>384</v>
      </c>
      <c r="G1276" s="3">
        <f t="shared" si="340"/>
        <v>17201</v>
      </c>
      <c r="H1276" s="3">
        <f t="shared" si="339"/>
        <v>17300</v>
      </c>
      <c r="I1276" t="s">
        <v>27</v>
      </c>
      <c r="J1276" t="s">
        <v>27</v>
      </c>
      <c r="K1276">
        <v>211</v>
      </c>
      <c r="L1276" t="s">
        <v>367</v>
      </c>
      <c r="M1276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PLAIN',17201,17300,204.2,204.2,204.2,'2023-12-05-23.59.59.0000','2023-12-05-23.59.59.0000')@</v>
      </c>
    </row>
    <row r="1277" spans="1:13" x14ac:dyDescent="0.25">
      <c r="A1277" s="5" t="s">
        <v>368</v>
      </c>
      <c r="B1277" t="s">
        <v>373</v>
      </c>
      <c r="C1277" s="2">
        <v>205.29999999999959</v>
      </c>
      <c r="D1277">
        <v>205.29999999999959</v>
      </c>
      <c r="E1277">
        <v>205.29999999999959</v>
      </c>
      <c r="F1277" t="s">
        <v>384</v>
      </c>
      <c r="G1277" s="3">
        <f t="shared" si="340"/>
        <v>17301</v>
      </c>
      <c r="H1277" s="3">
        <f t="shared" si="339"/>
        <v>17400</v>
      </c>
      <c r="I1277" t="s">
        <v>27</v>
      </c>
      <c r="J1277" t="s">
        <v>27</v>
      </c>
      <c r="K1277">
        <v>211</v>
      </c>
      <c r="L1277" t="s">
        <v>367</v>
      </c>
      <c r="M1277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PLAIN',17301,17400,205.3,205.3,205.3,'2023-12-05-23.59.59.0000','2023-12-05-23.59.59.0000')@</v>
      </c>
    </row>
    <row r="1278" spans="1:13" x14ac:dyDescent="0.25">
      <c r="A1278" s="5" t="s">
        <v>368</v>
      </c>
      <c r="B1278" t="s">
        <v>373</v>
      </c>
      <c r="C1278" s="2">
        <v>206.39999999999958</v>
      </c>
      <c r="D1278">
        <v>206.39999999999958</v>
      </c>
      <c r="E1278">
        <v>206.39999999999958</v>
      </c>
      <c r="F1278" t="s">
        <v>384</v>
      </c>
      <c r="G1278" s="3">
        <f>G1277+100</f>
        <v>17401</v>
      </c>
      <c r="H1278" s="3">
        <f t="shared" si="339"/>
        <v>17500</v>
      </c>
      <c r="I1278" t="s">
        <v>27</v>
      </c>
      <c r="J1278" t="s">
        <v>27</v>
      </c>
      <c r="K1278">
        <v>211</v>
      </c>
      <c r="L1278" t="s">
        <v>367</v>
      </c>
      <c r="M1278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PLAIN',17401,17500,206.4,206.4,206.4,'2023-12-05-23.59.59.0000','2023-12-05-23.59.59.0000')@</v>
      </c>
    </row>
    <row r="1279" spans="1:13" x14ac:dyDescent="0.25">
      <c r="A1279" s="5" t="s">
        <v>368</v>
      </c>
      <c r="B1279" t="s">
        <v>373</v>
      </c>
      <c r="C1279" s="2">
        <v>207.49999999999957</v>
      </c>
      <c r="D1279">
        <v>207.49999999999957</v>
      </c>
      <c r="E1279">
        <v>207.49999999999957</v>
      </c>
      <c r="F1279" t="s">
        <v>384</v>
      </c>
      <c r="G1279" s="3">
        <f t="shared" ref="G1279:G1295" si="341">G1278+100</f>
        <v>17501</v>
      </c>
      <c r="H1279" s="3">
        <f t="shared" si="339"/>
        <v>17600</v>
      </c>
      <c r="I1279" t="s">
        <v>27</v>
      </c>
      <c r="J1279" t="s">
        <v>27</v>
      </c>
      <c r="K1279">
        <v>211</v>
      </c>
      <c r="L1279" t="s">
        <v>367</v>
      </c>
      <c r="M1279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PLAIN',17501,17600,207.5,207.5,207.5,'2023-12-05-23.59.59.0000','2023-12-05-23.59.59.0000')@</v>
      </c>
    </row>
    <row r="1280" spans="1:13" x14ac:dyDescent="0.25">
      <c r="A1280" s="5" t="s">
        <v>368</v>
      </c>
      <c r="B1280" t="s">
        <v>373</v>
      </c>
      <c r="C1280" s="2">
        <v>208.59999999999957</v>
      </c>
      <c r="D1280" s="2">
        <v>208.59999999999957</v>
      </c>
      <c r="E1280" s="2">
        <v>208.59999999999957</v>
      </c>
      <c r="F1280" t="s">
        <v>384</v>
      </c>
      <c r="G1280" s="3">
        <f t="shared" si="341"/>
        <v>17601</v>
      </c>
      <c r="H1280" s="3">
        <f t="shared" si="339"/>
        <v>17700</v>
      </c>
      <c r="I1280" t="s">
        <v>27</v>
      </c>
      <c r="J1280" t="s">
        <v>27</v>
      </c>
      <c r="K1280">
        <v>211</v>
      </c>
      <c r="L1280" t="s">
        <v>367</v>
      </c>
      <c r="M1280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PLAIN',17601,17700,208.6,208.6,208.6,'2023-12-05-23.59.59.0000','2023-12-05-23.59.59.0000')@</v>
      </c>
    </row>
    <row r="1281" spans="1:13" x14ac:dyDescent="0.25">
      <c r="A1281" s="5" t="s">
        <v>368</v>
      </c>
      <c r="B1281" t="s">
        <v>373</v>
      </c>
      <c r="C1281" s="2">
        <v>209.69999999999956</v>
      </c>
      <c r="D1281" s="2">
        <v>209.69999999999956</v>
      </c>
      <c r="E1281" s="2">
        <v>209.69999999999956</v>
      </c>
      <c r="F1281" t="s">
        <v>384</v>
      </c>
      <c r="G1281" s="3">
        <f t="shared" si="341"/>
        <v>17701</v>
      </c>
      <c r="H1281" s="3">
        <f t="shared" si="339"/>
        <v>17800</v>
      </c>
      <c r="I1281" t="s">
        <v>27</v>
      </c>
      <c r="J1281" t="s">
        <v>27</v>
      </c>
      <c r="K1281">
        <v>211</v>
      </c>
      <c r="L1281" t="s">
        <v>367</v>
      </c>
      <c r="M1281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PLAIN',17701,17800,209.7,209.7,209.7,'2023-12-05-23.59.59.0000','2023-12-05-23.59.59.0000')@</v>
      </c>
    </row>
    <row r="1282" spans="1:13" x14ac:dyDescent="0.25">
      <c r="A1282" s="5" t="s">
        <v>368</v>
      </c>
      <c r="B1282" t="s">
        <v>373</v>
      </c>
      <c r="C1282" s="2">
        <v>210.79999999999956</v>
      </c>
      <c r="D1282" s="2">
        <v>210.79999999999956</v>
      </c>
      <c r="E1282" s="2">
        <v>210.79999999999956</v>
      </c>
      <c r="F1282" t="s">
        <v>384</v>
      </c>
      <c r="G1282" s="3">
        <f t="shared" si="341"/>
        <v>17801</v>
      </c>
      <c r="H1282" s="3">
        <f t="shared" si="339"/>
        <v>17900</v>
      </c>
      <c r="I1282" t="s">
        <v>27</v>
      </c>
      <c r="J1282" t="s">
        <v>27</v>
      </c>
      <c r="K1282">
        <v>211</v>
      </c>
      <c r="L1282" t="s">
        <v>367</v>
      </c>
      <c r="M1282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PLAIN',17801,17900,210.8,210.8,210.8,'2023-12-05-23.59.59.0000','2023-12-05-23.59.59.0000')@</v>
      </c>
    </row>
    <row r="1283" spans="1:13" x14ac:dyDescent="0.25">
      <c r="A1283" s="5" t="s">
        <v>368</v>
      </c>
      <c r="B1283" t="s">
        <v>373</v>
      </c>
      <c r="C1283" s="2">
        <v>211.89999999999955</v>
      </c>
      <c r="D1283" s="2">
        <v>211.89999999999955</v>
      </c>
      <c r="E1283" s="2">
        <v>211.89999999999955</v>
      </c>
      <c r="F1283" t="s">
        <v>384</v>
      </c>
      <c r="G1283" s="3">
        <f t="shared" si="341"/>
        <v>17901</v>
      </c>
      <c r="H1283" s="3">
        <f t="shared" si="339"/>
        <v>18000</v>
      </c>
      <c r="I1283" t="s">
        <v>27</v>
      </c>
      <c r="J1283" t="s">
        <v>27</v>
      </c>
      <c r="K1283">
        <v>211</v>
      </c>
      <c r="L1283" t="s">
        <v>367</v>
      </c>
      <c r="M1283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PLAIN',17901,18000,211.9,211.9,211.9,'2023-12-05-23.59.59.0000','2023-12-05-23.59.59.0000')@</v>
      </c>
    </row>
    <row r="1284" spans="1:13" x14ac:dyDescent="0.25">
      <c r="A1284" s="5" t="s">
        <v>368</v>
      </c>
      <c r="B1284" t="s">
        <v>373</v>
      </c>
      <c r="C1284" s="2">
        <v>212.99999999999955</v>
      </c>
      <c r="D1284">
        <v>212.99999999999955</v>
      </c>
      <c r="E1284">
        <v>212.99999999999955</v>
      </c>
      <c r="F1284" t="s">
        <v>384</v>
      </c>
      <c r="G1284" s="3">
        <f t="shared" si="341"/>
        <v>18001</v>
      </c>
      <c r="H1284" s="3">
        <f t="shared" si="339"/>
        <v>18100</v>
      </c>
      <c r="I1284" t="s">
        <v>27</v>
      </c>
      <c r="J1284" t="s">
        <v>27</v>
      </c>
      <c r="K1284">
        <v>211</v>
      </c>
      <c r="L1284" t="s">
        <v>367</v>
      </c>
      <c r="M1284" t="str">
        <f t="shared" si="336"/>
        <v>INSERT INTO RATE_LIST( RATE_SHEET_ID,ROW_ID,ORIGIN_ZONE,DESTINATION_ZONE,DESCRIPTION,MIN_QTY,MAX_QTY,RATE,MIN_RATE,MAX_RATE,ROW_TIMESTAMP,INS_TIMESTAMP) VALUES (211,NEXTVAL FOR TMWIN.GEN_RATE_LIST_ID,'ABEDMONT01', 'ABSTONYP01','EDM TO STONLY PLAIN',18001,18100,213,213,213,'2023-12-05-23.59.59.0000','2023-12-05-23.59.59.0000')@</v>
      </c>
    </row>
    <row r="1285" spans="1:13" x14ac:dyDescent="0.25">
      <c r="A1285" s="5" t="s">
        <v>368</v>
      </c>
      <c r="B1285" t="s">
        <v>373</v>
      </c>
      <c r="C1285" s="2">
        <v>214.09999999999954</v>
      </c>
      <c r="D1285">
        <v>214.09999999999954</v>
      </c>
      <c r="E1285">
        <v>214.09999999999954</v>
      </c>
      <c r="F1285" t="s">
        <v>384</v>
      </c>
      <c r="G1285" s="3">
        <f t="shared" si="341"/>
        <v>18101</v>
      </c>
      <c r="H1285" s="3">
        <f t="shared" si="339"/>
        <v>18200</v>
      </c>
      <c r="I1285" t="s">
        <v>27</v>
      </c>
      <c r="J1285" t="s">
        <v>27</v>
      </c>
      <c r="K1285">
        <v>211</v>
      </c>
      <c r="L1285" t="s">
        <v>367</v>
      </c>
      <c r="M1285" t="str">
        <f t="shared" ref="M1285:M1348" si="342">M$3&amp;K1285&amp;","&amp;L1285&amp;",'"&amp;A1285&amp;"', '"&amp;B1285&amp;"','"&amp;F1285&amp;"',"&amp;G1285&amp;","&amp;H1285&amp;","&amp;C1285&amp;","&amp;D1285&amp;","&amp;E1285&amp;",'"&amp;I1285&amp;"','"&amp;J1285&amp;"')@"</f>
        <v>INSERT INTO RATE_LIST( RATE_SHEET_ID,ROW_ID,ORIGIN_ZONE,DESTINATION_ZONE,DESCRIPTION,MIN_QTY,MAX_QTY,RATE,MIN_RATE,MAX_RATE,ROW_TIMESTAMP,INS_TIMESTAMP) VALUES (211,NEXTVAL FOR TMWIN.GEN_RATE_LIST_ID,'ABEDMONT01', 'ABSTONYP01','EDM TO STONLY PLAIN',18101,18200,214.1,214.1,214.1,'2023-12-05-23.59.59.0000','2023-12-05-23.59.59.0000')@</v>
      </c>
    </row>
    <row r="1286" spans="1:13" x14ac:dyDescent="0.25">
      <c r="A1286" s="5" t="s">
        <v>368</v>
      </c>
      <c r="B1286" t="s">
        <v>373</v>
      </c>
      <c r="C1286" s="2">
        <v>215.19999999999953</v>
      </c>
      <c r="D1286">
        <v>215.19999999999953</v>
      </c>
      <c r="E1286">
        <v>215.19999999999953</v>
      </c>
      <c r="F1286" t="s">
        <v>384</v>
      </c>
      <c r="G1286" s="3">
        <f t="shared" si="341"/>
        <v>18201</v>
      </c>
      <c r="H1286" s="3">
        <f t="shared" si="339"/>
        <v>18300</v>
      </c>
      <c r="I1286" t="s">
        <v>27</v>
      </c>
      <c r="J1286" t="s">
        <v>27</v>
      </c>
      <c r="K1286">
        <v>211</v>
      </c>
      <c r="L1286" t="s">
        <v>367</v>
      </c>
      <c r="M1286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PLAIN',18201,18300,215.2,215.2,215.2,'2023-12-05-23.59.59.0000','2023-12-05-23.59.59.0000')@</v>
      </c>
    </row>
    <row r="1287" spans="1:13" x14ac:dyDescent="0.25">
      <c r="A1287" s="5" t="s">
        <v>368</v>
      </c>
      <c r="B1287" t="s">
        <v>373</v>
      </c>
      <c r="C1287" s="2">
        <v>216.29999999999953</v>
      </c>
      <c r="D1287">
        <v>216.29999999999953</v>
      </c>
      <c r="E1287">
        <v>216.29999999999953</v>
      </c>
      <c r="F1287" t="s">
        <v>384</v>
      </c>
      <c r="G1287" s="3">
        <f t="shared" si="341"/>
        <v>18301</v>
      </c>
      <c r="H1287" s="3">
        <f t="shared" si="339"/>
        <v>18400</v>
      </c>
      <c r="I1287" t="s">
        <v>27</v>
      </c>
      <c r="J1287" t="s">
        <v>27</v>
      </c>
      <c r="K1287">
        <v>211</v>
      </c>
      <c r="L1287" t="s">
        <v>367</v>
      </c>
      <c r="M1287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PLAIN',18301,18400,216.3,216.3,216.3,'2023-12-05-23.59.59.0000','2023-12-05-23.59.59.0000')@</v>
      </c>
    </row>
    <row r="1288" spans="1:13" x14ac:dyDescent="0.25">
      <c r="A1288" s="5" t="s">
        <v>368</v>
      </c>
      <c r="B1288" t="s">
        <v>373</v>
      </c>
      <c r="C1288" s="2">
        <v>217.39999999999952</v>
      </c>
      <c r="D1288">
        <v>217.39999999999952</v>
      </c>
      <c r="E1288">
        <v>217.39999999999952</v>
      </c>
      <c r="F1288" t="s">
        <v>384</v>
      </c>
      <c r="G1288" s="3">
        <f t="shared" si="341"/>
        <v>18401</v>
      </c>
      <c r="H1288" s="3">
        <f t="shared" si="339"/>
        <v>18500</v>
      </c>
      <c r="I1288" t="s">
        <v>27</v>
      </c>
      <c r="J1288" t="s">
        <v>27</v>
      </c>
      <c r="K1288">
        <v>211</v>
      </c>
      <c r="L1288" t="s">
        <v>367</v>
      </c>
      <c r="M1288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PLAIN',18401,18500,217.4,217.4,217.4,'2023-12-05-23.59.59.0000','2023-12-05-23.59.59.0000')@</v>
      </c>
    </row>
    <row r="1289" spans="1:13" x14ac:dyDescent="0.25">
      <c r="A1289" s="5" t="s">
        <v>368</v>
      </c>
      <c r="B1289" t="s">
        <v>373</v>
      </c>
      <c r="C1289" s="2">
        <v>218.49999999999952</v>
      </c>
      <c r="D1289">
        <v>218.49999999999952</v>
      </c>
      <c r="E1289">
        <v>218.49999999999952</v>
      </c>
      <c r="F1289" t="s">
        <v>384</v>
      </c>
      <c r="G1289" s="3">
        <f t="shared" si="341"/>
        <v>18501</v>
      </c>
      <c r="H1289" s="3">
        <f t="shared" si="339"/>
        <v>18600</v>
      </c>
      <c r="I1289" t="s">
        <v>27</v>
      </c>
      <c r="J1289" t="s">
        <v>27</v>
      </c>
      <c r="K1289">
        <v>211</v>
      </c>
      <c r="L1289" t="s">
        <v>367</v>
      </c>
      <c r="M1289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PLAIN',18501,18600,218.5,218.5,218.5,'2023-12-05-23.59.59.0000','2023-12-05-23.59.59.0000')@</v>
      </c>
    </row>
    <row r="1290" spans="1:13" x14ac:dyDescent="0.25">
      <c r="A1290" s="5" t="s">
        <v>368</v>
      </c>
      <c r="B1290" t="s">
        <v>373</v>
      </c>
      <c r="C1290" s="2">
        <v>219.59999999999951</v>
      </c>
      <c r="D1290" s="2">
        <v>219.59999999999951</v>
      </c>
      <c r="E1290" s="2">
        <v>219.59999999999951</v>
      </c>
      <c r="F1290" t="s">
        <v>384</v>
      </c>
      <c r="G1290" s="3">
        <f t="shared" si="341"/>
        <v>18601</v>
      </c>
      <c r="H1290" s="3">
        <f t="shared" si="339"/>
        <v>18700</v>
      </c>
      <c r="I1290" t="s">
        <v>27</v>
      </c>
      <c r="J1290" t="s">
        <v>27</v>
      </c>
      <c r="K1290">
        <v>211</v>
      </c>
      <c r="L1290" t="s">
        <v>367</v>
      </c>
      <c r="M1290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PLAIN',18601,18700,219.6,219.6,219.6,'2023-12-05-23.59.59.0000','2023-12-05-23.59.59.0000')@</v>
      </c>
    </row>
    <row r="1291" spans="1:13" x14ac:dyDescent="0.25">
      <c r="A1291" s="5" t="s">
        <v>368</v>
      </c>
      <c r="B1291" t="s">
        <v>373</v>
      </c>
      <c r="C1291" s="2">
        <v>220.69999999999951</v>
      </c>
      <c r="D1291" s="2">
        <v>220.69999999999951</v>
      </c>
      <c r="E1291" s="2">
        <v>220.69999999999951</v>
      </c>
      <c r="F1291" t="s">
        <v>384</v>
      </c>
      <c r="G1291" s="3">
        <f t="shared" si="341"/>
        <v>18701</v>
      </c>
      <c r="H1291" s="3">
        <f t="shared" si="339"/>
        <v>18800</v>
      </c>
      <c r="I1291" t="s">
        <v>27</v>
      </c>
      <c r="J1291" t="s">
        <v>27</v>
      </c>
      <c r="K1291">
        <v>211</v>
      </c>
      <c r="L1291" t="s">
        <v>367</v>
      </c>
      <c r="M1291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PLAIN',18701,18800,220.7,220.7,220.7,'2023-12-05-23.59.59.0000','2023-12-05-23.59.59.0000')@</v>
      </c>
    </row>
    <row r="1292" spans="1:13" x14ac:dyDescent="0.25">
      <c r="A1292" s="5" t="s">
        <v>368</v>
      </c>
      <c r="B1292" t="s">
        <v>373</v>
      </c>
      <c r="C1292" s="2">
        <v>221.7999999999995</v>
      </c>
      <c r="D1292" s="2">
        <v>221.7999999999995</v>
      </c>
      <c r="E1292" s="2">
        <v>221.7999999999995</v>
      </c>
      <c r="F1292" t="s">
        <v>384</v>
      </c>
      <c r="G1292" s="3">
        <f t="shared" si="341"/>
        <v>18801</v>
      </c>
      <c r="H1292" s="3">
        <f t="shared" si="339"/>
        <v>18900</v>
      </c>
      <c r="I1292" t="s">
        <v>27</v>
      </c>
      <c r="J1292" t="s">
        <v>27</v>
      </c>
      <c r="K1292">
        <v>211</v>
      </c>
      <c r="L1292" t="s">
        <v>367</v>
      </c>
      <c r="M1292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PLAIN',18801,18900,221.799999999999,221.799999999999,221.799999999999,'2023-12-05-23.59.59.0000','2023-12-05-23.59.59.0000')@</v>
      </c>
    </row>
    <row r="1293" spans="1:13" x14ac:dyDescent="0.25">
      <c r="A1293" s="5" t="s">
        <v>368</v>
      </c>
      <c r="B1293" t="s">
        <v>373</v>
      </c>
      <c r="C1293" s="2">
        <v>222.89999999999949</v>
      </c>
      <c r="D1293" s="2">
        <v>222.89999999999949</v>
      </c>
      <c r="E1293" s="2">
        <v>222.89999999999949</v>
      </c>
      <c r="F1293" t="s">
        <v>384</v>
      </c>
      <c r="G1293" s="3">
        <f t="shared" si="341"/>
        <v>18901</v>
      </c>
      <c r="H1293" s="3">
        <f t="shared" si="339"/>
        <v>19000</v>
      </c>
      <c r="I1293" t="s">
        <v>27</v>
      </c>
      <c r="J1293" t="s">
        <v>27</v>
      </c>
      <c r="K1293">
        <v>211</v>
      </c>
      <c r="L1293" t="s">
        <v>367</v>
      </c>
      <c r="M1293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PLAIN',18901,19000,222.899999999999,222.899999999999,222.899999999999,'2023-12-05-23.59.59.0000','2023-12-05-23.59.59.0000')@</v>
      </c>
    </row>
    <row r="1294" spans="1:13" x14ac:dyDescent="0.25">
      <c r="A1294" s="5" t="s">
        <v>368</v>
      </c>
      <c r="B1294" t="s">
        <v>373</v>
      </c>
      <c r="C1294" s="2">
        <v>223.99999999999949</v>
      </c>
      <c r="D1294">
        <v>223.99999999999949</v>
      </c>
      <c r="E1294">
        <v>223.99999999999949</v>
      </c>
      <c r="F1294" t="s">
        <v>384</v>
      </c>
      <c r="G1294" s="3">
        <f t="shared" si="341"/>
        <v>19001</v>
      </c>
      <c r="H1294" s="3">
        <f t="shared" si="339"/>
        <v>19100</v>
      </c>
      <c r="I1294" t="s">
        <v>27</v>
      </c>
      <c r="J1294" t="s">
        <v>27</v>
      </c>
      <c r="K1294">
        <v>211</v>
      </c>
      <c r="L1294" t="s">
        <v>367</v>
      </c>
      <c r="M1294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PLAIN',19001,19100,223.999999999999,223.999999999999,223.999999999999,'2023-12-05-23.59.59.0000','2023-12-05-23.59.59.0000')@</v>
      </c>
    </row>
    <row r="1295" spans="1:13" x14ac:dyDescent="0.25">
      <c r="A1295" s="5" t="s">
        <v>368</v>
      </c>
      <c r="B1295" t="s">
        <v>373</v>
      </c>
      <c r="C1295" s="2">
        <v>225.09999999999948</v>
      </c>
      <c r="D1295">
        <v>225.09999999999948</v>
      </c>
      <c r="E1295">
        <v>225.09999999999948</v>
      </c>
      <c r="F1295" t="s">
        <v>384</v>
      </c>
      <c r="G1295" s="3">
        <f t="shared" si="341"/>
        <v>19101</v>
      </c>
      <c r="H1295" s="3">
        <f t="shared" si="339"/>
        <v>19200</v>
      </c>
      <c r="I1295" t="s">
        <v>27</v>
      </c>
      <c r="J1295" t="s">
        <v>27</v>
      </c>
      <c r="K1295">
        <v>211</v>
      </c>
      <c r="L1295" t="s">
        <v>367</v>
      </c>
      <c r="M1295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PLAIN',19101,19200,225.099999999999,225.099999999999,225.099999999999,'2023-12-05-23.59.59.0000','2023-12-05-23.59.59.0000')@</v>
      </c>
    </row>
    <row r="1296" spans="1:13" x14ac:dyDescent="0.25">
      <c r="A1296" s="5" t="s">
        <v>368</v>
      </c>
      <c r="B1296" t="s">
        <v>373</v>
      </c>
      <c r="C1296" s="2">
        <v>226.19999999999948</v>
      </c>
      <c r="D1296">
        <v>226.19999999999948</v>
      </c>
      <c r="E1296">
        <v>226.19999999999948</v>
      </c>
      <c r="F1296" t="s">
        <v>384</v>
      </c>
      <c r="G1296" s="3">
        <f>G1295+100</f>
        <v>19201</v>
      </c>
      <c r="H1296" s="3">
        <f t="shared" si="339"/>
        <v>19300</v>
      </c>
      <c r="I1296" t="s">
        <v>27</v>
      </c>
      <c r="J1296" t="s">
        <v>27</v>
      </c>
      <c r="K1296">
        <v>211</v>
      </c>
      <c r="L1296" t="s">
        <v>367</v>
      </c>
      <c r="M1296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PLAIN',19201,19300,226.199999999999,226.199999999999,226.199999999999,'2023-12-05-23.59.59.0000','2023-12-05-23.59.59.0000')@</v>
      </c>
    </row>
    <row r="1297" spans="1:13" x14ac:dyDescent="0.25">
      <c r="A1297" s="5" t="s">
        <v>368</v>
      </c>
      <c r="B1297" t="s">
        <v>373</v>
      </c>
      <c r="C1297" s="2">
        <v>227.29999999999947</v>
      </c>
      <c r="D1297">
        <v>227.29999999999947</v>
      </c>
      <c r="E1297">
        <v>227.29999999999947</v>
      </c>
      <c r="F1297" t="s">
        <v>384</v>
      </c>
      <c r="G1297" s="3">
        <f t="shared" ref="G1297:G1305" si="343">G1296+100</f>
        <v>19301</v>
      </c>
      <c r="H1297" s="3">
        <f t="shared" si="339"/>
        <v>19400</v>
      </c>
      <c r="I1297" t="s">
        <v>27</v>
      </c>
      <c r="J1297" t="s">
        <v>27</v>
      </c>
      <c r="K1297">
        <v>211</v>
      </c>
      <c r="L1297" t="s">
        <v>367</v>
      </c>
      <c r="M1297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PLAIN',19301,19400,227.299999999999,227.299999999999,227.299999999999,'2023-12-05-23.59.59.0000','2023-12-05-23.59.59.0000')@</v>
      </c>
    </row>
    <row r="1298" spans="1:13" x14ac:dyDescent="0.25">
      <c r="A1298" s="5" t="s">
        <v>368</v>
      </c>
      <c r="B1298" t="s">
        <v>373</v>
      </c>
      <c r="C1298" s="2">
        <v>228.39999999999947</v>
      </c>
      <c r="D1298">
        <v>228.39999999999947</v>
      </c>
      <c r="E1298">
        <v>228.39999999999947</v>
      </c>
      <c r="F1298" t="s">
        <v>384</v>
      </c>
      <c r="G1298" s="3">
        <f t="shared" si="343"/>
        <v>19401</v>
      </c>
      <c r="H1298" s="3">
        <f t="shared" si="339"/>
        <v>19500</v>
      </c>
      <c r="I1298" t="s">
        <v>27</v>
      </c>
      <c r="J1298" t="s">
        <v>27</v>
      </c>
      <c r="K1298">
        <v>211</v>
      </c>
      <c r="L1298" t="s">
        <v>367</v>
      </c>
      <c r="M1298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PLAIN',19401,19500,228.399999999999,228.399999999999,228.399999999999,'2023-12-05-23.59.59.0000','2023-12-05-23.59.59.0000')@</v>
      </c>
    </row>
    <row r="1299" spans="1:13" x14ac:dyDescent="0.25">
      <c r="A1299" s="5" t="s">
        <v>368</v>
      </c>
      <c r="B1299" t="s">
        <v>373</v>
      </c>
      <c r="C1299" s="2">
        <v>229.49999999999946</v>
      </c>
      <c r="D1299">
        <v>229.49999999999946</v>
      </c>
      <c r="E1299">
        <v>229.49999999999946</v>
      </c>
      <c r="F1299" t="s">
        <v>384</v>
      </c>
      <c r="G1299" s="3">
        <f t="shared" si="343"/>
        <v>19501</v>
      </c>
      <c r="H1299" s="3">
        <f t="shared" si="339"/>
        <v>19600</v>
      </c>
      <c r="I1299" t="s">
        <v>27</v>
      </c>
      <c r="J1299" t="s">
        <v>27</v>
      </c>
      <c r="K1299">
        <v>211</v>
      </c>
      <c r="L1299" t="s">
        <v>367</v>
      </c>
      <c r="M1299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PLAIN',19501,19600,229.499999999999,229.499999999999,229.499999999999,'2023-12-05-23.59.59.0000','2023-12-05-23.59.59.0000')@</v>
      </c>
    </row>
    <row r="1300" spans="1:13" x14ac:dyDescent="0.25">
      <c r="A1300" s="5" t="s">
        <v>368</v>
      </c>
      <c r="B1300" t="s">
        <v>373</v>
      </c>
      <c r="C1300" s="2">
        <v>230.59999999999945</v>
      </c>
      <c r="D1300" s="2">
        <v>230.59999999999945</v>
      </c>
      <c r="E1300" s="2">
        <v>230.59999999999945</v>
      </c>
      <c r="F1300" t="s">
        <v>384</v>
      </c>
      <c r="G1300" s="3">
        <f t="shared" si="343"/>
        <v>19601</v>
      </c>
      <c r="H1300" s="3">
        <f t="shared" si="339"/>
        <v>19700</v>
      </c>
      <c r="I1300" t="s">
        <v>27</v>
      </c>
      <c r="J1300" t="s">
        <v>27</v>
      </c>
      <c r="K1300">
        <v>211</v>
      </c>
      <c r="L1300" t="s">
        <v>367</v>
      </c>
      <c r="M1300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PLAIN',19601,19700,230.599999999999,230.599999999999,230.599999999999,'2023-12-05-23.59.59.0000','2023-12-05-23.59.59.0000')@</v>
      </c>
    </row>
    <row r="1301" spans="1:13" x14ac:dyDescent="0.25">
      <c r="A1301" s="5" t="s">
        <v>368</v>
      </c>
      <c r="B1301" t="s">
        <v>373</v>
      </c>
      <c r="C1301" s="2">
        <v>231.69999999999945</v>
      </c>
      <c r="D1301" s="2">
        <v>231.69999999999945</v>
      </c>
      <c r="E1301" s="2">
        <v>231.69999999999945</v>
      </c>
      <c r="F1301" t="s">
        <v>384</v>
      </c>
      <c r="G1301" s="3">
        <f t="shared" si="343"/>
        <v>19701</v>
      </c>
      <c r="H1301" s="3">
        <f t="shared" si="339"/>
        <v>19800</v>
      </c>
      <c r="I1301" t="s">
        <v>27</v>
      </c>
      <c r="J1301" t="s">
        <v>27</v>
      </c>
      <c r="K1301">
        <v>211</v>
      </c>
      <c r="L1301" t="s">
        <v>367</v>
      </c>
      <c r="M1301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PLAIN',19701,19800,231.699999999999,231.699999999999,231.699999999999,'2023-12-05-23.59.59.0000','2023-12-05-23.59.59.0000')@</v>
      </c>
    </row>
    <row r="1302" spans="1:13" x14ac:dyDescent="0.25">
      <c r="A1302" s="5" t="s">
        <v>368</v>
      </c>
      <c r="B1302" t="s">
        <v>373</v>
      </c>
      <c r="C1302" s="2">
        <v>232.79999999999944</v>
      </c>
      <c r="D1302" s="2">
        <v>232.79999999999944</v>
      </c>
      <c r="E1302" s="2">
        <v>232.79999999999944</v>
      </c>
      <c r="F1302" t="s">
        <v>384</v>
      </c>
      <c r="G1302" s="3">
        <f t="shared" si="343"/>
        <v>19801</v>
      </c>
      <c r="H1302" s="3">
        <f t="shared" si="339"/>
        <v>19900</v>
      </c>
      <c r="I1302" t="s">
        <v>27</v>
      </c>
      <c r="J1302" t="s">
        <v>27</v>
      </c>
      <c r="K1302">
        <v>211</v>
      </c>
      <c r="L1302" t="s">
        <v>367</v>
      </c>
      <c r="M1302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PLAIN',19801,19900,232.799999999999,232.799999999999,232.799999999999,'2023-12-05-23.59.59.0000','2023-12-05-23.59.59.0000')@</v>
      </c>
    </row>
    <row r="1303" spans="1:13" x14ac:dyDescent="0.25">
      <c r="A1303" s="5" t="s">
        <v>368</v>
      </c>
      <c r="B1303" t="s">
        <v>373</v>
      </c>
      <c r="C1303" s="2">
        <v>233.89999999999944</v>
      </c>
      <c r="D1303" s="2">
        <v>233.89999999999944</v>
      </c>
      <c r="E1303" s="2">
        <v>233.89999999999944</v>
      </c>
      <c r="F1303" t="s">
        <v>384</v>
      </c>
      <c r="G1303" s="3">
        <f t="shared" si="343"/>
        <v>19901</v>
      </c>
      <c r="H1303" s="3">
        <f t="shared" si="339"/>
        <v>20000</v>
      </c>
      <c r="I1303" t="s">
        <v>27</v>
      </c>
      <c r="J1303" t="s">
        <v>27</v>
      </c>
      <c r="K1303">
        <v>211</v>
      </c>
      <c r="L1303" t="s">
        <v>367</v>
      </c>
      <c r="M1303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PLAIN',19901,20000,233.899999999999,233.899999999999,233.899999999999,'2023-12-05-23.59.59.0000','2023-12-05-23.59.59.0000')@</v>
      </c>
    </row>
    <row r="1304" spans="1:13" x14ac:dyDescent="0.25">
      <c r="A1304" s="5" t="s">
        <v>368</v>
      </c>
      <c r="B1304" t="s">
        <v>373</v>
      </c>
      <c r="C1304" s="2">
        <v>234.99999999999943</v>
      </c>
      <c r="D1304">
        <v>234.99999999999943</v>
      </c>
      <c r="E1304">
        <v>234.99999999999943</v>
      </c>
      <c r="F1304" t="s">
        <v>384</v>
      </c>
      <c r="G1304" s="3">
        <f t="shared" si="343"/>
        <v>20001</v>
      </c>
      <c r="H1304" s="3">
        <f t="shared" si="339"/>
        <v>20100</v>
      </c>
      <c r="I1304" t="s">
        <v>27</v>
      </c>
      <c r="J1304" t="s">
        <v>27</v>
      </c>
      <c r="K1304">
        <v>211</v>
      </c>
      <c r="L1304" t="s">
        <v>367</v>
      </c>
      <c r="M1304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PLAIN',20001,20100,234.999999999999,234.999999999999,234.999999999999,'2023-12-05-23.59.59.0000','2023-12-05-23.59.59.0000')@</v>
      </c>
    </row>
    <row r="1305" spans="1:13" x14ac:dyDescent="0.25">
      <c r="A1305" s="5" t="s">
        <v>368</v>
      </c>
      <c r="B1305" t="s">
        <v>373</v>
      </c>
      <c r="C1305" s="2">
        <v>236.09999999999943</v>
      </c>
      <c r="D1305">
        <v>236.09999999999943</v>
      </c>
      <c r="E1305">
        <v>236.09999999999943</v>
      </c>
      <c r="F1305" t="s">
        <v>384</v>
      </c>
      <c r="G1305" s="3">
        <f t="shared" si="343"/>
        <v>20101</v>
      </c>
      <c r="H1305" s="3">
        <f t="shared" si="339"/>
        <v>20200</v>
      </c>
      <c r="I1305" t="s">
        <v>27</v>
      </c>
      <c r="J1305" t="s">
        <v>27</v>
      </c>
      <c r="K1305">
        <v>211</v>
      </c>
      <c r="L1305" t="s">
        <v>367</v>
      </c>
      <c r="M1305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PLAIN',20101,20200,236.099999999999,236.099999999999,236.099999999999,'2023-12-05-23.59.59.0000','2023-12-05-23.59.59.0000')@</v>
      </c>
    </row>
    <row r="1306" spans="1:13" x14ac:dyDescent="0.25">
      <c r="A1306" s="5" t="s">
        <v>368</v>
      </c>
      <c r="B1306" t="s">
        <v>373</v>
      </c>
      <c r="C1306" s="2">
        <v>237.19999999999942</v>
      </c>
      <c r="D1306">
        <v>237.19999999999942</v>
      </c>
      <c r="E1306">
        <v>237.19999999999942</v>
      </c>
      <c r="F1306" t="s">
        <v>384</v>
      </c>
      <c r="G1306" s="3">
        <f>G1305+100</f>
        <v>20201</v>
      </c>
      <c r="H1306" s="3">
        <f t="shared" si="339"/>
        <v>20300</v>
      </c>
      <c r="I1306" t="s">
        <v>27</v>
      </c>
      <c r="J1306" t="s">
        <v>27</v>
      </c>
      <c r="K1306">
        <v>211</v>
      </c>
      <c r="L1306" t="s">
        <v>367</v>
      </c>
      <c r="M1306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PLAIN',20201,20300,237.199999999999,237.199999999999,237.199999999999,'2023-12-05-23.59.59.0000','2023-12-05-23.59.59.0000')@</v>
      </c>
    </row>
    <row r="1307" spans="1:13" x14ac:dyDescent="0.25">
      <c r="A1307" s="5" t="s">
        <v>368</v>
      </c>
      <c r="B1307" t="s">
        <v>373</v>
      </c>
      <c r="C1307" s="2">
        <v>238.29999999999941</v>
      </c>
      <c r="D1307">
        <v>238.29999999999941</v>
      </c>
      <c r="E1307">
        <v>238.29999999999941</v>
      </c>
      <c r="F1307" t="s">
        <v>384</v>
      </c>
      <c r="G1307" s="3">
        <f t="shared" ref="G1307:G1312" si="344">G1306+100</f>
        <v>20301</v>
      </c>
      <c r="H1307" s="3">
        <f t="shared" si="339"/>
        <v>20400</v>
      </c>
      <c r="I1307" t="s">
        <v>27</v>
      </c>
      <c r="J1307" t="s">
        <v>27</v>
      </c>
      <c r="K1307">
        <v>211</v>
      </c>
      <c r="L1307" t="s">
        <v>367</v>
      </c>
      <c r="M1307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PLAIN',20301,20400,238.299999999999,238.299999999999,238.299999999999,'2023-12-05-23.59.59.0000','2023-12-05-23.59.59.0000')@</v>
      </c>
    </row>
    <row r="1308" spans="1:13" x14ac:dyDescent="0.25">
      <c r="A1308" s="5" t="s">
        <v>368</v>
      </c>
      <c r="B1308" t="s">
        <v>373</v>
      </c>
      <c r="C1308" s="2">
        <v>239.39999999999941</v>
      </c>
      <c r="D1308">
        <v>239.39999999999941</v>
      </c>
      <c r="E1308">
        <v>239.39999999999941</v>
      </c>
      <c r="F1308" t="s">
        <v>384</v>
      </c>
      <c r="G1308" s="3">
        <f t="shared" si="344"/>
        <v>20401</v>
      </c>
      <c r="H1308" s="3">
        <f t="shared" ref="H1308:H1322" si="345">H1307+100</f>
        <v>20500</v>
      </c>
      <c r="I1308" t="s">
        <v>27</v>
      </c>
      <c r="J1308" t="s">
        <v>27</v>
      </c>
      <c r="K1308">
        <v>211</v>
      </c>
      <c r="L1308" t="s">
        <v>367</v>
      </c>
      <c r="M1308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PLAIN',20401,20500,239.399999999999,239.399999999999,239.399999999999,'2023-12-05-23.59.59.0000','2023-12-05-23.59.59.0000')@</v>
      </c>
    </row>
    <row r="1309" spans="1:13" x14ac:dyDescent="0.25">
      <c r="A1309" s="5" t="s">
        <v>368</v>
      </c>
      <c r="B1309" t="s">
        <v>373</v>
      </c>
      <c r="C1309" s="2">
        <v>240.4999999999994</v>
      </c>
      <c r="D1309">
        <v>240.4999999999994</v>
      </c>
      <c r="E1309">
        <v>240.4999999999994</v>
      </c>
      <c r="F1309" t="s">
        <v>384</v>
      </c>
      <c r="G1309" s="3">
        <f t="shared" si="344"/>
        <v>20501</v>
      </c>
      <c r="H1309" s="3">
        <f t="shared" si="345"/>
        <v>20600</v>
      </c>
      <c r="I1309" t="s">
        <v>27</v>
      </c>
      <c r="J1309" t="s">
        <v>27</v>
      </c>
      <c r="K1309">
        <v>211</v>
      </c>
      <c r="L1309" t="s">
        <v>367</v>
      </c>
      <c r="M1309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PLAIN',20501,20600,240.499999999999,240.499999999999,240.499999999999,'2023-12-05-23.59.59.0000','2023-12-05-23.59.59.0000')@</v>
      </c>
    </row>
    <row r="1310" spans="1:13" x14ac:dyDescent="0.25">
      <c r="A1310" s="5" t="s">
        <v>368</v>
      </c>
      <c r="B1310" t="s">
        <v>373</v>
      </c>
      <c r="C1310" s="2">
        <v>241.5999999999994</v>
      </c>
      <c r="D1310" s="2">
        <v>241.5999999999994</v>
      </c>
      <c r="E1310" s="2">
        <v>241.5999999999994</v>
      </c>
      <c r="F1310" t="s">
        <v>384</v>
      </c>
      <c r="G1310" s="3">
        <f t="shared" si="344"/>
        <v>20601</v>
      </c>
      <c r="H1310" s="3">
        <f t="shared" si="345"/>
        <v>20700</v>
      </c>
      <c r="I1310" t="s">
        <v>27</v>
      </c>
      <c r="J1310" t="s">
        <v>27</v>
      </c>
      <c r="K1310">
        <v>211</v>
      </c>
      <c r="L1310" t="s">
        <v>367</v>
      </c>
      <c r="M1310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PLAIN',20601,20700,241.599999999999,241.599999999999,241.599999999999,'2023-12-05-23.59.59.0000','2023-12-05-23.59.59.0000')@</v>
      </c>
    </row>
    <row r="1311" spans="1:13" x14ac:dyDescent="0.25">
      <c r="A1311" s="5" t="s">
        <v>368</v>
      </c>
      <c r="B1311" t="s">
        <v>373</v>
      </c>
      <c r="C1311" s="2">
        <v>242.69999999999939</v>
      </c>
      <c r="D1311" s="2">
        <v>242.69999999999939</v>
      </c>
      <c r="E1311" s="2">
        <v>242.69999999999939</v>
      </c>
      <c r="F1311" t="s">
        <v>384</v>
      </c>
      <c r="G1311" s="3">
        <f t="shared" si="344"/>
        <v>20701</v>
      </c>
      <c r="H1311" s="3">
        <f t="shared" si="345"/>
        <v>20800</v>
      </c>
      <c r="I1311" t="s">
        <v>27</v>
      </c>
      <c r="J1311" t="s">
        <v>27</v>
      </c>
      <c r="K1311">
        <v>211</v>
      </c>
      <c r="L1311" t="s">
        <v>367</v>
      </c>
      <c r="M1311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PLAIN',20701,20800,242.699999999999,242.699999999999,242.699999999999,'2023-12-05-23.59.59.0000','2023-12-05-23.59.59.0000')@</v>
      </c>
    </row>
    <row r="1312" spans="1:13" x14ac:dyDescent="0.25">
      <c r="A1312" s="5" t="s">
        <v>368</v>
      </c>
      <c r="B1312" t="s">
        <v>373</v>
      </c>
      <c r="C1312" s="2">
        <v>243.79999999999939</v>
      </c>
      <c r="D1312" s="2">
        <v>243.79999999999939</v>
      </c>
      <c r="E1312" s="2">
        <v>243.79999999999939</v>
      </c>
      <c r="F1312" t="s">
        <v>384</v>
      </c>
      <c r="G1312" s="3">
        <f t="shared" si="344"/>
        <v>20801</v>
      </c>
      <c r="H1312" s="3">
        <f t="shared" si="345"/>
        <v>20900</v>
      </c>
      <c r="I1312" t="s">
        <v>27</v>
      </c>
      <c r="J1312" t="s">
        <v>27</v>
      </c>
      <c r="K1312">
        <v>211</v>
      </c>
      <c r="L1312" t="s">
        <v>367</v>
      </c>
      <c r="M1312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PLAIN',20801,20900,243.799999999999,243.799999999999,243.799999999999,'2023-12-05-23.59.59.0000','2023-12-05-23.59.59.0000')@</v>
      </c>
    </row>
    <row r="1313" spans="1:13" x14ac:dyDescent="0.25">
      <c r="A1313" s="5" t="s">
        <v>368</v>
      </c>
      <c r="B1313" t="s">
        <v>373</v>
      </c>
      <c r="C1313" s="2">
        <v>244.89999999999938</v>
      </c>
      <c r="D1313" s="2">
        <v>244.89999999999938</v>
      </c>
      <c r="E1313" s="2">
        <v>244.89999999999938</v>
      </c>
      <c r="F1313" t="s">
        <v>384</v>
      </c>
      <c r="G1313" s="3">
        <f>G1312+100</f>
        <v>20901</v>
      </c>
      <c r="H1313" s="3">
        <f t="shared" si="345"/>
        <v>21000</v>
      </c>
      <c r="I1313" t="s">
        <v>27</v>
      </c>
      <c r="J1313" t="s">
        <v>27</v>
      </c>
      <c r="K1313">
        <v>211</v>
      </c>
      <c r="L1313" t="s">
        <v>367</v>
      </c>
      <c r="M1313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PLAIN',20901,21000,244.899999999999,244.899999999999,244.899999999999,'2023-12-05-23.59.59.0000','2023-12-05-23.59.59.0000')@</v>
      </c>
    </row>
    <row r="1314" spans="1:13" x14ac:dyDescent="0.25">
      <c r="A1314" s="5" t="s">
        <v>368</v>
      </c>
      <c r="B1314" t="s">
        <v>373</v>
      </c>
      <c r="C1314" s="2">
        <v>245.99999999999937</v>
      </c>
      <c r="D1314">
        <v>245.99999999999937</v>
      </c>
      <c r="E1314">
        <v>245.99999999999937</v>
      </c>
      <c r="F1314" t="s">
        <v>384</v>
      </c>
      <c r="G1314" s="3">
        <f t="shared" ref="G1314:G1323" si="346">G1313+100</f>
        <v>21001</v>
      </c>
      <c r="H1314" s="3">
        <f t="shared" si="345"/>
        <v>21100</v>
      </c>
      <c r="I1314" t="s">
        <v>27</v>
      </c>
      <c r="J1314" t="s">
        <v>27</v>
      </c>
      <c r="K1314">
        <v>211</v>
      </c>
      <c r="L1314" t="s">
        <v>367</v>
      </c>
      <c r="M1314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PLAIN',21001,21100,245.999999999999,245.999999999999,245.999999999999,'2023-12-05-23.59.59.0000','2023-12-05-23.59.59.0000')@</v>
      </c>
    </row>
    <row r="1315" spans="1:13" x14ac:dyDescent="0.25">
      <c r="A1315" s="5" t="s">
        <v>368</v>
      </c>
      <c r="B1315" t="s">
        <v>373</v>
      </c>
      <c r="C1315" s="2">
        <v>247.09999999999937</v>
      </c>
      <c r="D1315" s="2">
        <v>247.09999999999937</v>
      </c>
      <c r="E1315" s="2">
        <v>247.09999999999937</v>
      </c>
      <c r="F1315" t="s">
        <v>384</v>
      </c>
      <c r="G1315" s="3">
        <f t="shared" si="346"/>
        <v>21101</v>
      </c>
      <c r="H1315" s="3">
        <f t="shared" si="345"/>
        <v>21200</v>
      </c>
      <c r="I1315" t="s">
        <v>27</v>
      </c>
      <c r="J1315" t="s">
        <v>27</v>
      </c>
      <c r="K1315">
        <v>211</v>
      </c>
      <c r="L1315" t="s">
        <v>367</v>
      </c>
      <c r="M1315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PLAIN',21101,21200,247.099999999999,247.099999999999,247.099999999999,'2023-12-05-23.59.59.0000','2023-12-05-23.59.59.0000')@</v>
      </c>
    </row>
    <row r="1316" spans="1:13" x14ac:dyDescent="0.25">
      <c r="A1316" s="5" t="s">
        <v>368</v>
      </c>
      <c r="B1316" t="s">
        <v>373</v>
      </c>
      <c r="C1316" s="2">
        <v>248.19999999999936</v>
      </c>
      <c r="D1316" s="2">
        <v>248.19999999999936</v>
      </c>
      <c r="E1316" s="2">
        <v>248.19999999999936</v>
      </c>
      <c r="F1316" t="s">
        <v>384</v>
      </c>
      <c r="G1316" s="3">
        <f t="shared" si="346"/>
        <v>21201</v>
      </c>
      <c r="H1316" s="3">
        <f t="shared" si="345"/>
        <v>21300</v>
      </c>
      <c r="I1316" t="s">
        <v>27</v>
      </c>
      <c r="J1316" t="s">
        <v>27</v>
      </c>
      <c r="K1316">
        <v>211</v>
      </c>
      <c r="L1316" t="s">
        <v>367</v>
      </c>
      <c r="M1316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PLAIN',21201,21300,248.199999999999,248.199999999999,248.199999999999,'2023-12-05-23.59.59.0000','2023-12-05-23.59.59.0000')@</v>
      </c>
    </row>
    <row r="1317" spans="1:13" x14ac:dyDescent="0.25">
      <c r="A1317" s="5" t="s">
        <v>368</v>
      </c>
      <c r="B1317" t="s">
        <v>373</v>
      </c>
      <c r="C1317" s="2">
        <v>249.29999999999936</v>
      </c>
      <c r="D1317" s="2">
        <v>249.29999999999936</v>
      </c>
      <c r="E1317" s="2">
        <v>249.29999999999936</v>
      </c>
      <c r="F1317" t="s">
        <v>384</v>
      </c>
      <c r="G1317" s="3">
        <f t="shared" si="346"/>
        <v>21301</v>
      </c>
      <c r="H1317" s="3">
        <f t="shared" si="345"/>
        <v>21400</v>
      </c>
      <c r="I1317" t="s">
        <v>27</v>
      </c>
      <c r="J1317" t="s">
        <v>27</v>
      </c>
      <c r="K1317">
        <v>211</v>
      </c>
      <c r="L1317" t="s">
        <v>367</v>
      </c>
      <c r="M1317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PLAIN',21301,21400,249.299999999999,249.299999999999,249.299999999999,'2023-12-05-23.59.59.0000','2023-12-05-23.59.59.0000')@</v>
      </c>
    </row>
    <row r="1318" spans="1:13" x14ac:dyDescent="0.25">
      <c r="A1318" s="5" t="s">
        <v>368</v>
      </c>
      <c r="B1318" t="s">
        <v>373</v>
      </c>
      <c r="C1318" s="2">
        <v>250.39999999999935</v>
      </c>
      <c r="D1318" s="2">
        <v>250.39999999999935</v>
      </c>
      <c r="E1318" s="2">
        <v>250.39999999999935</v>
      </c>
      <c r="F1318" t="s">
        <v>384</v>
      </c>
      <c r="G1318" s="3">
        <f t="shared" si="346"/>
        <v>21401</v>
      </c>
      <c r="H1318" s="3">
        <f t="shared" si="345"/>
        <v>21500</v>
      </c>
      <c r="I1318" t="s">
        <v>27</v>
      </c>
      <c r="J1318" t="s">
        <v>27</v>
      </c>
      <c r="K1318">
        <v>211</v>
      </c>
      <c r="L1318" t="s">
        <v>367</v>
      </c>
      <c r="M1318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PLAIN',21401,21500,250.399999999999,250.399999999999,250.399999999999,'2023-12-05-23.59.59.0000','2023-12-05-23.59.59.0000')@</v>
      </c>
    </row>
    <row r="1319" spans="1:13" x14ac:dyDescent="0.25">
      <c r="A1319" s="5" t="s">
        <v>368</v>
      </c>
      <c r="B1319" t="s">
        <v>373</v>
      </c>
      <c r="C1319" s="2">
        <v>251.49999999999935</v>
      </c>
      <c r="D1319" s="2">
        <v>251.49999999999935</v>
      </c>
      <c r="E1319" s="2">
        <v>251.49999999999935</v>
      </c>
      <c r="F1319" t="s">
        <v>384</v>
      </c>
      <c r="G1319" s="3">
        <f t="shared" si="346"/>
        <v>21501</v>
      </c>
      <c r="H1319" s="3">
        <f t="shared" si="345"/>
        <v>21600</v>
      </c>
      <c r="I1319" t="s">
        <v>27</v>
      </c>
      <c r="J1319" t="s">
        <v>27</v>
      </c>
      <c r="K1319">
        <v>211</v>
      </c>
      <c r="L1319" t="s">
        <v>367</v>
      </c>
      <c r="M1319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PLAIN',21501,21600,251.499999999999,251.499999999999,251.499999999999,'2023-12-05-23.59.59.0000','2023-12-05-23.59.59.0000')@</v>
      </c>
    </row>
    <row r="1320" spans="1:13" x14ac:dyDescent="0.25">
      <c r="A1320" s="5" t="s">
        <v>368</v>
      </c>
      <c r="B1320" t="s">
        <v>373</v>
      </c>
      <c r="C1320" s="2">
        <v>252.59999999999934</v>
      </c>
      <c r="D1320" s="2">
        <v>252.59999999999934</v>
      </c>
      <c r="E1320" s="2">
        <v>252.59999999999934</v>
      </c>
      <c r="F1320" t="s">
        <v>384</v>
      </c>
      <c r="G1320" s="3">
        <f t="shared" si="346"/>
        <v>21601</v>
      </c>
      <c r="H1320" s="3">
        <f t="shared" si="345"/>
        <v>21700</v>
      </c>
      <c r="I1320" t="s">
        <v>27</v>
      </c>
      <c r="J1320" t="s">
        <v>27</v>
      </c>
      <c r="K1320">
        <v>211</v>
      </c>
      <c r="L1320" t="s">
        <v>367</v>
      </c>
      <c r="M1320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PLAIN',21601,21700,252.599999999999,252.599999999999,252.599999999999,'2023-12-05-23.59.59.0000','2023-12-05-23.59.59.0000')@</v>
      </c>
    </row>
    <row r="1321" spans="1:13" x14ac:dyDescent="0.25">
      <c r="A1321" s="5" t="s">
        <v>368</v>
      </c>
      <c r="B1321" t="s">
        <v>373</v>
      </c>
      <c r="C1321" s="2">
        <v>253.69999999999933</v>
      </c>
      <c r="D1321" s="2">
        <v>253.69999999999933</v>
      </c>
      <c r="E1321" s="2">
        <v>253.69999999999933</v>
      </c>
      <c r="F1321" t="s">
        <v>384</v>
      </c>
      <c r="G1321" s="3">
        <f t="shared" si="346"/>
        <v>21701</v>
      </c>
      <c r="H1321" s="3">
        <f t="shared" si="345"/>
        <v>21800</v>
      </c>
      <c r="I1321" t="s">
        <v>27</v>
      </c>
      <c r="J1321" t="s">
        <v>27</v>
      </c>
      <c r="K1321">
        <v>211</v>
      </c>
      <c r="L1321" t="s">
        <v>367</v>
      </c>
      <c r="M1321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PLAIN',21701,21800,253.699999999999,253.699999999999,253.699999999999,'2023-12-05-23.59.59.0000','2023-12-05-23.59.59.0000')@</v>
      </c>
    </row>
    <row r="1322" spans="1:13" x14ac:dyDescent="0.25">
      <c r="A1322" s="5" t="s">
        <v>368</v>
      </c>
      <c r="B1322" t="s">
        <v>373</v>
      </c>
      <c r="C1322" s="2">
        <v>254.79999999999933</v>
      </c>
      <c r="D1322" s="2">
        <v>254.79999999999933</v>
      </c>
      <c r="E1322" s="2">
        <v>254.79999999999933</v>
      </c>
      <c r="F1322" t="s">
        <v>384</v>
      </c>
      <c r="G1322" s="3">
        <f t="shared" si="346"/>
        <v>21801</v>
      </c>
      <c r="H1322" s="3">
        <f t="shared" si="345"/>
        <v>21900</v>
      </c>
      <c r="I1322" t="s">
        <v>27</v>
      </c>
      <c r="J1322" t="s">
        <v>27</v>
      </c>
      <c r="K1322">
        <v>211</v>
      </c>
      <c r="L1322" t="s">
        <v>367</v>
      </c>
      <c r="M1322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PLAIN',21801,21900,254.799999999999,254.799999999999,254.799999999999,'2023-12-05-23.59.59.0000','2023-12-05-23.59.59.0000')@</v>
      </c>
    </row>
    <row r="1323" spans="1:13" x14ac:dyDescent="0.25">
      <c r="A1323" s="5" t="s">
        <v>368</v>
      </c>
      <c r="B1323" t="s">
        <v>373</v>
      </c>
      <c r="C1323" s="2">
        <v>255</v>
      </c>
      <c r="D1323" s="2">
        <v>255</v>
      </c>
      <c r="E1323" s="2">
        <v>255</v>
      </c>
      <c r="F1323" t="s">
        <v>384</v>
      </c>
      <c r="G1323" s="3">
        <f t="shared" si="346"/>
        <v>21901</v>
      </c>
      <c r="H1323" s="3">
        <v>22000</v>
      </c>
      <c r="I1323" t="s">
        <v>27</v>
      </c>
      <c r="J1323" t="s">
        <v>27</v>
      </c>
      <c r="K1323">
        <v>211</v>
      </c>
      <c r="L1323" t="s">
        <v>367</v>
      </c>
      <c r="M1323" t="str">
        <f t="shared" si="342"/>
        <v>INSERT INTO RATE_LIST( RATE_SHEET_ID,ROW_ID,ORIGIN_ZONE,DESTINATION_ZONE,DESCRIPTION,MIN_QTY,MAX_QTY,RATE,MIN_RATE,MAX_RATE,ROW_TIMESTAMP,INS_TIMESTAMP) VALUES (211,NEXTVAL FOR TMWIN.GEN_RATE_LIST_ID,'ABEDMONT01', 'ABSTONYP01','EDM TO STONLY PLAIN',21901,22000,255,255,255,'2023-12-05-23.59.59.0000','2023-12-05-23.59.59.0000')@</v>
      </c>
    </row>
    <row r="1324" spans="1:13" x14ac:dyDescent="0.25">
      <c r="A1324" s="4" t="s">
        <v>368</v>
      </c>
      <c r="B1324" s="2" t="s">
        <v>374</v>
      </c>
      <c r="C1324" s="2">
        <v>15</v>
      </c>
      <c r="D1324" s="2">
        <v>15</v>
      </c>
      <c r="E1324" s="2">
        <v>15</v>
      </c>
      <c r="F1324" t="s">
        <v>385</v>
      </c>
      <c r="G1324" s="3">
        <v>0</v>
      </c>
      <c r="H1324" s="3">
        <v>100</v>
      </c>
      <c r="I1324" t="s">
        <v>27</v>
      </c>
      <c r="J1324" t="s">
        <v>27</v>
      </c>
      <c r="K1324">
        <v>211</v>
      </c>
      <c r="L1324" t="s">
        <v>367</v>
      </c>
      <c r="M1324" t="str">
        <f t="shared" si="342"/>
        <v>INSERT INTO RATE_LIST( RATE_SHEET_ID,ROW_ID,ORIGIN_ZONE,DESTINATION_ZONE,DESCRIPTION,MIN_QTY,MAX_QTY,RATE,MIN_RATE,MAX_RATE,ROW_TIMESTAMP,INS_TIMESTAMP) VALUES (211,NEXTVAL FOR TMWIN.GEN_RATE_LIST_ID,'ABEDMONT01', 'ABDEVON01','EDM TO DEVON',0,100,15,15,15,'2023-12-05-23.59.59.0000','2023-12-05-23.59.59.0000')@</v>
      </c>
    </row>
    <row r="1325" spans="1:13" x14ac:dyDescent="0.25">
      <c r="A1325" s="5" t="s">
        <v>368</v>
      </c>
      <c r="B1325" t="s">
        <v>374</v>
      </c>
      <c r="C1325" s="2">
        <v>16.350000000000001</v>
      </c>
      <c r="D1325" s="2">
        <v>16.350000000000001</v>
      </c>
      <c r="E1325" s="2">
        <v>16.350000000000001</v>
      </c>
      <c r="F1325" t="s">
        <v>385</v>
      </c>
      <c r="G1325" s="3">
        <v>101</v>
      </c>
      <c r="H1325" s="3">
        <f>H1324+100</f>
        <v>200</v>
      </c>
      <c r="I1325" t="s">
        <v>27</v>
      </c>
      <c r="J1325" t="s">
        <v>27</v>
      </c>
      <c r="K1325">
        <v>211</v>
      </c>
      <c r="L1325" t="s">
        <v>367</v>
      </c>
      <c r="M1325" t="str">
        <f t="shared" si="342"/>
        <v>INSERT INTO RATE_LIST( RATE_SHEET_ID,ROW_ID,ORIGIN_ZONE,DESTINATION_ZONE,DESCRIPTION,MIN_QTY,MAX_QTY,RATE,MIN_RATE,MAX_RATE,ROW_TIMESTAMP,INS_TIMESTAMP) VALUES (211,NEXTVAL FOR TMWIN.GEN_RATE_LIST_ID,'ABEDMONT01', 'ABDEVON01','EDM TO DEVON',101,200,16.35,16.35,16.35,'2023-12-05-23.59.59.0000','2023-12-05-23.59.59.0000')@</v>
      </c>
    </row>
    <row r="1326" spans="1:13" x14ac:dyDescent="0.25">
      <c r="A1326" s="5" t="s">
        <v>368</v>
      </c>
      <c r="B1326" t="s">
        <v>374</v>
      </c>
      <c r="C1326" s="2">
        <v>17.700000000000003</v>
      </c>
      <c r="D1326" s="2">
        <v>17.700000000000003</v>
      </c>
      <c r="E1326" s="2">
        <v>17.700000000000003</v>
      </c>
      <c r="F1326" t="s">
        <v>385</v>
      </c>
      <c r="G1326" s="3">
        <f>G1325+100</f>
        <v>201</v>
      </c>
      <c r="H1326" s="3">
        <f t="shared" ref="H1326:H1389" si="347">H1325+100</f>
        <v>300</v>
      </c>
      <c r="I1326" t="s">
        <v>27</v>
      </c>
      <c r="J1326" t="s">
        <v>27</v>
      </c>
      <c r="K1326">
        <v>211</v>
      </c>
      <c r="L1326" t="s">
        <v>367</v>
      </c>
      <c r="M1326" t="str">
        <f t="shared" si="342"/>
        <v>INSERT INTO RATE_LIST( RATE_SHEET_ID,ROW_ID,ORIGIN_ZONE,DESTINATION_ZONE,DESCRIPTION,MIN_QTY,MAX_QTY,RATE,MIN_RATE,MAX_RATE,ROW_TIMESTAMP,INS_TIMESTAMP) VALUES (211,NEXTVAL FOR TMWIN.GEN_RATE_LIST_ID,'ABEDMONT01', 'ABDEVON01','EDM TO DEVON',201,300,17.7,17.7,17.7,'2023-12-05-23.59.59.0000','2023-12-05-23.59.59.0000')@</v>
      </c>
    </row>
    <row r="1327" spans="1:13" x14ac:dyDescent="0.25">
      <c r="A1327" s="5" t="s">
        <v>368</v>
      </c>
      <c r="B1327" t="s">
        <v>374</v>
      </c>
      <c r="C1327" s="2">
        <v>19.050000000000004</v>
      </c>
      <c r="D1327" s="2">
        <v>19.050000000000004</v>
      </c>
      <c r="E1327" s="2">
        <v>19.050000000000004</v>
      </c>
      <c r="F1327" t="s">
        <v>385</v>
      </c>
      <c r="G1327" s="3">
        <f t="shared" ref="G1327" si="348">G1326+100</f>
        <v>301</v>
      </c>
      <c r="H1327" s="3">
        <f t="shared" si="347"/>
        <v>400</v>
      </c>
      <c r="I1327" t="s">
        <v>27</v>
      </c>
      <c r="J1327" t="s">
        <v>27</v>
      </c>
      <c r="K1327">
        <v>211</v>
      </c>
      <c r="L1327" t="s">
        <v>367</v>
      </c>
      <c r="M1327" t="str">
        <f t="shared" si="342"/>
        <v>INSERT INTO RATE_LIST( RATE_SHEET_ID,ROW_ID,ORIGIN_ZONE,DESTINATION_ZONE,DESCRIPTION,MIN_QTY,MAX_QTY,RATE,MIN_RATE,MAX_RATE,ROW_TIMESTAMP,INS_TIMESTAMP) VALUES (211,NEXTVAL FOR TMWIN.GEN_RATE_LIST_ID,'ABEDMONT01', 'ABDEVON01','EDM TO DEVON',301,400,19.05,19.05,19.05,'2023-12-05-23.59.59.0000','2023-12-05-23.59.59.0000')@</v>
      </c>
    </row>
    <row r="1328" spans="1:13" x14ac:dyDescent="0.25">
      <c r="A1328" s="5" t="s">
        <v>368</v>
      </c>
      <c r="B1328" t="s">
        <v>374</v>
      </c>
      <c r="C1328" s="2">
        <v>20.400000000000006</v>
      </c>
      <c r="D1328" s="2">
        <v>20.400000000000006</v>
      </c>
      <c r="E1328" s="2">
        <v>20.400000000000006</v>
      </c>
      <c r="F1328" t="s">
        <v>385</v>
      </c>
      <c r="G1328" s="3">
        <f t="shared" ref="G1328" si="349">G1327+100</f>
        <v>401</v>
      </c>
      <c r="H1328" s="3">
        <f t="shared" si="347"/>
        <v>500</v>
      </c>
      <c r="I1328" t="s">
        <v>27</v>
      </c>
      <c r="J1328" t="s">
        <v>27</v>
      </c>
      <c r="K1328">
        <v>211</v>
      </c>
      <c r="L1328" t="s">
        <v>367</v>
      </c>
      <c r="M1328" t="str">
        <f t="shared" si="342"/>
        <v>INSERT INTO RATE_LIST( RATE_SHEET_ID,ROW_ID,ORIGIN_ZONE,DESTINATION_ZONE,DESCRIPTION,MIN_QTY,MAX_QTY,RATE,MIN_RATE,MAX_RATE,ROW_TIMESTAMP,INS_TIMESTAMP) VALUES (211,NEXTVAL FOR TMWIN.GEN_RATE_LIST_ID,'ABEDMONT01', 'ABDEVON01','EDM TO DEVON',401,500,20.4,20.4,20.4,'2023-12-05-23.59.59.0000','2023-12-05-23.59.59.0000')@</v>
      </c>
    </row>
    <row r="1329" spans="1:13" x14ac:dyDescent="0.25">
      <c r="A1329" s="5" t="s">
        <v>368</v>
      </c>
      <c r="B1329" t="s">
        <v>374</v>
      </c>
      <c r="C1329" s="2">
        <v>21.750000000000007</v>
      </c>
      <c r="D1329" s="2">
        <v>21.750000000000007</v>
      </c>
      <c r="E1329" s="2">
        <v>21.750000000000007</v>
      </c>
      <c r="F1329" t="s">
        <v>385</v>
      </c>
      <c r="G1329" s="3">
        <f t="shared" ref="G1329" si="350">G1328+100</f>
        <v>501</v>
      </c>
      <c r="H1329" s="3">
        <f t="shared" si="347"/>
        <v>600</v>
      </c>
      <c r="I1329" t="s">
        <v>27</v>
      </c>
      <c r="J1329" t="s">
        <v>27</v>
      </c>
      <c r="K1329">
        <v>211</v>
      </c>
      <c r="L1329" t="s">
        <v>367</v>
      </c>
      <c r="M1329" t="str">
        <f t="shared" si="342"/>
        <v>INSERT INTO RATE_LIST( RATE_SHEET_ID,ROW_ID,ORIGIN_ZONE,DESTINATION_ZONE,DESCRIPTION,MIN_QTY,MAX_QTY,RATE,MIN_RATE,MAX_RATE,ROW_TIMESTAMP,INS_TIMESTAMP) VALUES (211,NEXTVAL FOR TMWIN.GEN_RATE_LIST_ID,'ABEDMONT01', 'ABDEVON01','EDM TO DEVON',501,600,21.75,21.75,21.75,'2023-12-05-23.59.59.0000','2023-12-05-23.59.59.0000')@</v>
      </c>
    </row>
    <row r="1330" spans="1:13" x14ac:dyDescent="0.25">
      <c r="A1330" s="5" t="s">
        <v>368</v>
      </c>
      <c r="B1330" t="s">
        <v>374</v>
      </c>
      <c r="C1330" s="2">
        <v>23.100000000000009</v>
      </c>
      <c r="D1330" s="2">
        <v>23.100000000000009</v>
      </c>
      <c r="E1330" s="2">
        <v>23.100000000000009</v>
      </c>
      <c r="F1330" t="s">
        <v>385</v>
      </c>
      <c r="G1330" s="3">
        <f t="shared" ref="G1330" si="351">G1329+100</f>
        <v>601</v>
      </c>
      <c r="H1330" s="3">
        <f t="shared" si="347"/>
        <v>700</v>
      </c>
      <c r="I1330" t="s">
        <v>27</v>
      </c>
      <c r="J1330" t="s">
        <v>27</v>
      </c>
      <c r="K1330">
        <v>211</v>
      </c>
      <c r="L1330" t="s">
        <v>367</v>
      </c>
      <c r="M1330" t="str">
        <f t="shared" si="342"/>
        <v>INSERT INTO RATE_LIST( RATE_SHEET_ID,ROW_ID,ORIGIN_ZONE,DESTINATION_ZONE,DESCRIPTION,MIN_QTY,MAX_QTY,RATE,MIN_RATE,MAX_RATE,ROW_TIMESTAMP,INS_TIMESTAMP) VALUES (211,NEXTVAL FOR TMWIN.GEN_RATE_LIST_ID,'ABEDMONT01', 'ABDEVON01','EDM TO DEVON',601,700,23.1,23.1,23.1,'2023-12-05-23.59.59.0000','2023-12-05-23.59.59.0000')@</v>
      </c>
    </row>
    <row r="1331" spans="1:13" x14ac:dyDescent="0.25">
      <c r="A1331" s="5" t="s">
        <v>368</v>
      </c>
      <c r="B1331" t="s">
        <v>374</v>
      </c>
      <c r="C1331" s="2">
        <v>24.45000000000001</v>
      </c>
      <c r="D1331" s="2">
        <v>24.45000000000001</v>
      </c>
      <c r="E1331" s="2">
        <v>24.45000000000001</v>
      </c>
      <c r="F1331" t="s">
        <v>385</v>
      </c>
      <c r="G1331" s="3">
        <f t="shared" ref="G1331" si="352">G1330+100</f>
        <v>701</v>
      </c>
      <c r="H1331" s="3">
        <f t="shared" si="347"/>
        <v>800</v>
      </c>
      <c r="I1331" t="s">
        <v>27</v>
      </c>
      <c r="J1331" t="s">
        <v>27</v>
      </c>
      <c r="K1331">
        <v>211</v>
      </c>
      <c r="L1331" t="s">
        <v>367</v>
      </c>
      <c r="M1331" t="str">
        <f t="shared" si="342"/>
        <v>INSERT INTO RATE_LIST( RATE_SHEET_ID,ROW_ID,ORIGIN_ZONE,DESTINATION_ZONE,DESCRIPTION,MIN_QTY,MAX_QTY,RATE,MIN_RATE,MAX_RATE,ROW_TIMESTAMP,INS_TIMESTAMP) VALUES (211,NEXTVAL FOR TMWIN.GEN_RATE_LIST_ID,'ABEDMONT01', 'ABDEVON01','EDM TO DEVON',701,800,24.45,24.45,24.45,'2023-12-05-23.59.59.0000','2023-12-05-23.59.59.0000')@</v>
      </c>
    </row>
    <row r="1332" spans="1:13" x14ac:dyDescent="0.25">
      <c r="A1332" s="5" t="s">
        <v>368</v>
      </c>
      <c r="B1332" t="s">
        <v>374</v>
      </c>
      <c r="C1332" s="2">
        <v>25.800000000000011</v>
      </c>
      <c r="D1332" s="2">
        <v>25.800000000000011</v>
      </c>
      <c r="E1332" s="2">
        <v>25.800000000000011</v>
      </c>
      <c r="F1332" t="s">
        <v>385</v>
      </c>
      <c r="G1332" s="3">
        <f t="shared" ref="G1332" si="353">G1331+100</f>
        <v>801</v>
      </c>
      <c r="H1332" s="3">
        <f t="shared" si="347"/>
        <v>900</v>
      </c>
      <c r="I1332" t="s">
        <v>27</v>
      </c>
      <c r="J1332" t="s">
        <v>27</v>
      </c>
      <c r="K1332">
        <v>211</v>
      </c>
      <c r="L1332" t="s">
        <v>367</v>
      </c>
      <c r="M1332" t="str">
        <f t="shared" si="342"/>
        <v>INSERT INTO RATE_LIST( RATE_SHEET_ID,ROW_ID,ORIGIN_ZONE,DESTINATION_ZONE,DESCRIPTION,MIN_QTY,MAX_QTY,RATE,MIN_RATE,MAX_RATE,ROW_TIMESTAMP,INS_TIMESTAMP) VALUES (211,NEXTVAL FOR TMWIN.GEN_RATE_LIST_ID,'ABEDMONT01', 'ABDEVON01','EDM TO DEVON',801,900,25.8,25.8,25.8,'2023-12-05-23.59.59.0000','2023-12-05-23.59.59.0000')@</v>
      </c>
    </row>
    <row r="1333" spans="1:13" x14ac:dyDescent="0.25">
      <c r="A1333" s="5" t="s">
        <v>368</v>
      </c>
      <c r="B1333" t="s">
        <v>374</v>
      </c>
      <c r="C1333" s="2">
        <v>27.150000000000013</v>
      </c>
      <c r="D1333" s="2">
        <v>27.150000000000013</v>
      </c>
      <c r="E1333" s="2">
        <v>27.150000000000013</v>
      </c>
      <c r="F1333" t="s">
        <v>385</v>
      </c>
      <c r="G1333" s="3">
        <f t="shared" ref="G1333" si="354">G1332+100</f>
        <v>901</v>
      </c>
      <c r="H1333" s="3">
        <f t="shared" si="347"/>
        <v>1000</v>
      </c>
      <c r="I1333" t="s">
        <v>27</v>
      </c>
      <c r="J1333" t="s">
        <v>27</v>
      </c>
      <c r="K1333">
        <v>211</v>
      </c>
      <c r="L1333" t="s">
        <v>367</v>
      </c>
      <c r="M1333" t="str">
        <f t="shared" si="342"/>
        <v>INSERT INTO RATE_LIST( RATE_SHEET_ID,ROW_ID,ORIGIN_ZONE,DESTINATION_ZONE,DESCRIPTION,MIN_QTY,MAX_QTY,RATE,MIN_RATE,MAX_RATE,ROW_TIMESTAMP,INS_TIMESTAMP) VALUES (211,NEXTVAL FOR TMWIN.GEN_RATE_LIST_ID,'ABEDMONT01', 'ABDEVON01','EDM TO DEVON',901,1000,27.15,27.15,27.15,'2023-12-05-23.59.59.0000','2023-12-05-23.59.59.0000')@</v>
      </c>
    </row>
    <row r="1334" spans="1:13" x14ac:dyDescent="0.25">
      <c r="A1334" s="5" t="s">
        <v>368</v>
      </c>
      <c r="B1334" t="s">
        <v>374</v>
      </c>
      <c r="C1334" s="2">
        <v>28.500000000000014</v>
      </c>
      <c r="D1334" s="2">
        <v>28.500000000000014</v>
      </c>
      <c r="E1334" s="2">
        <v>28.500000000000014</v>
      </c>
      <c r="F1334" t="s">
        <v>385</v>
      </c>
      <c r="G1334" s="3">
        <f t="shared" ref="G1334" si="355">G1333+100</f>
        <v>1001</v>
      </c>
      <c r="H1334" s="3">
        <f t="shared" si="347"/>
        <v>1100</v>
      </c>
      <c r="I1334" t="s">
        <v>27</v>
      </c>
      <c r="J1334" t="s">
        <v>27</v>
      </c>
      <c r="K1334">
        <v>211</v>
      </c>
      <c r="L1334" t="s">
        <v>367</v>
      </c>
      <c r="M1334" t="str">
        <f t="shared" si="342"/>
        <v>INSERT INTO RATE_LIST( RATE_SHEET_ID,ROW_ID,ORIGIN_ZONE,DESTINATION_ZONE,DESCRIPTION,MIN_QTY,MAX_QTY,RATE,MIN_RATE,MAX_RATE,ROW_TIMESTAMP,INS_TIMESTAMP) VALUES (211,NEXTVAL FOR TMWIN.GEN_RATE_LIST_ID,'ABEDMONT01', 'ABDEVON01','EDM TO DEVON',1001,1100,28.5,28.5,28.5,'2023-12-05-23.59.59.0000','2023-12-05-23.59.59.0000')@</v>
      </c>
    </row>
    <row r="1335" spans="1:13" x14ac:dyDescent="0.25">
      <c r="A1335" s="5" t="s">
        <v>368</v>
      </c>
      <c r="B1335" t="s">
        <v>374</v>
      </c>
      <c r="C1335" s="2">
        <v>29.850000000000016</v>
      </c>
      <c r="D1335" s="2">
        <v>29.850000000000016</v>
      </c>
      <c r="E1335" s="2">
        <v>29.850000000000016</v>
      </c>
      <c r="F1335" t="s">
        <v>385</v>
      </c>
      <c r="G1335" s="3">
        <f t="shared" ref="G1335" si="356">G1334+100</f>
        <v>1101</v>
      </c>
      <c r="H1335" s="3">
        <f t="shared" si="347"/>
        <v>1200</v>
      </c>
      <c r="I1335" t="s">
        <v>27</v>
      </c>
      <c r="J1335" t="s">
        <v>27</v>
      </c>
      <c r="K1335">
        <v>211</v>
      </c>
      <c r="L1335" t="s">
        <v>367</v>
      </c>
      <c r="M1335" t="str">
        <f t="shared" si="342"/>
        <v>INSERT INTO RATE_LIST( RATE_SHEET_ID,ROW_ID,ORIGIN_ZONE,DESTINATION_ZONE,DESCRIPTION,MIN_QTY,MAX_QTY,RATE,MIN_RATE,MAX_RATE,ROW_TIMESTAMP,INS_TIMESTAMP) VALUES (211,NEXTVAL FOR TMWIN.GEN_RATE_LIST_ID,'ABEDMONT01', 'ABDEVON01','EDM TO DEVON',1101,1200,29.85,29.85,29.85,'2023-12-05-23.59.59.0000','2023-12-05-23.59.59.0000')@</v>
      </c>
    </row>
    <row r="1336" spans="1:13" x14ac:dyDescent="0.25">
      <c r="A1336" s="5" t="s">
        <v>368</v>
      </c>
      <c r="B1336" t="s">
        <v>374</v>
      </c>
      <c r="C1336" s="2">
        <v>31.200000000000017</v>
      </c>
      <c r="D1336" s="2">
        <v>31.200000000000017</v>
      </c>
      <c r="E1336" s="2">
        <v>31.200000000000017</v>
      </c>
      <c r="F1336" t="s">
        <v>385</v>
      </c>
      <c r="G1336" s="3">
        <f t="shared" ref="G1336" si="357">G1335+100</f>
        <v>1201</v>
      </c>
      <c r="H1336" s="3">
        <f t="shared" si="347"/>
        <v>1300</v>
      </c>
      <c r="I1336" t="s">
        <v>27</v>
      </c>
      <c r="J1336" t="s">
        <v>27</v>
      </c>
      <c r="K1336">
        <v>211</v>
      </c>
      <c r="L1336" t="s">
        <v>367</v>
      </c>
      <c r="M1336" t="str">
        <f t="shared" si="342"/>
        <v>INSERT INTO RATE_LIST( RATE_SHEET_ID,ROW_ID,ORIGIN_ZONE,DESTINATION_ZONE,DESCRIPTION,MIN_QTY,MAX_QTY,RATE,MIN_RATE,MAX_RATE,ROW_TIMESTAMP,INS_TIMESTAMP) VALUES (211,NEXTVAL FOR TMWIN.GEN_RATE_LIST_ID,'ABEDMONT01', 'ABDEVON01','EDM TO DEVON',1201,1300,31.2,31.2,31.2,'2023-12-05-23.59.59.0000','2023-12-05-23.59.59.0000')@</v>
      </c>
    </row>
    <row r="1337" spans="1:13" x14ac:dyDescent="0.25">
      <c r="A1337" s="5" t="s">
        <v>368</v>
      </c>
      <c r="B1337" t="s">
        <v>374</v>
      </c>
      <c r="C1337" s="2">
        <v>32.550000000000018</v>
      </c>
      <c r="D1337" s="2">
        <v>32.550000000000018</v>
      </c>
      <c r="E1337" s="2">
        <v>32.550000000000018</v>
      </c>
      <c r="F1337" t="s">
        <v>385</v>
      </c>
      <c r="G1337" s="3">
        <f t="shared" ref="G1337" si="358">G1336+100</f>
        <v>1301</v>
      </c>
      <c r="H1337" s="3">
        <f t="shared" si="347"/>
        <v>1400</v>
      </c>
      <c r="I1337" t="s">
        <v>27</v>
      </c>
      <c r="J1337" t="s">
        <v>27</v>
      </c>
      <c r="K1337">
        <v>211</v>
      </c>
      <c r="L1337" t="s">
        <v>367</v>
      </c>
      <c r="M1337" t="str">
        <f t="shared" si="342"/>
        <v>INSERT INTO RATE_LIST( RATE_SHEET_ID,ROW_ID,ORIGIN_ZONE,DESTINATION_ZONE,DESCRIPTION,MIN_QTY,MAX_QTY,RATE,MIN_RATE,MAX_RATE,ROW_TIMESTAMP,INS_TIMESTAMP) VALUES (211,NEXTVAL FOR TMWIN.GEN_RATE_LIST_ID,'ABEDMONT01', 'ABDEVON01','EDM TO DEVON',1301,1400,32.55,32.55,32.55,'2023-12-05-23.59.59.0000','2023-12-05-23.59.59.0000')@</v>
      </c>
    </row>
    <row r="1338" spans="1:13" x14ac:dyDescent="0.25">
      <c r="A1338" s="5" t="s">
        <v>368</v>
      </c>
      <c r="B1338" t="s">
        <v>374</v>
      </c>
      <c r="C1338" s="2">
        <v>33.90000000000002</v>
      </c>
      <c r="D1338" s="2">
        <v>33.90000000000002</v>
      </c>
      <c r="E1338" s="2">
        <v>33.90000000000002</v>
      </c>
      <c r="F1338" t="s">
        <v>385</v>
      </c>
      <c r="G1338" s="3">
        <f t="shared" ref="G1338" si="359">G1337+100</f>
        <v>1401</v>
      </c>
      <c r="H1338" s="3">
        <f t="shared" si="347"/>
        <v>1500</v>
      </c>
      <c r="I1338" t="s">
        <v>27</v>
      </c>
      <c r="J1338" t="s">
        <v>27</v>
      </c>
      <c r="K1338">
        <v>211</v>
      </c>
      <c r="L1338" t="s">
        <v>367</v>
      </c>
      <c r="M1338" t="str">
        <f t="shared" si="342"/>
        <v>INSERT INTO RATE_LIST( RATE_SHEET_ID,ROW_ID,ORIGIN_ZONE,DESTINATION_ZONE,DESCRIPTION,MIN_QTY,MAX_QTY,RATE,MIN_RATE,MAX_RATE,ROW_TIMESTAMP,INS_TIMESTAMP) VALUES (211,NEXTVAL FOR TMWIN.GEN_RATE_LIST_ID,'ABEDMONT01', 'ABDEVON01','EDM TO DEVON',1401,1500,33.9,33.9,33.9,'2023-12-05-23.59.59.0000','2023-12-05-23.59.59.0000')@</v>
      </c>
    </row>
    <row r="1339" spans="1:13" x14ac:dyDescent="0.25">
      <c r="A1339" s="5" t="s">
        <v>368</v>
      </c>
      <c r="B1339" t="s">
        <v>374</v>
      </c>
      <c r="C1339" s="2">
        <v>35.250000000000021</v>
      </c>
      <c r="D1339" s="2">
        <v>35.250000000000021</v>
      </c>
      <c r="E1339" s="2">
        <v>35.250000000000021</v>
      </c>
      <c r="F1339" t="s">
        <v>385</v>
      </c>
      <c r="G1339" s="3">
        <f t="shared" ref="G1339" si="360">G1338+100</f>
        <v>1501</v>
      </c>
      <c r="H1339" s="3">
        <f t="shared" si="347"/>
        <v>1600</v>
      </c>
      <c r="I1339" t="s">
        <v>27</v>
      </c>
      <c r="J1339" t="s">
        <v>27</v>
      </c>
      <c r="K1339">
        <v>211</v>
      </c>
      <c r="L1339" t="s">
        <v>367</v>
      </c>
      <c r="M1339" t="str">
        <f t="shared" si="342"/>
        <v>INSERT INTO RATE_LIST( RATE_SHEET_ID,ROW_ID,ORIGIN_ZONE,DESTINATION_ZONE,DESCRIPTION,MIN_QTY,MAX_QTY,RATE,MIN_RATE,MAX_RATE,ROW_TIMESTAMP,INS_TIMESTAMP) VALUES (211,NEXTVAL FOR TMWIN.GEN_RATE_LIST_ID,'ABEDMONT01', 'ABDEVON01','EDM TO DEVON',1501,1600,35.25,35.25,35.25,'2023-12-05-23.59.59.0000','2023-12-05-23.59.59.0000')@</v>
      </c>
    </row>
    <row r="1340" spans="1:13" x14ac:dyDescent="0.25">
      <c r="A1340" s="5" t="s">
        <v>368</v>
      </c>
      <c r="B1340" t="s">
        <v>374</v>
      </c>
      <c r="C1340" s="2">
        <v>36.600000000000023</v>
      </c>
      <c r="D1340" s="2">
        <v>36.600000000000023</v>
      </c>
      <c r="E1340" s="2">
        <v>36.600000000000023</v>
      </c>
      <c r="F1340" t="s">
        <v>385</v>
      </c>
      <c r="G1340" s="3">
        <f t="shared" ref="G1340" si="361">G1339+100</f>
        <v>1601</v>
      </c>
      <c r="H1340" s="3">
        <f t="shared" si="347"/>
        <v>1700</v>
      </c>
      <c r="I1340" t="s">
        <v>27</v>
      </c>
      <c r="J1340" t="s">
        <v>27</v>
      </c>
      <c r="K1340">
        <v>211</v>
      </c>
      <c r="L1340" t="s">
        <v>367</v>
      </c>
      <c r="M1340" t="str">
        <f t="shared" si="342"/>
        <v>INSERT INTO RATE_LIST( RATE_SHEET_ID,ROW_ID,ORIGIN_ZONE,DESTINATION_ZONE,DESCRIPTION,MIN_QTY,MAX_QTY,RATE,MIN_RATE,MAX_RATE,ROW_TIMESTAMP,INS_TIMESTAMP) VALUES (211,NEXTVAL FOR TMWIN.GEN_RATE_LIST_ID,'ABEDMONT01', 'ABDEVON01','EDM TO DEVON',1601,1700,36.6,36.6,36.6,'2023-12-05-23.59.59.0000','2023-12-05-23.59.59.0000')@</v>
      </c>
    </row>
    <row r="1341" spans="1:13" x14ac:dyDescent="0.25">
      <c r="A1341" s="5" t="s">
        <v>368</v>
      </c>
      <c r="B1341" t="s">
        <v>374</v>
      </c>
      <c r="C1341" s="2">
        <v>37.950000000000024</v>
      </c>
      <c r="D1341" s="2">
        <v>37.950000000000024</v>
      </c>
      <c r="E1341" s="2">
        <v>37.950000000000024</v>
      </c>
      <c r="F1341" t="s">
        <v>385</v>
      </c>
      <c r="G1341" s="3">
        <f t="shared" ref="G1341" si="362">G1340+100</f>
        <v>1701</v>
      </c>
      <c r="H1341" s="3">
        <f t="shared" si="347"/>
        <v>1800</v>
      </c>
      <c r="I1341" t="s">
        <v>27</v>
      </c>
      <c r="J1341" t="s">
        <v>27</v>
      </c>
      <c r="K1341">
        <v>211</v>
      </c>
      <c r="L1341" t="s">
        <v>367</v>
      </c>
      <c r="M1341" t="str">
        <f t="shared" si="342"/>
        <v>INSERT INTO RATE_LIST( RATE_SHEET_ID,ROW_ID,ORIGIN_ZONE,DESTINATION_ZONE,DESCRIPTION,MIN_QTY,MAX_QTY,RATE,MIN_RATE,MAX_RATE,ROW_TIMESTAMP,INS_TIMESTAMP) VALUES (211,NEXTVAL FOR TMWIN.GEN_RATE_LIST_ID,'ABEDMONT01', 'ABDEVON01','EDM TO DEVON',1701,1800,37.95,37.95,37.95,'2023-12-05-23.59.59.0000','2023-12-05-23.59.59.0000')@</v>
      </c>
    </row>
    <row r="1342" spans="1:13" x14ac:dyDescent="0.25">
      <c r="A1342" s="5" t="s">
        <v>368</v>
      </c>
      <c r="B1342" t="s">
        <v>374</v>
      </c>
      <c r="C1342" s="2">
        <v>39.300000000000026</v>
      </c>
      <c r="D1342" s="2">
        <v>39.300000000000026</v>
      </c>
      <c r="E1342" s="2">
        <v>39.300000000000026</v>
      </c>
      <c r="F1342" t="s">
        <v>385</v>
      </c>
      <c r="G1342" s="3">
        <f t="shared" ref="G1342" si="363">G1341+100</f>
        <v>1801</v>
      </c>
      <c r="H1342" s="3">
        <f t="shared" si="347"/>
        <v>1900</v>
      </c>
      <c r="I1342" t="s">
        <v>27</v>
      </c>
      <c r="J1342" t="s">
        <v>27</v>
      </c>
      <c r="K1342">
        <v>211</v>
      </c>
      <c r="L1342" t="s">
        <v>367</v>
      </c>
      <c r="M1342" t="str">
        <f t="shared" si="342"/>
        <v>INSERT INTO RATE_LIST( RATE_SHEET_ID,ROW_ID,ORIGIN_ZONE,DESTINATION_ZONE,DESCRIPTION,MIN_QTY,MAX_QTY,RATE,MIN_RATE,MAX_RATE,ROW_TIMESTAMP,INS_TIMESTAMP) VALUES (211,NEXTVAL FOR TMWIN.GEN_RATE_LIST_ID,'ABEDMONT01', 'ABDEVON01','EDM TO DEVON',1801,1900,39.3,39.3,39.3,'2023-12-05-23.59.59.0000','2023-12-05-23.59.59.0000')@</v>
      </c>
    </row>
    <row r="1343" spans="1:13" x14ac:dyDescent="0.25">
      <c r="A1343" s="5" t="s">
        <v>368</v>
      </c>
      <c r="B1343" t="s">
        <v>374</v>
      </c>
      <c r="C1343" s="2">
        <v>40.650000000000027</v>
      </c>
      <c r="D1343" s="2">
        <v>40.650000000000027</v>
      </c>
      <c r="E1343" s="2">
        <v>40.650000000000027</v>
      </c>
      <c r="F1343" t="s">
        <v>385</v>
      </c>
      <c r="G1343" s="3">
        <f t="shared" ref="G1343" si="364">G1342+100</f>
        <v>1901</v>
      </c>
      <c r="H1343" s="3">
        <f t="shared" si="347"/>
        <v>2000</v>
      </c>
      <c r="I1343" t="s">
        <v>27</v>
      </c>
      <c r="J1343" t="s">
        <v>27</v>
      </c>
      <c r="K1343">
        <v>211</v>
      </c>
      <c r="L1343" t="s">
        <v>367</v>
      </c>
      <c r="M1343" t="str">
        <f t="shared" si="342"/>
        <v>INSERT INTO RATE_LIST( RATE_SHEET_ID,ROW_ID,ORIGIN_ZONE,DESTINATION_ZONE,DESCRIPTION,MIN_QTY,MAX_QTY,RATE,MIN_RATE,MAX_RATE,ROW_TIMESTAMP,INS_TIMESTAMP) VALUES (211,NEXTVAL FOR TMWIN.GEN_RATE_LIST_ID,'ABEDMONT01', 'ABDEVON01','EDM TO DEVON',1901,2000,40.65,40.65,40.65,'2023-12-05-23.59.59.0000','2023-12-05-23.59.59.0000')@</v>
      </c>
    </row>
    <row r="1344" spans="1:13" x14ac:dyDescent="0.25">
      <c r="A1344" s="5" t="s">
        <v>368</v>
      </c>
      <c r="B1344" t="s">
        <v>374</v>
      </c>
      <c r="C1344" s="2">
        <v>40</v>
      </c>
      <c r="D1344" s="2">
        <v>40</v>
      </c>
      <c r="E1344" s="2">
        <v>40</v>
      </c>
      <c r="F1344" t="s">
        <v>385</v>
      </c>
      <c r="G1344" s="3">
        <f t="shared" ref="G1344" si="365">G1343+100</f>
        <v>2001</v>
      </c>
      <c r="H1344" s="3">
        <f t="shared" si="347"/>
        <v>2100</v>
      </c>
      <c r="I1344" t="s">
        <v>27</v>
      </c>
      <c r="J1344" t="s">
        <v>27</v>
      </c>
      <c r="K1344">
        <v>211</v>
      </c>
      <c r="L1344" t="s">
        <v>367</v>
      </c>
      <c r="M1344" t="str">
        <f t="shared" si="342"/>
        <v>INSERT INTO RATE_LIST( RATE_SHEET_ID,ROW_ID,ORIGIN_ZONE,DESTINATION_ZONE,DESCRIPTION,MIN_QTY,MAX_QTY,RATE,MIN_RATE,MAX_RATE,ROW_TIMESTAMP,INS_TIMESTAMP) VALUES (211,NEXTVAL FOR TMWIN.GEN_RATE_LIST_ID,'ABEDMONT01', 'ABDEVON01','EDM TO DEVON',2001,2100,40,40,40,'2023-12-05-23.59.59.0000','2023-12-05-23.59.59.0000')@</v>
      </c>
    </row>
    <row r="1345" spans="1:13" x14ac:dyDescent="0.25">
      <c r="A1345" s="5" t="s">
        <v>368</v>
      </c>
      <c r="B1345" t="s">
        <v>374</v>
      </c>
      <c r="C1345" s="2">
        <v>41.25</v>
      </c>
      <c r="D1345" s="2">
        <v>41.25</v>
      </c>
      <c r="E1345" s="2">
        <v>41.25</v>
      </c>
      <c r="F1345" t="s">
        <v>385</v>
      </c>
      <c r="G1345" s="3">
        <f t="shared" ref="G1345" si="366">G1344+100</f>
        <v>2101</v>
      </c>
      <c r="H1345" s="3">
        <f t="shared" si="347"/>
        <v>2200</v>
      </c>
      <c r="I1345" t="s">
        <v>27</v>
      </c>
      <c r="J1345" t="s">
        <v>27</v>
      </c>
      <c r="K1345">
        <v>211</v>
      </c>
      <c r="L1345" t="s">
        <v>367</v>
      </c>
      <c r="M1345" t="str">
        <f t="shared" si="342"/>
        <v>INSERT INTO RATE_LIST( RATE_SHEET_ID,ROW_ID,ORIGIN_ZONE,DESTINATION_ZONE,DESCRIPTION,MIN_QTY,MAX_QTY,RATE,MIN_RATE,MAX_RATE,ROW_TIMESTAMP,INS_TIMESTAMP) VALUES (211,NEXTVAL FOR TMWIN.GEN_RATE_LIST_ID,'ABEDMONT01', 'ABDEVON01','EDM TO DEVON',2101,2200,41.25,41.25,41.25,'2023-12-05-23.59.59.0000','2023-12-05-23.59.59.0000')@</v>
      </c>
    </row>
    <row r="1346" spans="1:13" x14ac:dyDescent="0.25">
      <c r="A1346" s="5" t="s">
        <v>368</v>
      </c>
      <c r="B1346" t="s">
        <v>374</v>
      </c>
      <c r="C1346" s="2">
        <v>42.5</v>
      </c>
      <c r="D1346" s="2">
        <v>42.5</v>
      </c>
      <c r="E1346" s="2">
        <v>42.5</v>
      </c>
      <c r="F1346" t="s">
        <v>385</v>
      </c>
      <c r="G1346" s="3">
        <f t="shared" ref="G1346" si="367">G1345+100</f>
        <v>2201</v>
      </c>
      <c r="H1346" s="3">
        <f t="shared" si="347"/>
        <v>2300</v>
      </c>
      <c r="I1346" t="s">
        <v>27</v>
      </c>
      <c r="J1346" t="s">
        <v>27</v>
      </c>
      <c r="K1346">
        <v>211</v>
      </c>
      <c r="L1346" t="s">
        <v>367</v>
      </c>
      <c r="M1346" t="str">
        <f t="shared" si="342"/>
        <v>INSERT INTO RATE_LIST( RATE_SHEET_ID,ROW_ID,ORIGIN_ZONE,DESTINATION_ZONE,DESCRIPTION,MIN_QTY,MAX_QTY,RATE,MIN_RATE,MAX_RATE,ROW_TIMESTAMP,INS_TIMESTAMP) VALUES (211,NEXTVAL FOR TMWIN.GEN_RATE_LIST_ID,'ABEDMONT01', 'ABDEVON01','EDM TO DEVON',2201,2300,42.5,42.5,42.5,'2023-12-05-23.59.59.0000','2023-12-05-23.59.59.0000')@</v>
      </c>
    </row>
    <row r="1347" spans="1:13" x14ac:dyDescent="0.25">
      <c r="A1347" s="5" t="s">
        <v>368</v>
      </c>
      <c r="B1347" t="s">
        <v>374</v>
      </c>
      <c r="C1347" s="2">
        <v>43.75</v>
      </c>
      <c r="D1347" s="2">
        <v>43.75</v>
      </c>
      <c r="E1347" s="2">
        <v>43.75</v>
      </c>
      <c r="F1347" t="s">
        <v>385</v>
      </c>
      <c r="G1347" s="3">
        <f t="shared" ref="G1347" si="368">G1346+100</f>
        <v>2301</v>
      </c>
      <c r="H1347" s="3">
        <f t="shared" si="347"/>
        <v>2400</v>
      </c>
      <c r="I1347" t="s">
        <v>27</v>
      </c>
      <c r="J1347" t="s">
        <v>27</v>
      </c>
      <c r="K1347">
        <v>211</v>
      </c>
      <c r="L1347" t="s">
        <v>367</v>
      </c>
      <c r="M1347" t="str">
        <f t="shared" si="342"/>
        <v>INSERT INTO RATE_LIST( RATE_SHEET_ID,ROW_ID,ORIGIN_ZONE,DESTINATION_ZONE,DESCRIPTION,MIN_QTY,MAX_QTY,RATE,MIN_RATE,MAX_RATE,ROW_TIMESTAMP,INS_TIMESTAMP) VALUES (211,NEXTVAL FOR TMWIN.GEN_RATE_LIST_ID,'ABEDMONT01', 'ABDEVON01','EDM TO DEVON',2301,2400,43.75,43.75,43.75,'2023-12-05-23.59.59.0000','2023-12-05-23.59.59.0000')@</v>
      </c>
    </row>
    <row r="1348" spans="1:13" x14ac:dyDescent="0.25">
      <c r="A1348" s="5" t="s">
        <v>368</v>
      </c>
      <c r="B1348" t="s">
        <v>374</v>
      </c>
      <c r="C1348" s="2">
        <v>45</v>
      </c>
      <c r="D1348" s="2">
        <v>45</v>
      </c>
      <c r="E1348" s="2">
        <v>45</v>
      </c>
      <c r="F1348" t="s">
        <v>385</v>
      </c>
      <c r="G1348" s="3">
        <f t="shared" ref="G1348" si="369">G1347+100</f>
        <v>2401</v>
      </c>
      <c r="H1348" s="3">
        <f t="shared" si="347"/>
        <v>2500</v>
      </c>
      <c r="I1348" t="s">
        <v>27</v>
      </c>
      <c r="J1348" t="s">
        <v>27</v>
      </c>
      <c r="K1348">
        <v>211</v>
      </c>
      <c r="L1348" t="s">
        <v>367</v>
      </c>
      <c r="M1348" t="str">
        <f t="shared" si="342"/>
        <v>INSERT INTO RATE_LIST( RATE_SHEET_ID,ROW_ID,ORIGIN_ZONE,DESTINATION_ZONE,DESCRIPTION,MIN_QTY,MAX_QTY,RATE,MIN_RATE,MAX_RATE,ROW_TIMESTAMP,INS_TIMESTAMP) VALUES (211,NEXTVAL FOR TMWIN.GEN_RATE_LIST_ID,'ABEDMONT01', 'ABDEVON01','EDM TO DEVON',2401,2500,45,45,45,'2023-12-05-23.59.59.0000','2023-12-05-23.59.59.0000')@</v>
      </c>
    </row>
    <row r="1349" spans="1:13" x14ac:dyDescent="0.25">
      <c r="A1349" s="5" t="s">
        <v>368</v>
      </c>
      <c r="B1349" t="s">
        <v>374</v>
      </c>
      <c r="C1349" s="2">
        <v>46.25</v>
      </c>
      <c r="D1349" s="2">
        <v>46.25</v>
      </c>
      <c r="E1349" s="2">
        <v>46.25</v>
      </c>
      <c r="F1349" t="s">
        <v>385</v>
      </c>
      <c r="G1349" s="3">
        <f t="shared" ref="G1349" si="370">G1348+100</f>
        <v>2501</v>
      </c>
      <c r="H1349" s="3">
        <f t="shared" si="347"/>
        <v>2600</v>
      </c>
      <c r="I1349" t="s">
        <v>27</v>
      </c>
      <c r="J1349" t="s">
        <v>27</v>
      </c>
      <c r="K1349">
        <v>211</v>
      </c>
      <c r="L1349" t="s">
        <v>367</v>
      </c>
      <c r="M1349" t="str">
        <f t="shared" ref="M1349:M1412" si="371">M$3&amp;K1349&amp;","&amp;L1349&amp;",'"&amp;A1349&amp;"', '"&amp;B1349&amp;"','"&amp;F1349&amp;"',"&amp;G1349&amp;","&amp;H1349&amp;","&amp;C1349&amp;","&amp;D1349&amp;","&amp;E1349&amp;",'"&amp;I1349&amp;"','"&amp;J1349&amp;"')@"</f>
        <v>INSERT INTO RATE_LIST( RATE_SHEET_ID,ROW_ID,ORIGIN_ZONE,DESTINATION_ZONE,DESCRIPTION,MIN_QTY,MAX_QTY,RATE,MIN_RATE,MAX_RATE,ROW_TIMESTAMP,INS_TIMESTAMP) VALUES (211,NEXTVAL FOR TMWIN.GEN_RATE_LIST_ID,'ABEDMONT01', 'ABDEVON01','EDM TO DEVON',2501,2600,46.25,46.25,46.25,'2023-12-05-23.59.59.0000','2023-12-05-23.59.59.0000')@</v>
      </c>
    </row>
    <row r="1350" spans="1:13" x14ac:dyDescent="0.25">
      <c r="A1350" s="5" t="s">
        <v>368</v>
      </c>
      <c r="B1350" t="s">
        <v>374</v>
      </c>
      <c r="C1350" s="2">
        <v>47.5</v>
      </c>
      <c r="D1350" s="2">
        <v>47.5</v>
      </c>
      <c r="E1350" s="2">
        <v>47.5</v>
      </c>
      <c r="F1350" t="s">
        <v>385</v>
      </c>
      <c r="G1350" s="3">
        <f t="shared" ref="G1350" si="372">G1349+100</f>
        <v>2601</v>
      </c>
      <c r="H1350" s="3">
        <f t="shared" si="347"/>
        <v>2700</v>
      </c>
      <c r="I1350" t="s">
        <v>27</v>
      </c>
      <c r="J1350" t="s">
        <v>27</v>
      </c>
      <c r="K1350">
        <v>211</v>
      </c>
      <c r="L1350" t="s">
        <v>367</v>
      </c>
      <c r="M1350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DEVON',2601,2700,47.5,47.5,47.5,'2023-12-05-23.59.59.0000','2023-12-05-23.59.59.0000')@</v>
      </c>
    </row>
    <row r="1351" spans="1:13" x14ac:dyDescent="0.25">
      <c r="A1351" s="5" t="s">
        <v>368</v>
      </c>
      <c r="B1351" t="s">
        <v>374</v>
      </c>
      <c r="C1351" s="2">
        <v>48.75</v>
      </c>
      <c r="D1351" s="2">
        <v>48.75</v>
      </c>
      <c r="E1351" s="2">
        <v>48.75</v>
      </c>
      <c r="F1351" t="s">
        <v>385</v>
      </c>
      <c r="G1351" s="3">
        <f t="shared" ref="G1351" si="373">G1350+100</f>
        <v>2701</v>
      </c>
      <c r="H1351" s="3">
        <f t="shared" si="347"/>
        <v>2800</v>
      </c>
      <c r="I1351" t="s">
        <v>27</v>
      </c>
      <c r="J1351" t="s">
        <v>27</v>
      </c>
      <c r="K1351">
        <v>211</v>
      </c>
      <c r="L1351" t="s">
        <v>367</v>
      </c>
      <c r="M1351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DEVON',2701,2800,48.75,48.75,48.75,'2023-12-05-23.59.59.0000','2023-12-05-23.59.59.0000')@</v>
      </c>
    </row>
    <row r="1352" spans="1:13" x14ac:dyDescent="0.25">
      <c r="A1352" s="5" t="s">
        <v>368</v>
      </c>
      <c r="B1352" t="s">
        <v>374</v>
      </c>
      <c r="C1352" s="2">
        <v>50</v>
      </c>
      <c r="D1352" s="2">
        <v>50</v>
      </c>
      <c r="E1352" s="2">
        <v>50</v>
      </c>
      <c r="F1352" t="s">
        <v>385</v>
      </c>
      <c r="G1352" s="3">
        <f t="shared" ref="G1352" si="374">G1351+100</f>
        <v>2801</v>
      </c>
      <c r="H1352" s="3">
        <f t="shared" si="347"/>
        <v>2900</v>
      </c>
      <c r="I1352" t="s">
        <v>27</v>
      </c>
      <c r="J1352" t="s">
        <v>27</v>
      </c>
      <c r="K1352">
        <v>211</v>
      </c>
      <c r="L1352" t="s">
        <v>367</v>
      </c>
      <c r="M1352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DEVON',2801,2900,50,50,50,'2023-12-05-23.59.59.0000','2023-12-05-23.59.59.0000')@</v>
      </c>
    </row>
    <row r="1353" spans="1:13" x14ac:dyDescent="0.25">
      <c r="A1353" s="5" t="s">
        <v>368</v>
      </c>
      <c r="B1353" t="s">
        <v>374</v>
      </c>
      <c r="C1353" s="2">
        <v>51.25</v>
      </c>
      <c r="D1353" s="2">
        <v>51.25</v>
      </c>
      <c r="E1353" s="2">
        <v>51.25</v>
      </c>
      <c r="F1353" t="s">
        <v>385</v>
      </c>
      <c r="G1353" s="3">
        <f t="shared" ref="G1353" si="375">G1352+100</f>
        <v>2901</v>
      </c>
      <c r="H1353" s="3">
        <f t="shared" si="347"/>
        <v>3000</v>
      </c>
      <c r="I1353" t="s">
        <v>27</v>
      </c>
      <c r="J1353" t="s">
        <v>27</v>
      </c>
      <c r="K1353">
        <v>211</v>
      </c>
      <c r="L1353" t="s">
        <v>367</v>
      </c>
      <c r="M1353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DEVON',2901,3000,51.25,51.25,51.25,'2023-12-05-23.59.59.0000','2023-12-05-23.59.59.0000')@</v>
      </c>
    </row>
    <row r="1354" spans="1:13" x14ac:dyDescent="0.25">
      <c r="A1354" s="5" t="s">
        <v>368</v>
      </c>
      <c r="B1354" t="s">
        <v>374</v>
      </c>
      <c r="C1354" s="2">
        <v>52.5</v>
      </c>
      <c r="D1354" s="2">
        <v>52.5</v>
      </c>
      <c r="E1354" s="2">
        <v>52.5</v>
      </c>
      <c r="F1354" t="s">
        <v>385</v>
      </c>
      <c r="G1354" s="3">
        <f t="shared" ref="G1354" si="376">G1353+100</f>
        <v>3001</v>
      </c>
      <c r="H1354" s="3">
        <f t="shared" si="347"/>
        <v>3100</v>
      </c>
      <c r="I1354" t="s">
        <v>27</v>
      </c>
      <c r="J1354" t="s">
        <v>27</v>
      </c>
      <c r="K1354">
        <v>211</v>
      </c>
      <c r="L1354" t="s">
        <v>367</v>
      </c>
      <c r="M1354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DEVON',3001,3100,52.5,52.5,52.5,'2023-12-05-23.59.59.0000','2023-12-05-23.59.59.0000')@</v>
      </c>
    </row>
    <row r="1355" spans="1:13" x14ac:dyDescent="0.25">
      <c r="A1355" s="5" t="s">
        <v>368</v>
      </c>
      <c r="B1355" t="s">
        <v>374</v>
      </c>
      <c r="C1355" s="2">
        <v>53.75</v>
      </c>
      <c r="D1355" s="2">
        <v>53.75</v>
      </c>
      <c r="E1355" s="2">
        <v>53.75</v>
      </c>
      <c r="F1355" t="s">
        <v>385</v>
      </c>
      <c r="G1355" s="3">
        <f t="shared" ref="G1355" si="377">G1354+100</f>
        <v>3101</v>
      </c>
      <c r="H1355" s="3">
        <f t="shared" si="347"/>
        <v>3200</v>
      </c>
      <c r="I1355" t="s">
        <v>27</v>
      </c>
      <c r="J1355" t="s">
        <v>27</v>
      </c>
      <c r="K1355">
        <v>211</v>
      </c>
      <c r="L1355" t="s">
        <v>367</v>
      </c>
      <c r="M1355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DEVON',3101,3200,53.75,53.75,53.75,'2023-12-05-23.59.59.0000','2023-12-05-23.59.59.0000')@</v>
      </c>
    </row>
    <row r="1356" spans="1:13" x14ac:dyDescent="0.25">
      <c r="A1356" s="5" t="s">
        <v>368</v>
      </c>
      <c r="B1356" t="s">
        <v>374</v>
      </c>
      <c r="C1356" s="2">
        <v>55</v>
      </c>
      <c r="D1356" s="2">
        <v>55</v>
      </c>
      <c r="E1356" s="2">
        <v>55</v>
      </c>
      <c r="F1356" t="s">
        <v>385</v>
      </c>
      <c r="G1356" s="3">
        <f>G1355+100</f>
        <v>3201</v>
      </c>
      <c r="H1356" s="3">
        <f t="shared" si="347"/>
        <v>3300</v>
      </c>
      <c r="I1356" t="s">
        <v>27</v>
      </c>
      <c r="J1356" t="s">
        <v>27</v>
      </c>
      <c r="K1356">
        <v>211</v>
      </c>
      <c r="L1356" t="s">
        <v>367</v>
      </c>
      <c r="M1356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DEVON',3201,3300,55,55,55,'2023-12-05-23.59.59.0000','2023-12-05-23.59.59.0000')@</v>
      </c>
    </row>
    <row r="1357" spans="1:13" x14ac:dyDescent="0.25">
      <c r="A1357" s="5" t="s">
        <v>368</v>
      </c>
      <c r="B1357" t="s">
        <v>374</v>
      </c>
      <c r="C1357" s="2">
        <v>56.25</v>
      </c>
      <c r="D1357" s="2">
        <v>56.25</v>
      </c>
      <c r="E1357" s="2">
        <v>56.25</v>
      </c>
      <c r="F1357" t="s">
        <v>385</v>
      </c>
      <c r="G1357" s="3">
        <f t="shared" ref="G1357" si="378">G1356+100</f>
        <v>3301</v>
      </c>
      <c r="H1357" s="3">
        <f t="shared" si="347"/>
        <v>3400</v>
      </c>
      <c r="I1357" t="s">
        <v>27</v>
      </c>
      <c r="J1357" t="s">
        <v>27</v>
      </c>
      <c r="K1357">
        <v>211</v>
      </c>
      <c r="L1357" t="s">
        <v>367</v>
      </c>
      <c r="M1357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DEVON',3301,3400,56.25,56.25,56.25,'2023-12-05-23.59.59.0000','2023-12-05-23.59.59.0000')@</v>
      </c>
    </row>
    <row r="1358" spans="1:13" x14ac:dyDescent="0.25">
      <c r="A1358" s="5" t="s">
        <v>368</v>
      </c>
      <c r="B1358" t="s">
        <v>374</v>
      </c>
      <c r="C1358" s="2">
        <v>57.5</v>
      </c>
      <c r="D1358" s="2">
        <v>57.5</v>
      </c>
      <c r="E1358" s="2">
        <v>57.5</v>
      </c>
      <c r="F1358" t="s">
        <v>385</v>
      </c>
      <c r="G1358" s="3">
        <f t="shared" ref="G1358" si="379">G1357+100</f>
        <v>3401</v>
      </c>
      <c r="H1358" s="3">
        <f t="shared" si="347"/>
        <v>3500</v>
      </c>
      <c r="I1358" t="s">
        <v>27</v>
      </c>
      <c r="J1358" t="s">
        <v>27</v>
      </c>
      <c r="K1358">
        <v>211</v>
      </c>
      <c r="L1358" t="s">
        <v>367</v>
      </c>
      <c r="M1358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DEVON',3401,3500,57.5,57.5,57.5,'2023-12-05-23.59.59.0000','2023-12-05-23.59.59.0000')@</v>
      </c>
    </row>
    <row r="1359" spans="1:13" x14ac:dyDescent="0.25">
      <c r="A1359" s="5" t="s">
        <v>368</v>
      </c>
      <c r="B1359" t="s">
        <v>374</v>
      </c>
      <c r="C1359" s="2">
        <v>58.75</v>
      </c>
      <c r="D1359" s="2">
        <v>58.75</v>
      </c>
      <c r="E1359" s="2">
        <v>58.75</v>
      </c>
      <c r="F1359" t="s">
        <v>385</v>
      </c>
      <c r="G1359" s="3">
        <f t="shared" ref="G1359" si="380">G1358+100</f>
        <v>3501</v>
      </c>
      <c r="H1359" s="3">
        <f t="shared" si="347"/>
        <v>3600</v>
      </c>
      <c r="I1359" t="s">
        <v>27</v>
      </c>
      <c r="J1359" t="s">
        <v>27</v>
      </c>
      <c r="K1359">
        <v>211</v>
      </c>
      <c r="L1359" t="s">
        <v>367</v>
      </c>
      <c r="M1359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DEVON',3501,3600,58.75,58.75,58.75,'2023-12-05-23.59.59.0000','2023-12-05-23.59.59.0000')@</v>
      </c>
    </row>
    <row r="1360" spans="1:13" x14ac:dyDescent="0.25">
      <c r="A1360" s="5" t="s">
        <v>368</v>
      </c>
      <c r="B1360" t="s">
        <v>374</v>
      </c>
      <c r="C1360" s="2">
        <v>60</v>
      </c>
      <c r="D1360" s="2">
        <v>60</v>
      </c>
      <c r="E1360" s="2">
        <v>60</v>
      </c>
      <c r="F1360" t="s">
        <v>385</v>
      </c>
      <c r="G1360" s="3">
        <f t="shared" ref="G1360" si="381">G1359+100</f>
        <v>3601</v>
      </c>
      <c r="H1360" s="3">
        <f t="shared" si="347"/>
        <v>3700</v>
      </c>
      <c r="I1360" t="s">
        <v>27</v>
      </c>
      <c r="J1360" t="s">
        <v>27</v>
      </c>
      <c r="K1360">
        <v>211</v>
      </c>
      <c r="L1360" t="s">
        <v>367</v>
      </c>
      <c r="M1360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DEVON',3601,3700,60,60,60,'2023-12-05-23.59.59.0000','2023-12-05-23.59.59.0000')@</v>
      </c>
    </row>
    <row r="1361" spans="1:13" x14ac:dyDescent="0.25">
      <c r="A1361" s="5" t="s">
        <v>368</v>
      </c>
      <c r="B1361" t="s">
        <v>374</v>
      </c>
      <c r="C1361" s="2">
        <v>61.25</v>
      </c>
      <c r="D1361" s="2">
        <v>61.25</v>
      </c>
      <c r="E1361" s="2">
        <v>61.25</v>
      </c>
      <c r="F1361" t="s">
        <v>385</v>
      </c>
      <c r="G1361" s="3">
        <f t="shared" ref="G1361" si="382">G1360+100</f>
        <v>3701</v>
      </c>
      <c r="H1361" s="3">
        <f t="shared" si="347"/>
        <v>3800</v>
      </c>
      <c r="I1361" t="s">
        <v>27</v>
      </c>
      <c r="J1361" t="s">
        <v>27</v>
      </c>
      <c r="K1361">
        <v>211</v>
      </c>
      <c r="L1361" t="s">
        <v>367</v>
      </c>
      <c r="M1361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DEVON',3701,3800,61.25,61.25,61.25,'2023-12-05-23.59.59.0000','2023-12-05-23.59.59.0000')@</v>
      </c>
    </row>
    <row r="1362" spans="1:13" x14ac:dyDescent="0.25">
      <c r="A1362" s="5" t="s">
        <v>368</v>
      </c>
      <c r="B1362" t="s">
        <v>374</v>
      </c>
      <c r="C1362" s="2">
        <v>62.5</v>
      </c>
      <c r="D1362" s="2">
        <v>62.5</v>
      </c>
      <c r="E1362" s="2">
        <v>62.5</v>
      </c>
      <c r="F1362" t="s">
        <v>385</v>
      </c>
      <c r="G1362" s="3">
        <f t="shared" ref="G1362" si="383">G1361+100</f>
        <v>3801</v>
      </c>
      <c r="H1362" s="3">
        <f t="shared" si="347"/>
        <v>3900</v>
      </c>
      <c r="I1362" t="s">
        <v>27</v>
      </c>
      <c r="J1362" t="s">
        <v>27</v>
      </c>
      <c r="K1362">
        <v>211</v>
      </c>
      <c r="L1362" t="s">
        <v>367</v>
      </c>
      <c r="M1362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DEVON',3801,3900,62.5,62.5,62.5,'2023-12-05-23.59.59.0000','2023-12-05-23.59.59.0000')@</v>
      </c>
    </row>
    <row r="1363" spans="1:13" x14ac:dyDescent="0.25">
      <c r="A1363" s="5" t="s">
        <v>368</v>
      </c>
      <c r="B1363" t="s">
        <v>374</v>
      </c>
      <c r="C1363" s="2">
        <v>63.75</v>
      </c>
      <c r="D1363" s="2">
        <v>63.75</v>
      </c>
      <c r="E1363" s="2">
        <v>63.75</v>
      </c>
      <c r="F1363" t="s">
        <v>385</v>
      </c>
      <c r="G1363" s="3">
        <f t="shared" ref="G1363" si="384">G1362+100</f>
        <v>3901</v>
      </c>
      <c r="H1363" s="3">
        <f t="shared" si="347"/>
        <v>4000</v>
      </c>
      <c r="I1363" t="s">
        <v>27</v>
      </c>
      <c r="J1363" t="s">
        <v>27</v>
      </c>
      <c r="K1363">
        <v>211</v>
      </c>
      <c r="L1363" t="s">
        <v>367</v>
      </c>
      <c r="M1363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DEVON',3901,4000,63.75,63.75,63.75,'2023-12-05-23.59.59.0000','2023-12-05-23.59.59.0000')@</v>
      </c>
    </row>
    <row r="1364" spans="1:13" x14ac:dyDescent="0.25">
      <c r="A1364" s="5" t="s">
        <v>368</v>
      </c>
      <c r="B1364" t="s">
        <v>374</v>
      </c>
      <c r="C1364" s="2">
        <v>65</v>
      </c>
      <c r="D1364" s="2">
        <v>65</v>
      </c>
      <c r="E1364" s="2">
        <v>65</v>
      </c>
      <c r="F1364" t="s">
        <v>385</v>
      </c>
      <c r="G1364" s="3">
        <f t="shared" ref="G1364" si="385">G1363+100</f>
        <v>4001</v>
      </c>
      <c r="H1364" s="3">
        <f t="shared" si="347"/>
        <v>4100</v>
      </c>
      <c r="I1364" t="s">
        <v>27</v>
      </c>
      <c r="J1364" t="s">
        <v>27</v>
      </c>
      <c r="K1364">
        <v>211</v>
      </c>
      <c r="L1364" t="s">
        <v>367</v>
      </c>
      <c r="M1364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DEVON',4001,4100,65,65,65,'2023-12-05-23.59.59.0000','2023-12-05-23.59.59.0000')@</v>
      </c>
    </row>
    <row r="1365" spans="1:13" x14ac:dyDescent="0.25">
      <c r="A1365" s="5" t="s">
        <v>368</v>
      </c>
      <c r="B1365" t="s">
        <v>374</v>
      </c>
      <c r="C1365" s="2">
        <v>66.25</v>
      </c>
      <c r="D1365" s="2">
        <v>66.25</v>
      </c>
      <c r="E1365" s="2">
        <v>66.25</v>
      </c>
      <c r="F1365" t="s">
        <v>385</v>
      </c>
      <c r="G1365" s="3">
        <f t="shared" ref="G1365" si="386">G1364+100</f>
        <v>4101</v>
      </c>
      <c r="H1365" s="3">
        <f t="shared" si="347"/>
        <v>4200</v>
      </c>
      <c r="I1365" t="s">
        <v>27</v>
      </c>
      <c r="J1365" t="s">
        <v>27</v>
      </c>
      <c r="K1365">
        <v>211</v>
      </c>
      <c r="L1365" t="s">
        <v>367</v>
      </c>
      <c r="M1365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DEVON',4101,4200,66.25,66.25,66.25,'2023-12-05-23.59.59.0000','2023-12-05-23.59.59.0000')@</v>
      </c>
    </row>
    <row r="1366" spans="1:13" x14ac:dyDescent="0.25">
      <c r="A1366" s="5" t="s">
        <v>368</v>
      </c>
      <c r="B1366" t="s">
        <v>374</v>
      </c>
      <c r="C1366" s="2">
        <v>67.5</v>
      </c>
      <c r="D1366" s="2">
        <v>67.5</v>
      </c>
      <c r="E1366" s="2">
        <v>67.5</v>
      </c>
      <c r="F1366" t="s">
        <v>385</v>
      </c>
      <c r="G1366" s="3">
        <f>G1365+100</f>
        <v>4201</v>
      </c>
      <c r="H1366" s="3">
        <f t="shared" si="347"/>
        <v>4300</v>
      </c>
      <c r="I1366" t="s">
        <v>27</v>
      </c>
      <c r="J1366" t="s">
        <v>27</v>
      </c>
      <c r="K1366">
        <v>211</v>
      </c>
      <c r="L1366" t="s">
        <v>367</v>
      </c>
      <c r="M1366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DEVON',4201,4300,67.5,67.5,67.5,'2023-12-05-23.59.59.0000','2023-12-05-23.59.59.0000')@</v>
      </c>
    </row>
    <row r="1367" spans="1:13" x14ac:dyDescent="0.25">
      <c r="A1367" s="5" t="s">
        <v>368</v>
      </c>
      <c r="B1367" t="s">
        <v>374</v>
      </c>
      <c r="C1367" s="2">
        <v>68.75</v>
      </c>
      <c r="D1367" s="2">
        <v>68.75</v>
      </c>
      <c r="E1367" s="2">
        <v>68.75</v>
      </c>
      <c r="F1367" t="s">
        <v>385</v>
      </c>
      <c r="G1367" s="3">
        <f t="shared" ref="G1367" si="387">G1366+100</f>
        <v>4301</v>
      </c>
      <c r="H1367" s="3">
        <f t="shared" si="347"/>
        <v>4400</v>
      </c>
      <c r="I1367" t="s">
        <v>27</v>
      </c>
      <c r="J1367" t="s">
        <v>27</v>
      </c>
      <c r="K1367">
        <v>211</v>
      </c>
      <c r="L1367" t="s">
        <v>367</v>
      </c>
      <c r="M1367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DEVON',4301,4400,68.75,68.75,68.75,'2023-12-05-23.59.59.0000','2023-12-05-23.59.59.0000')@</v>
      </c>
    </row>
    <row r="1368" spans="1:13" x14ac:dyDescent="0.25">
      <c r="A1368" s="5" t="s">
        <v>368</v>
      </c>
      <c r="B1368" t="s">
        <v>374</v>
      </c>
      <c r="C1368" s="2">
        <v>70</v>
      </c>
      <c r="D1368" s="2">
        <v>70</v>
      </c>
      <c r="E1368" s="2">
        <v>70</v>
      </c>
      <c r="F1368" t="s">
        <v>385</v>
      </c>
      <c r="G1368" s="3">
        <f t="shared" ref="G1368" si="388">G1367+100</f>
        <v>4401</v>
      </c>
      <c r="H1368" s="3">
        <f t="shared" si="347"/>
        <v>4500</v>
      </c>
      <c r="I1368" t="s">
        <v>27</v>
      </c>
      <c r="J1368" t="s">
        <v>27</v>
      </c>
      <c r="K1368">
        <v>211</v>
      </c>
      <c r="L1368" t="s">
        <v>367</v>
      </c>
      <c r="M1368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DEVON',4401,4500,70,70,70,'2023-12-05-23.59.59.0000','2023-12-05-23.59.59.0000')@</v>
      </c>
    </row>
    <row r="1369" spans="1:13" x14ac:dyDescent="0.25">
      <c r="A1369" s="5" t="s">
        <v>368</v>
      </c>
      <c r="B1369" t="s">
        <v>374</v>
      </c>
      <c r="C1369" s="2">
        <v>71.25</v>
      </c>
      <c r="D1369" s="2">
        <v>71.25</v>
      </c>
      <c r="E1369" s="2">
        <v>71.25</v>
      </c>
      <c r="F1369" t="s">
        <v>385</v>
      </c>
      <c r="G1369" s="3">
        <f t="shared" ref="G1369" si="389">G1368+100</f>
        <v>4501</v>
      </c>
      <c r="H1369" s="3">
        <f t="shared" si="347"/>
        <v>4600</v>
      </c>
      <c r="I1369" t="s">
        <v>27</v>
      </c>
      <c r="J1369" t="s">
        <v>27</v>
      </c>
      <c r="K1369">
        <v>211</v>
      </c>
      <c r="L1369" t="s">
        <v>367</v>
      </c>
      <c r="M1369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DEVON',4501,4600,71.25,71.25,71.25,'2023-12-05-23.59.59.0000','2023-12-05-23.59.59.0000')@</v>
      </c>
    </row>
    <row r="1370" spans="1:13" x14ac:dyDescent="0.25">
      <c r="A1370" s="5" t="s">
        <v>368</v>
      </c>
      <c r="B1370" t="s">
        <v>374</v>
      </c>
      <c r="C1370" s="2">
        <v>72.5</v>
      </c>
      <c r="D1370" s="2">
        <v>72.5</v>
      </c>
      <c r="E1370" s="2">
        <v>72.5</v>
      </c>
      <c r="F1370" t="s">
        <v>385</v>
      </c>
      <c r="G1370" s="3">
        <f t="shared" ref="G1370" si="390">G1369+100</f>
        <v>4601</v>
      </c>
      <c r="H1370" s="3">
        <f t="shared" si="347"/>
        <v>4700</v>
      </c>
      <c r="I1370" t="s">
        <v>27</v>
      </c>
      <c r="J1370" t="s">
        <v>27</v>
      </c>
      <c r="K1370">
        <v>211</v>
      </c>
      <c r="L1370" t="s">
        <v>367</v>
      </c>
      <c r="M1370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DEVON',4601,4700,72.5,72.5,72.5,'2023-12-05-23.59.59.0000','2023-12-05-23.59.59.0000')@</v>
      </c>
    </row>
    <row r="1371" spans="1:13" x14ac:dyDescent="0.25">
      <c r="A1371" s="5" t="s">
        <v>368</v>
      </c>
      <c r="B1371" t="s">
        <v>374</v>
      </c>
      <c r="C1371" s="2">
        <v>73.75</v>
      </c>
      <c r="D1371" s="2">
        <v>73.75</v>
      </c>
      <c r="E1371" s="2">
        <v>73.75</v>
      </c>
      <c r="F1371" t="s">
        <v>385</v>
      </c>
      <c r="G1371" s="3">
        <f t="shared" ref="G1371" si="391">G1370+100</f>
        <v>4701</v>
      </c>
      <c r="H1371" s="3">
        <f t="shared" si="347"/>
        <v>4800</v>
      </c>
      <c r="I1371" t="s">
        <v>27</v>
      </c>
      <c r="J1371" t="s">
        <v>27</v>
      </c>
      <c r="K1371">
        <v>211</v>
      </c>
      <c r="L1371" t="s">
        <v>367</v>
      </c>
      <c r="M1371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DEVON',4701,4800,73.75,73.75,73.75,'2023-12-05-23.59.59.0000','2023-12-05-23.59.59.0000')@</v>
      </c>
    </row>
    <row r="1372" spans="1:13" x14ac:dyDescent="0.25">
      <c r="A1372" s="5" t="s">
        <v>368</v>
      </c>
      <c r="B1372" t="s">
        <v>374</v>
      </c>
      <c r="C1372" s="2">
        <v>75</v>
      </c>
      <c r="D1372" s="2">
        <v>75</v>
      </c>
      <c r="E1372" s="2">
        <v>75</v>
      </c>
      <c r="F1372" t="s">
        <v>385</v>
      </c>
      <c r="G1372" s="3">
        <f t="shared" ref="G1372" si="392">G1371+100</f>
        <v>4801</v>
      </c>
      <c r="H1372" s="3">
        <f t="shared" si="347"/>
        <v>4900</v>
      </c>
      <c r="I1372" t="s">
        <v>27</v>
      </c>
      <c r="J1372" t="s">
        <v>27</v>
      </c>
      <c r="K1372">
        <v>211</v>
      </c>
      <c r="L1372" t="s">
        <v>367</v>
      </c>
      <c r="M1372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DEVON',4801,4900,75,75,75,'2023-12-05-23.59.59.0000','2023-12-05-23.59.59.0000')@</v>
      </c>
    </row>
    <row r="1373" spans="1:13" x14ac:dyDescent="0.25">
      <c r="A1373" s="5" t="s">
        <v>368</v>
      </c>
      <c r="B1373" t="s">
        <v>374</v>
      </c>
      <c r="C1373" s="2">
        <v>76.25</v>
      </c>
      <c r="D1373" s="2">
        <v>76.25</v>
      </c>
      <c r="E1373" s="2">
        <v>76.25</v>
      </c>
      <c r="F1373" t="s">
        <v>385</v>
      </c>
      <c r="G1373" s="3">
        <f t="shared" ref="G1373" si="393">G1372+100</f>
        <v>4901</v>
      </c>
      <c r="H1373" s="3">
        <f t="shared" si="347"/>
        <v>5000</v>
      </c>
      <c r="I1373" t="s">
        <v>27</v>
      </c>
      <c r="J1373" t="s">
        <v>27</v>
      </c>
      <c r="K1373">
        <v>211</v>
      </c>
      <c r="L1373" t="s">
        <v>367</v>
      </c>
      <c r="M1373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DEVON',4901,5000,76.25,76.25,76.25,'2023-12-05-23.59.59.0000','2023-12-05-23.59.59.0000')@</v>
      </c>
    </row>
    <row r="1374" spans="1:13" x14ac:dyDescent="0.25">
      <c r="A1374" s="5" t="s">
        <v>368</v>
      </c>
      <c r="B1374" t="s">
        <v>374</v>
      </c>
      <c r="C1374" s="2">
        <v>72.5</v>
      </c>
      <c r="D1374" s="2">
        <v>72.5</v>
      </c>
      <c r="E1374" s="2">
        <v>72.5</v>
      </c>
      <c r="F1374" t="s">
        <v>385</v>
      </c>
      <c r="G1374" s="3">
        <f t="shared" ref="G1374" si="394">G1373+100</f>
        <v>5001</v>
      </c>
      <c r="H1374" s="3">
        <f t="shared" si="347"/>
        <v>5100</v>
      </c>
      <c r="I1374" t="s">
        <v>27</v>
      </c>
      <c r="J1374" t="s">
        <v>27</v>
      </c>
      <c r="K1374">
        <v>211</v>
      </c>
      <c r="L1374" t="s">
        <v>367</v>
      </c>
      <c r="M1374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DEVON',5001,5100,72.5,72.5,72.5,'2023-12-05-23.59.59.0000','2023-12-05-23.59.59.0000')@</v>
      </c>
    </row>
    <row r="1375" spans="1:13" x14ac:dyDescent="0.25">
      <c r="A1375" s="5" t="s">
        <v>368</v>
      </c>
      <c r="B1375" t="s">
        <v>374</v>
      </c>
      <c r="C1375" s="2">
        <v>73.650000000000006</v>
      </c>
      <c r="D1375" s="2">
        <v>73.650000000000006</v>
      </c>
      <c r="E1375" s="2">
        <v>73.650000000000006</v>
      </c>
      <c r="F1375" t="s">
        <v>385</v>
      </c>
      <c r="G1375" s="3">
        <f t="shared" ref="G1375" si="395">G1374+100</f>
        <v>5101</v>
      </c>
      <c r="H1375" s="3">
        <f t="shared" si="347"/>
        <v>5200</v>
      </c>
      <c r="I1375" t="s">
        <v>27</v>
      </c>
      <c r="J1375" t="s">
        <v>27</v>
      </c>
      <c r="K1375">
        <v>211</v>
      </c>
      <c r="L1375" t="s">
        <v>367</v>
      </c>
      <c r="M1375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DEVON',5101,5200,73.65,73.65,73.65,'2023-12-05-23.59.59.0000','2023-12-05-23.59.59.0000')@</v>
      </c>
    </row>
    <row r="1376" spans="1:13" x14ac:dyDescent="0.25">
      <c r="A1376" s="5" t="s">
        <v>368</v>
      </c>
      <c r="B1376" t="s">
        <v>374</v>
      </c>
      <c r="C1376" s="2">
        <v>74.800000000000011</v>
      </c>
      <c r="D1376" s="2">
        <v>74.800000000000011</v>
      </c>
      <c r="E1376" s="2">
        <v>74.800000000000011</v>
      </c>
      <c r="F1376" t="s">
        <v>385</v>
      </c>
      <c r="G1376" s="3">
        <f t="shared" ref="G1376" si="396">G1375+100</f>
        <v>5201</v>
      </c>
      <c r="H1376" s="3">
        <f t="shared" si="347"/>
        <v>5300</v>
      </c>
      <c r="I1376" t="s">
        <v>27</v>
      </c>
      <c r="J1376" t="s">
        <v>27</v>
      </c>
      <c r="K1376">
        <v>211</v>
      </c>
      <c r="L1376" t="s">
        <v>367</v>
      </c>
      <c r="M1376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DEVON',5201,5300,74.8,74.8,74.8,'2023-12-05-23.59.59.0000','2023-12-05-23.59.59.0000')@</v>
      </c>
    </row>
    <row r="1377" spans="1:13" x14ac:dyDescent="0.25">
      <c r="A1377" s="5" t="s">
        <v>368</v>
      </c>
      <c r="B1377" t="s">
        <v>374</v>
      </c>
      <c r="C1377" s="2">
        <v>75.950000000000017</v>
      </c>
      <c r="D1377" s="2">
        <v>75.950000000000017</v>
      </c>
      <c r="E1377" s="2">
        <v>75.950000000000017</v>
      </c>
      <c r="F1377" t="s">
        <v>385</v>
      </c>
      <c r="G1377" s="3">
        <f t="shared" ref="G1377" si="397">G1376+100</f>
        <v>5301</v>
      </c>
      <c r="H1377" s="3">
        <f t="shared" si="347"/>
        <v>5400</v>
      </c>
      <c r="I1377" t="s">
        <v>27</v>
      </c>
      <c r="J1377" t="s">
        <v>27</v>
      </c>
      <c r="K1377">
        <v>211</v>
      </c>
      <c r="L1377" t="s">
        <v>367</v>
      </c>
      <c r="M1377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DEVON',5301,5400,75.95,75.95,75.95,'2023-12-05-23.59.59.0000','2023-12-05-23.59.59.0000')@</v>
      </c>
    </row>
    <row r="1378" spans="1:13" x14ac:dyDescent="0.25">
      <c r="A1378" s="5" t="s">
        <v>368</v>
      </c>
      <c r="B1378" t="s">
        <v>374</v>
      </c>
      <c r="C1378" s="2">
        <v>77.100000000000023</v>
      </c>
      <c r="D1378" s="2">
        <v>77.100000000000023</v>
      </c>
      <c r="E1378" s="2">
        <v>77.100000000000023</v>
      </c>
      <c r="F1378" t="s">
        <v>385</v>
      </c>
      <c r="G1378" s="3">
        <f t="shared" ref="G1378" si="398">G1377+100</f>
        <v>5401</v>
      </c>
      <c r="H1378" s="3">
        <f t="shared" si="347"/>
        <v>5500</v>
      </c>
      <c r="I1378" t="s">
        <v>27</v>
      </c>
      <c r="J1378" t="s">
        <v>27</v>
      </c>
      <c r="K1378">
        <v>211</v>
      </c>
      <c r="L1378" t="s">
        <v>367</v>
      </c>
      <c r="M1378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DEVON',5401,5500,77.1,77.1,77.1,'2023-12-05-23.59.59.0000','2023-12-05-23.59.59.0000')@</v>
      </c>
    </row>
    <row r="1379" spans="1:13" x14ac:dyDescent="0.25">
      <c r="A1379" s="5" t="s">
        <v>368</v>
      </c>
      <c r="B1379" t="s">
        <v>374</v>
      </c>
      <c r="C1379" s="2">
        <v>78.250000000000028</v>
      </c>
      <c r="D1379" s="2">
        <v>78.250000000000028</v>
      </c>
      <c r="E1379" s="2">
        <v>78.250000000000028</v>
      </c>
      <c r="F1379" t="s">
        <v>385</v>
      </c>
      <c r="G1379" s="3">
        <f t="shared" ref="G1379" si="399">G1378+100</f>
        <v>5501</v>
      </c>
      <c r="H1379" s="3">
        <f t="shared" si="347"/>
        <v>5600</v>
      </c>
      <c r="I1379" t="s">
        <v>27</v>
      </c>
      <c r="J1379" t="s">
        <v>27</v>
      </c>
      <c r="K1379">
        <v>211</v>
      </c>
      <c r="L1379" t="s">
        <v>367</v>
      </c>
      <c r="M1379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DEVON',5501,5600,78.25,78.25,78.25,'2023-12-05-23.59.59.0000','2023-12-05-23.59.59.0000')@</v>
      </c>
    </row>
    <row r="1380" spans="1:13" x14ac:dyDescent="0.25">
      <c r="A1380" s="5" t="s">
        <v>368</v>
      </c>
      <c r="B1380" t="s">
        <v>374</v>
      </c>
      <c r="C1380" s="2">
        <v>79.400000000000034</v>
      </c>
      <c r="D1380" s="2">
        <v>79.400000000000034</v>
      </c>
      <c r="E1380" s="2">
        <v>79.400000000000034</v>
      </c>
      <c r="F1380" t="s">
        <v>385</v>
      </c>
      <c r="G1380" s="3">
        <f t="shared" ref="G1380" si="400">G1379+100</f>
        <v>5601</v>
      </c>
      <c r="H1380" s="3">
        <f t="shared" si="347"/>
        <v>5700</v>
      </c>
      <c r="I1380" t="s">
        <v>27</v>
      </c>
      <c r="J1380" t="s">
        <v>27</v>
      </c>
      <c r="K1380">
        <v>211</v>
      </c>
      <c r="L1380" t="s">
        <v>367</v>
      </c>
      <c r="M1380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DEVON',5601,5700,79.4,79.4,79.4,'2023-12-05-23.59.59.0000','2023-12-05-23.59.59.0000')@</v>
      </c>
    </row>
    <row r="1381" spans="1:13" x14ac:dyDescent="0.25">
      <c r="A1381" s="5" t="s">
        <v>368</v>
      </c>
      <c r="B1381" t="s">
        <v>374</v>
      </c>
      <c r="C1381" s="2">
        <v>80.55000000000004</v>
      </c>
      <c r="D1381" s="2">
        <v>80.55000000000004</v>
      </c>
      <c r="E1381" s="2">
        <v>80.55000000000004</v>
      </c>
      <c r="F1381" t="s">
        <v>385</v>
      </c>
      <c r="G1381" s="3">
        <f t="shared" ref="G1381" si="401">G1380+100</f>
        <v>5701</v>
      </c>
      <c r="H1381" s="3">
        <f t="shared" si="347"/>
        <v>5800</v>
      </c>
      <c r="I1381" t="s">
        <v>27</v>
      </c>
      <c r="J1381" t="s">
        <v>27</v>
      </c>
      <c r="K1381">
        <v>211</v>
      </c>
      <c r="L1381" t="s">
        <v>367</v>
      </c>
      <c r="M1381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DEVON',5701,5800,80.55,80.55,80.55,'2023-12-05-23.59.59.0000','2023-12-05-23.59.59.0000')@</v>
      </c>
    </row>
    <row r="1382" spans="1:13" x14ac:dyDescent="0.25">
      <c r="A1382" s="5" t="s">
        <v>368</v>
      </c>
      <c r="B1382" t="s">
        <v>374</v>
      </c>
      <c r="C1382" s="2">
        <v>81.700000000000045</v>
      </c>
      <c r="D1382" s="2">
        <v>81.700000000000045</v>
      </c>
      <c r="E1382" s="2">
        <v>81.700000000000045</v>
      </c>
      <c r="F1382" t="s">
        <v>385</v>
      </c>
      <c r="G1382" s="3">
        <f t="shared" ref="G1382" si="402">G1381+100</f>
        <v>5801</v>
      </c>
      <c r="H1382" s="3">
        <f t="shared" si="347"/>
        <v>5900</v>
      </c>
      <c r="I1382" t="s">
        <v>27</v>
      </c>
      <c r="J1382" t="s">
        <v>27</v>
      </c>
      <c r="K1382">
        <v>211</v>
      </c>
      <c r="L1382" t="s">
        <v>367</v>
      </c>
      <c r="M1382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DEVON',5801,5900,81.7,81.7,81.7,'2023-12-05-23.59.59.0000','2023-12-05-23.59.59.0000')@</v>
      </c>
    </row>
    <row r="1383" spans="1:13" x14ac:dyDescent="0.25">
      <c r="A1383" s="5" t="s">
        <v>368</v>
      </c>
      <c r="B1383" t="s">
        <v>374</v>
      </c>
      <c r="C1383" s="2">
        <v>82.850000000000051</v>
      </c>
      <c r="D1383" s="2">
        <v>82.850000000000051</v>
      </c>
      <c r="E1383" s="2">
        <v>82.850000000000051</v>
      </c>
      <c r="F1383" t="s">
        <v>385</v>
      </c>
      <c r="G1383" s="3">
        <f t="shared" ref="G1383" si="403">G1382+100</f>
        <v>5901</v>
      </c>
      <c r="H1383" s="3">
        <f t="shared" si="347"/>
        <v>6000</v>
      </c>
      <c r="I1383" t="s">
        <v>27</v>
      </c>
      <c r="J1383" t="s">
        <v>27</v>
      </c>
      <c r="K1383">
        <v>211</v>
      </c>
      <c r="L1383" t="s">
        <v>367</v>
      </c>
      <c r="M1383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DEVON',5901,6000,82.8500000000001,82.8500000000001,82.8500000000001,'2023-12-05-23.59.59.0000','2023-12-05-23.59.59.0000')@</v>
      </c>
    </row>
    <row r="1384" spans="1:13" x14ac:dyDescent="0.25">
      <c r="A1384" s="5" t="s">
        <v>368</v>
      </c>
      <c r="B1384" t="s">
        <v>374</v>
      </c>
      <c r="C1384" s="2">
        <v>84.000000000000057</v>
      </c>
      <c r="D1384" s="2">
        <v>84.000000000000057</v>
      </c>
      <c r="E1384" s="2">
        <v>84.000000000000057</v>
      </c>
      <c r="F1384" t="s">
        <v>385</v>
      </c>
      <c r="G1384" s="3">
        <f t="shared" ref="G1384" si="404">G1383+100</f>
        <v>6001</v>
      </c>
      <c r="H1384" s="3">
        <f t="shared" si="347"/>
        <v>6100</v>
      </c>
      <c r="I1384" t="s">
        <v>27</v>
      </c>
      <c r="J1384" t="s">
        <v>27</v>
      </c>
      <c r="K1384">
        <v>211</v>
      </c>
      <c r="L1384" t="s">
        <v>367</v>
      </c>
      <c r="M1384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DEVON',6001,6100,84.0000000000001,84.0000000000001,84.0000000000001,'2023-12-05-23.59.59.0000','2023-12-05-23.59.59.0000')@</v>
      </c>
    </row>
    <row r="1385" spans="1:13" x14ac:dyDescent="0.25">
      <c r="A1385" s="5" t="s">
        <v>368</v>
      </c>
      <c r="B1385" t="s">
        <v>374</v>
      </c>
      <c r="C1385" s="2">
        <v>85.150000000000063</v>
      </c>
      <c r="D1385" s="2">
        <v>85.150000000000063</v>
      </c>
      <c r="E1385" s="2">
        <v>85.150000000000063</v>
      </c>
      <c r="F1385" t="s">
        <v>385</v>
      </c>
      <c r="G1385" s="3">
        <f t="shared" ref="G1385" si="405">G1384+100</f>
        <v>6101</v>
      </c>
      <c r="H1385" s="3">
        <f t="shared" si="347"/>
        <v>6200</v>
      </c>
      <c r="I1385" t="s">
        <v>27</v>
      </c>
      <c r="J1385" t="s">
        <v>27</v>
      </c>
      <c r="K1385">
        <v>211</v>
      </c>
      <c r="L1385" t="s">
        <v>367</v>
      </c>
      <c r="M1385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DEVON',6101,6200,85.1500000000001,85.1500000000001,85.1500000000001,'2023-12-05-23.59.59.0000','2023-12-05-23.59.59.0000')@</v>
      </c>
    </row>
    <row r="1386" spans="1:13" x14ac:dyDescent="0.25">
      <c r="A1386" s="5" t="s">
        <v>368</v>
      </c>
      <c r="B1386" t="s">
        <v>374</v>
      </c>
      <c r="C1386" s="2">
        <v>86.300000000000068</v>
      </c>
      <c r="D1386" s="2">
        <v>86.300000000000068</v>
      </c>
      <c r="E1386" s="2">
        <v>86.300000000000068</v>
      </c>
      <c r="F1386" t="s">
        <v>385</v>
      </c>
      <c r="G1386" s="3">
        <f t="shared" ref="G1386" si="406">G1385+100</f>
        <v>6201</v>
      </c>
      <c r="H1386" s="3">
        <f t="shared" si="347"/>
        <v>6300</v>
      </c>
      <c r="I1386" t="s">
        <v>27</v>
      </c>
      <c r="J1386" t="s">
        <v>27</v>
      </c>
      <c r="K1386">
        <v>211</v>
      </c>
      <c r="L1386" t="s">
        <v>367</v>
      </c>
      <c r="M1386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DEVON',6201,6300,86.3000000000001,86.3000000000001,86.3000000000001,'2023-12-05-23.59.59.0000','2023-12-05-23.59.59.0000')@</v>
      </c>
    </row>
    <row r="1387" spans="1:13" x14ac:dyDescent="0.25">
      <c r="A1387" s="5" t="s">
        <v>368</v>
      </c>
      <c r="B1387" t="s">
        <v>374</v>
      </c>
      <c r="C1387" s="2">
        <v>87.450000000000074</v>
      </c>
      <c r="D1387" s="2">
        <v>87.450000000000074</v>
      </c>
      <c r="E1387" s="2">
        <v>87.450000000000074</v>
      </c>
      <c r="F1387" t="s">
        <v>385</v>
      </c>
      <c r="G1387" s="3">
        <f t="shared" ref="G1387" si="407">G1386+100</f>
        <v>6301</v>
      </c>
      <c r="H1387" s="3">
        <f t="shared" si="347"/>
        <v>6400</v>
      </c>
      <c r="I1387" t="s">
        <v>27</v>
      </c>
      <c r="J1387" t="s">
        <v>27</v>
      </c>
      <c r="K1387">
        <v>211</v>
      </c>
      <c r="L1387" t="s">
        <v>367</v>
      </c>
      <c r="M1387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DEVON',6301,6400,87.4500000000001,87.4500000000001,87.4500000000001,'2023-12-05-23.59.59.0000','2023-12-05-23.59.59.0000')@</v>
      </c>
    </row>
    <row r="1388" spans="1:13" x14ac:dyDescent="0.25">
      <c r="A1388" s="5" t="s">
        <v>368</v>
      </c>
      <c r="B1388" t="s">
        <v>374</v>
      </c>
      <c r="C1388" s="2">
        <v>88.60000000000008</v>
      </c>
      <c r="D1388" s="2">
        <v>88.60000000000008</v>
      </c>
      <c r="E1388" s="2">
        <v>88.60000000000008</v>
      </c>
      <c r="F1388" t="s">
        <v>385</v>
      </c>
      <c r="G1388" s="3">
        <f t="shared" ref="G1388" si="408">G1387+100</f>
        <v>6401</v>
      </c>
      <c r="H1388" s="3">
        <f t="shared" si="347"/>
        <v>6500</v>
      </c>
      <c r="I1388" t="s">
        <v>27</v>
      </c>
      <c r="J1388" t="s">
        <v>27</v>
      </c>
      <c r="K1388">
        <v>211</v>
      </c>
      <c r="L1388" t="s">
        <v>367</v>
      </c>
      <c r="M1388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DEVON',6401,6500,88.6000000000001,88.6000000000001,88.6000000000001,'2023-12-05-23.59.59.0000','2023-12-05-23.59.59.0000')@</v>
      </c>
    </row>
    <row r="1389" spans="1:13" x14ac:dyDescent="0.25">
      <c r="A1389" s="5" t="s">
        <v>368</v>
      </c>
      <c r="B1389" t="s">
        <v>374</v>
      </c>
      <c r="C1389" s="2">
        <v>89.750000000000085</v>
      </c>
      <c r="D1389" s="2">
        <v>89.750000000000085</v>
      </c>
      <c r="E1389" s="2">
        <v>89.750000000000085</v>
      </c>
      <c r="F1389" t="s">
        <v>385</v>
      </c>
      <c r="G1389" s="3">
        <f t="shared" ref="G1389" si="409">G1388+100</f>
        <v>6501</v>
      </c>
      <c r="H1389" s="3">
        <f t="shared" si="347"/>
        <v>6600</v>
      </c>
      <c r="I1389" t="s">
        <v>27</v>
      </c>
      <c r="J1389" t="s">
        <v>27</v>
      </c>
      <c r="K1389">
        <v>211</v>
      </c>
      <c r="L1389" t="s">
        <v>367</v>
      </c>
      <c r="M1389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DEVON',6501,6600,89.7500000000001,89.7500000000001,89.7500000000001,'2023-12-05-23.59.59.0000','2023-12-05-23.59.59.0000')@</v>
      </c>
    </row>
    <row r="1390" spans="1:13" x14ac:dyDescent="0.25">
      <c r="A1390" s="5" t="s">
        <v>368</v>
      </c>
      <c r="B1390" t="s">
        <v>374</v>
      </c>
      <c r="C1390" s="2">
        <v>90.900000000000091</v>
      </c>
      <c r="D1390" s="2">
        <v>90.900000000000091</v>
      </c>
      <c r="E1390" s="2">
        <v>90.900000000000091</v>
      </c>
      <c r="F1390" t="s">
        <v>385</v>
      </c>
      <c r="G1390" s="3">
        <f t="shared" ref="G1390:H1390" si="410">G1389+100</f>
        <v>6601</v>
      </c>
      <c r="H1390" s="3">
        <f t="shared" si="410"/>
        <v>6700</v>
      </c>
      <c r="I1390" t="s">
        <v>27</v>
      </c>
      <c r="J1390" t="s">
        <v>27</v>
      </c>
      <c r="K1390">
        <v>211</v>
      </c>
      <c r="L1390" t="s">
        <v>367</v>
      </c>
      <c r="M1390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DEVON',6601,6700,90.9000000000001,90.9000000000001,90.9000000000001,'2023-12-05-23.59.59.0000','2023-12-05-23.59.59.0000')@</v>
      </c>
    </row>
    <row r="1391" spans="1:13" x14ac:dyDescent="0.25">
      <c r="A1391" s="5" t="s">
        <v>368</v>
      </c>
      <c r="B1391" t="s">
        <v>374</v>
      </c>
      <c r="C1391" s="2">
        <v>92.050000000000097</v>
      </c>
      <c r="D1391" s="2">
        <v>92.050000000000097</v>
      </c>
      <c r="E1391" s="2">
        <v>92.050000000000097</v>
      </c>
      <c r="F1391" t="s">
        <v>385</v>
      </c>
      <c r="G1391" s="3">
        <f t="shared" ref="G1391:H1391" si="411">G1390+100</f>
        <v>6701</v>
      </c>
      <c r="H1391" s="3">
        <f t="shared" si="411"/>
        <v>6800</v>
      </c>
      <c r="I1391" t="s">
        <v>27</v>
      </c>
      <c r="J1391" t="s">
        <v>27</v>
      </c>
      <c r="K1391">
        <v>211</v>
      </c>
      <c r="L1391" t="s">
        <v>367</v>
      </c>
      <c r="M1391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DEVON',6701,6800,92.0500000000001,92.0500000000001,92.0500000000001,'2023-12-05-23.59.59.0000','2023-12-05-23.59.59.0000')@</v>
      </c>
    </row>
    <row r="1392" spans="1:13" x14ac:dyDescent="0.25">
      <c r="A1392" s="5" t="s">
        <v>368</v>
      </c>
      <c r="B1392" t="s">
        <v>374</v>
      </c>
      <c r="C1392" s="2">
        <v>93.200000000000102</v>
      </c>
      <c r="D1392" s="2">
        <v>93.200000000000102</v>
      </c>
      <c r="E1392" s="2">
        <v>93.200000000000102</v>
      </c>
      <c r="F1392" t="s">
        <v>385</v>
      </c>
      <c r="G1392" s="3">
        <f t="shared" ref="G1392:H1392" si="412">G1391+100</f>
        <v>6801</v>
      </c>
      <c r="H1392" s="3">
        <f t="shared" si="412"/>
        <v>6900</v>
      </c>
      <c r="I1392" t="s">
        <v>27</v>
      </c>
      <c r="J1392" t="s">
        <v>27</v>
      </c>
      <c r="K1392">
        <v>211</v>
      </c>
      <c r="L1392" t="s">
        <v>367</v>
      </c>
      <c r="M1392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DEVON',6801,6900,93.2000000000001,93.2000000000001,93.2000000000001,'2023-12-05-23.59.59.0000','2023-12-05-23.59.59.0000')@</v>
      </c>
    </row>
    <row r="1393" spans="1:13" x14ac:dyDescent="0.25">
      <c r="A1393" s="5" t="s">
        <v>368</v>
      </c>
      <c r="B1393" t="s">
        <v>374</v>
      </c>
      <c r="C1393" s="2">
        <v>94.350000000000108</v>
      </c>
      <c r="D1393" s="2">
        <v>94.350000000000108</v>
      </c>
      <c r="E1393" s="2">
        <v>94.350000000000108</v>
      </c>
      <c r="F1393" t="s">
        <v>385</v>
      </c>
      <c r="G1393" s="3">
        <f t="shared" ref="G1393:H1393" si="413">G1392+100</f>
        <v>6901</v>
      </c>
      <c r="H1393" s="3">
        <f t="shared" si="413"/>
        <v>7000</v>
      </c>
      <c r="I1393" t="s">
        <v>27</v>
      </c>
      <c r="J1393" t="s">
        <v>27</v>
      </c>
      <c r="K1393">
        <v>211</v>
      </c>
      <c r="L1393" t="s">
        <v>367</v>
      </c>
      <c r="M1393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DEVON',6901,7000,94.3500000000001,94.3500000000001,94.3500000000001,'2023-12-05-23.59.59.0000','2023-12-05-23.59.59.0000')@</v>
      </c>
    </row>
    <row r="1394" spans="1:13" x14ac:dyDescent="0.25">
      <c r="A1394" s="5" t="s">
        <v>368</v>
      </c>
      <c r="B1394" t="s">
        <v>374</v>
      </c>
      <c r="C1394" s="2">
        <v>95.500000000000114</v>
      </c>
      <c r="D1394" s="2">
        <v>95.500000000000114</v>
      </c>
      <c r="E1394" s="2">
        <v>95.500000000000114</v>
      </c>
      <c r="F1394" t="s">
        <v>385</v>
      </c>
      <c r="G1394" s="3">
        <f t="shared" ref="G1394:H1394" si="414">G1393+100</f>
        <v>7001</v>
      </c>
      <c r="H1394" s="3">
        <f t="shared" si="414"/>
        <v>7100</v>
      </c>
      <c r="I1394" t="s">
        <v>27</v>
      </c>
      <c r="J1394" t="s">
        <v>27</v>
      </c>
      <c r="K1394">
        <v>211</v>
      </c>
      <c r="L1394" t="s">
        <v>367</v>
      </c>
      <c r="M1394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DEVON',7001,7100,95.5000000000001,95.5000000000001,95.5000000000001,'2023-12-05-23.59.59.0000','2023-12-05-23.59.59.0000')@</v>
      </c>
    </row>
    <row r="1395" spans="1:13" x14ac:dyDescent="0.25">
      <c r="A1395" s="5" t="s">
        <v>368</v>
      </c>
      <c r="B1395" t="s">
        <v>374</v>
      </c>
      <c r="C1395" s="2">
        <v>96.650000000000119</v>
      </c>
      <c r="D1395" s="2">
        <v>96.650000000000119</v>
      </c>
      <c r="E1395" s="2">
        <v>96.650000000000119</v>
      </c>
      <c r="F1395" t="s">
        <v>385</v>
      </c>
      <c r="G1395" s="3">
        <f t="shared" ref="G1395:H1395" si="415">G1394+100</f>
        <v>7101</v>
      </c>
      <c r="H1395" s="3">
        <f t="shared" si="415"/>
        <v>7200</v>
      </c>
      <c r="I1395" t="s">
        <v>27</v>
      </c>
      <c r="J1395" t="s">
        <v>27</v>
      </c>
      <c r="K1395">
        <v>211</v>
      </c>
      <c r="L1395" t="s">
        <v>367</v>
      </c>
      <c r="M1395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DEVON',7101,7200,96.6500000000001,96.6500000000001,96.6500000000001,'2023-12-05-23.59.59.0000','2023-12-05-23.59.59.0000')@</v>
      </c>
    </row>
    <row r="1396" spans="1:13" x14ac:dyDescent="0.25">
      <c r="A1396" s="5" t="s">
        <v>368</v>
      </c>
      <c r="B1396" t="s">
        <v>374</v>
      </c>
      <c r="C1396" s="2">
        <v>97.800000000000125</v>
      </c>
      <c r="D1396" s="2">
        <v>97.800000000000125</v>
      </c>
      <c r="E1396" s="2">
        <v>97.800000000000125</v>
      </c>
      <c r="F1396" t="s">
        <v>385</v>
      </c>
      <c r="G1396" s="3">
        <f>G1395+100</f>
        <v>7201</v>
      </c>
      <c r="H1396" s="3">
        <f t="shared" ref="H1396" si="416">H1395+100</f>
        <v>7300</v>
      </c>
      <c r="I1396" t="s">
        <v>27</v>
      </c>
      <c r="J1396" t="s">
        <v>27</v>
      </c>
      <c r="K1396">
        <v>211</v>
      </c>
      <c r="L1396" t="s">
        <v>367</v>
      </c>
      <c r="M1396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DEVON',7201,7300,97.8000000000001,97.8000000000001,97.8000000000001,'2023-12-05-23.59.59.0000','2023-12-05-23.59.59.0000')@</v>
      </c>
    </row>
    <row r="1397" spans="1:13" x14ac:dyDescent="0.25">
      <c r="A1397" s="5" t="s">
        <v>368</v>
      </c>
      <c r="B1397" t="s">
        <v>374</v>
      </c>
      <c r="C1397" s="2">
        <v>98.950000000000131</v>
      </c>
      <c r="D1397" s="2">
        <v>98.950000000000131</v>
      </c>
      <c r="E1397" s="2">
        <v>98.950000000000131</v>
      </c>
      <c r="F1397" t="s">
        <v>385</v>
      </c>
      <c r="G1397" s="3">
        <f t="shared" ref="G1397:H1397" si="417">G1396+100</f>
        <v>7301</v>
      </c>
      <c r="H1397" s="3">
        <f t="shared" si="417"/>
        <v>7400</v>
      </c>
      <c r="I1397" t="s">
        <v>27</v>
      </c>
      <c r="J1397" t="s">
        <v>27</v>
      </c>
      <c r="K1397">
        <v>211</v>
      </c>
      <c r="L1397" t="s">
        <v>367</v>
      </c>
      <c r="M1397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DEVON',7301,7400,98.9500000000001,98.9500000000001,98.9500000000001,'2023-12-05-23.59.59.0000','2023-12-05-23.59.59.0000')@</v>
      </c>
    </row>
    <row r="1398" spans="1:13" x14ac:dyDescent="0.25">
      <c r="A1398" s="5" t="s">
        <v>368</v>
      </c>
      <c r="B1398" t="s">
        <v>374</v>
      </c>
      <c r="C1398" s="2">
        <v>100.10000000000014</v>
      </c>
      <c r="D1398" s="2">
        <v>100.10000000000014</v>
      </c>
      <c r="E1398" s="2">
        <v>100.10000000000014</v>
      </c>
      <c r="F1398" t="s">
        <v>385</v>
      </c>
      <c r="G1398" s="3">
        <f t="shared" ref="G1398:H1398" si="418">G1397+100</f>
        <v>7401</v>
      </c>
      <c r="H1398" s="3">
        <f t="shared" si="418"/>
        <v>7500</v>
      </c>
      <c r="I1398" t="s">
        <v>27</v>
      </c>
      <c r="J1398" t="s">
        <v>27</v>
      </c>
      <c r="K1398">
        <v>211</v>
      </c>
      <c r="L1398" t="s">
        <v>367</v>
      </c>
      <c r="M1398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DEVON',7401,7500,100.1,100.1,100.1,'2023-12-05-23.59.59.0000','2023-12-05-23.59.59.0000')@</v>
      </c>
    </row>
    <row r="1399" spans="1:13" x14ac:dyDescent="0.25">
      <c r="A1399" s="5" t="s">
        <v>368</v>
      </c>
      <c r="B1399" t="s">
        <v>374</v>
      </c>
      <c r="C1399" s="2">
        <v>101.25000000000014</v>
      </c>
      <c r="D1399" s="2">
        <v>101.25000000000014</v>
      </c>
      <c r="E1399" s="2">
        <v>101.25000000000014</v>
      </c>
      <c r="F1399" t="s">
        <v>385</v>
      </c>
      <c r="G1399" s="3">
        <f t="shared" ref="G1399:H1399" si="419">G1398+100</f>
        <v>7501</v>
      </c>
      <c r="H1399" s="3">
        <f t="shared" si="419"/>
        <v>7600</v>
      </c>
      <c r="I1399" t="s">
        <v>27</v>
      </c>
      <c r="J1399" t="s">
        <v>27</v>
      </c>
      <c r="K1399">
        <v>211</v>
      </c>
      <c r="L1399" t="s">
        <v>367</v>
      </c>
      <c r="M1399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DEVON',7501,7600,101.25,101.25,101.25,'2023-12-05-23.59.59.0000','2023-12-05-23.59.59.0000')@</v>
      </c>
    </row>
    <row r="1400" spans="1:13" x14ac:dyDescent="0.25">
      <c r="A1400" s="5" t="s">
        <v>368</v>
      </c>
      <c r="B1400" t="s">
        <v>374</v>
      </c>
      <c r="C1400" s="2">
        <v>102.40000000000015</v>
      </c>
      <c r="D1400" s="2">
        <v>102.40000000000015</v>
      </c>
      <c r="E1400" s="2">
        <v>102.40000000000015</v>
      </c>
      <c r="F1400" t="s">
        <v>385</v>
      </c>
      <c r="G1400" s="3">
        <f t="shared" ref="G1400:H1400" si="420">G1399+100</f>
        <v>7601</v>
      </c>
      <c r="H1400" s="3">
        <f t="shared" si="420"/>
        <v>7700</v>
      </c>
      <c r="I1400" t="s">
        <v>27</v>
      </c>
      <c r="J1400" t="s">
        <v>27</v>
      </c>
      <c r="K1400">
        <v>211</v>
      </c>
      <c r="L1400" t="s">
        <v>367</v>
      </c>
      <c r="M1400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DEVON',7601,7700,102.4,102.4,102.4,'2023-12-05-23.59.59.0000','2023-12-05-23.59.59.0000')@</v>
      </c>
    </row>
    <row r="1401" spans="1:13" x14ac:dyDescent="0.25">
      <c r="A1401" s="5" t="s">
        <v>368</v>
      </c>
      <c r="B1401" t="s">
        <v>374</v>
      </c>
      <c r="C1401" s="2">
        <v>103.55000000000015</v>
      </c>
      <c r="D1401" s="2">
        <v>103.55000000000015</v>
      </c>
      <c r="E1401" s="2">
        <v>103.55000000000015</v>
      </c>
      <c r="F1401" t="s">
        <v>385</v>
      </c>
      <c r="G1401" s="3">
        <f t="shared" ref="G1401:H1401" si="421">G1400+100</f>
        <v>7701</v>
      </c>
      <c r="H1401" s="3">
        <f t="shared" si="421"/>
        <v>7800</v>
      </c>
      <c r="I1401" t="s">
        <v>27</v>
      </c>
      <c r="J1401" t="s">
        <v>27</v>
      </c>
      <c r="K1401">
        <v>211</v>
      </c>
      <c r="L1401" t="s">
        <v>367</v>
      </c>
      <c r="M1401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DEVON',7701,7800,103.55,103.55,103.55,'2023-12-05-23.59.59.0000','2023-12-05-23.59.59.0000')@</v>
      </c>
    </row>
    <row r="1402" spans="1:13" x14ac:dyDescent="0.25">
      <c r="A1402" s="5" t="s">
        <v>368</v>
      </c>
      <c r="B1402" t="s">
        <v>374</v>
      </c>
      <c r="C1402" s="2">
        <v>104.70000000000016</v>
      </c>
      <c r="D1402" s="2">
        <v>104.70000000000016</v>
      </c>
      <c r="E1402" s="2">
        <v>104.70000000000016</v>
      </c>
      <c r="F1402" t="s">
        <v>385</v>
      </c>
      <c r="G1402" s="3">
        <f t="shared" ref="G1402:H1402" si="422">G1401+100</f>
        <v>7801</v>
      </c>
      <c r="H1402" s="3">
        <f t="shared" si="422"/>
        <v>7900</v>
      </c>
      <c r="I1402" t="s">
        <v>27</v>
      </c>
      <c r="J1402" t="s">
        <v>27</v>
      </c>
      <c r="K1402">
        <v>211</v>
      </c>
      <c r="L1402" t="s">
        <v>367</v>
      </c>
      <c r="M1402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DEVON',7801,7900,104.7,104.7,104.7,'2023-12-05-23.59.59.0000','2023-12-05-23.59.59.0000')@</v>
      </c>
    </row>
    <row r="1403" spans="1:13" x14ac:dyDescent="0.25">
      <c r="A1403" s="5" t="s">
        <v>368</v>
      </c>
      <c r="B1403" t="s">
        <v>374</v>
      </c>
      <c r="C1403" s="2">
        <v>105.85000000000016</v>
      </c>
      <c r="D1403" s="2">
        <v>105.85000000000016</v>
      </c>
      <c r="E1403" s="2">
        <v>105.85000000000016</v>
      </c>
      <c r="F1403" t="s">
        <v>385</v>
      </c>
      <c r="G1403" s="3">
        <f t="shared" ref="G1403:H1403" si="423">G1402+100</f>
        <v>7901</v>
      </c>
      <c r="H1403" s="3">
        <f t="shared" si="423"/>
        <v>8000</v>
      </c>
      <c r="I1403" t="s">
        <v>27</v>
      </c>
      <c r="J1403" t="s">
        <v>27</v>
      </c>
      <c r="K1403">
        <v>211</v>
      </c>
      <c r="L1403" t="s">
        <v>367</v>
      </c>
      <c r="M1403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DEVON',7901,8000,105.85,105.85,105.85,'2023-12-05-23.59.59.0000','2023-12-05-23.59.59.0000')@</v>
      </c>
    </row>
    <row r="1404" spans="1:13" x14ac:dyDescent="0.25">
      <c r="A1404" s="5" t="s">
        <v>368</v>
      </c>
      <c r="B1404" t="s">
        <v>374</v>
      </c>
      <c r="C1404" s="2">
        <v>107.00000000000017</v>
      </c>
      <c r="D1404" s="2">
        <v>107.00000000000017</v>
      </c>
      <c r="E1404" s="2">
        <v>107.00000000000017</v>
      </c>
      <c r="F1404" t="s">
        <v>385</v>
      </c>
      <c r="G1404" s="3">
        <f t="shared" ref="G1404:H1404" si="424">G1403+100</f>
        <v>8001</v>
      </c>
      <c r="H1404" s="3">
        <f t="shared" si="424"/>
        <v>8100</v>
      </c>
      <c r="I1404" t="s">
        <v>27</v>
      </c>
      <c r="J1404" t="s">
        <v>27</v>
      </c>
      <c r="K1404">
        <v>211</v>
      </c>
      <c r="L1404" t="s">
        <v>367</v>
      </c>
      <c r="M1404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DEVON',8001,8100,107,107,107,'2023-12-05-23.59.59.0000','2023-12-05-23.59.59.0000')@</v>
      </c>
    </row>
    <row r="1405" spans="1:13" x14ac:dyDescent="0.25">
      <c r="A1405" s="5" t="s">
        <v>368</v>
      </c>
      <c r="B1405" t="s">
        <v>374</v>
      </c>
      <c r="C1405" s="2">
        <v>108.15000000000018</v>
      </c>
      <c r="D1405" s="2">
        <v>108.15000000000018</v>
      </c>
      <c r="E1405" s="2">
        <v>108.15000000000018</v>
      </c>
      <c r="F1405" t="s">
        <v>385</v>
      </c>
      <c r="G1405" s="3">
        <f t="shared" ref="G1405:H1405" si="425">G1404+100</f>
        <v>8101</v>
      </c>
      <c r="H1405" s="3">
        <f t="shared" si="425"/>
        <v>8200</v>
      </c>
      <c r="I1405" t="s">
        <v>27</v>
      </c>
      <c r="J1405" t="s">
        <v>27</v>
      </c>
      <c r="K1405">
        <v>211</v>
      </c>
      <c r="L1405" t="s">
        <v>367</v>
      </c>
      <c r="M1405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DEVON',8101,8200,108.15,108.15,108.15,'2023-12-05-23.59.59.0000','2023-12-05-23.59.59.0000')@</v>
      </c>
    </row>
    <row r="1406" spans="1:13" x14ac:dyDescent="0.25">
      <c r="A1406" s="5" t="s">
        <v>368</v>
      </c>
      <c r="B1406" t="s">
        <v>374</v>
      </c>
      <c r="C1406" s="2">
        <v>109.30000000000018</v>
      </c>
      <c r="D1406" s="2">
        <v>109.30000000000018</v>
      </c>
      <c r="E1406" s="2">
        <v>109.30000000000018</v>
      </c>
      <c r="F1406" t="s">
        <v>385</v>
      </c>
      <c r="G1406" s="3">
        <f t="shared" ref="G1406:H1406" si="426">G1405+100</f>
        <v>8201</v>
      </c>
      <c r="H1406" s="3">
        <f t="shared" si="426"/>
        <v>8300</v>
      </c>
      <c r="I1406" t="s">
        <v>27</v>
      </c>
      <c r="J1406" t="s">
        <v>27</v>
      </c>
      <c r="K1406">
        <v>211</v>
      </c>
      <c r="L1406" t="s">
        <v>367</v>
      </c>
      <c r="M1406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DEVON',8201,8300,109.3,109.3,109.3,'2023-12-05-23.59.59.0000','2023-12-05-23.59.59.0000')@</v>
      </c>
    </row>
    <row r="1407" spans="1:13" x14ac:dyDescent="0.25">
      <c r="A1407" s="5" t="s">
        <v>368</v>
      </c>
      <c r="B1407" t="s">
        <v>374</v>
      </c>
      <c r="C1407" s="2">
        <v>110.45000000000019</v>
      </c>
      <c r="D1407" s="2">
        <v>110.45000000000019</v>
      </c>
      <c r="E1407" s="2">
        <v>110.45000000000019</v>
      </c>
      <c r="F1407" t="s">
        <v>385</v>
      </c>
      <c r="G1407" s="3">
        <f t="shared" ref="G1407:H1407" si="427">G1406+100</f>
        <v>8301</v>
      </c>
      <c r="H1407" s="3">
        <f t="shared" si="427"/>
        <v>8400</v>
      </c>
      <c r="I1407" t="s">
        <v>27</v>
      </c>
      <c r="J1407" t="s">
        <v>27</v>
      </c>
      <c r="K1407">
        <v>211</v>
      </c>
      <c r="L1407" t="s">
        <v>367</v>
      </c>
      <c r="M1407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DEVON',8301,8400,110.45,110.45,110.45,'2023-12-05-23.59.59.0000','2023-12-05-23.59.59.0000')@</v>
      </c>
    </row>
    <row r="1408" spans="1:13" x14ac:dyDescent="0.25">
      <c r="A1408" s="5" t="s">
        <v>368</v>
      </c>
      <c r="B1408" t="s">
        <v>374</v>
      </c>
      <c r="C1408" s="2">
        <v>111.60000000000019</v>
      </c>
      <c r="D1408" s="2">
        <v>111.60000000000019</v>
      </c>
      <c r="E1408" s="2">
        <v>111.60000000000019</v>
      </c>
      <c r="F1408" t="s">
        <v>385</v>
      </c>
      <c r="G1408" s="3">
        <f t="shared" ref="G1408:H1408" si="428">G1407+100</f>
        <v>8401</v>
      </c>
      <c r="H1408" s="3">
        <f t="shared" si="428"/>
        <v>8500</v>
      </c>
      <c r="I1408" t="s">
        <v>27</v>
      </c>
      <c r="J1408" t="s">
        <v>27</v>
      </c>
      <c r="K1408">
        <v>211</v>
      </c>
      <c r="L1408" t="s">
        <v>367</v>
      </c>
      <c r="M1408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DEVON',8401,8500,111.6,111.6,111.6,'2023-12-05-23.59.59.0000','2023-12-05-23.59.59.0000')@</v>
      </c>
    </row>
    <row r="1409" spans="1:13" x14ac:dyDescent="0.25">
      <c r="A1409" s="5" t="s">
        <v>368</v>
      </c>
      <c r="B1409" t="s">
        <v>374</v>
      </c>
      <c r="C1409" s="2">
        <v>112.7500000000002</v>
      </c>
      <c r="D1409" s="2">
        <v>112.7500000000002</v>
      </c>
      <c r="E1409" s="2">
        <v>112.7500000000002</v>
      </c>
      <c r="F1409" t="s">
        <v>385</v>
      </c>
      <c r="G1409" s="3">
        <f t="shared" ref="G1409:H1409" si="429">G1408+100</f>
        <v>8501</v>
      </c>
      <c r="H1409" s="3">
        <f t="shared" si="429"/>
        <v>8600</v>
      </c>
      <c r="I1409" t="s">
        <v>27</v>
      </c>
      <c r="J1409" t="s">
        <v>27</v>
      </c>
      <c r="K1409">
        <v>211</v>
      </c>
      <c r="L1409" t="s">
        <v>367</v>
      </c>
      <c r="M1409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DEVON',8501,8600,112.75,112.75,112.75,'2023-12-05-23.59.59.0000','2023-12-05-23.59.59.0000')@</v>
      </c>
    </row>
    <row r="1410" spans="1:13" x14ac:dyDescent="0.25">
      <c r="A1410" s="5" t="s">
        <v>368</v>
      </c>
      <c r="B1410" t="s">
        <v>374</v>
      </c>
      <c r="C1410" s="2">
        <v>113.9000000000002</v>
      </c>
      <c r="D1410" s="2">
        <v>113.9000000000002</v>
      </c>
      <c r="E1410" s="2">
        <v>113.9000000000002</v>
      </c>
      <c r="F1410" t="s">
        <v>385</v>
      </c>
      <c r="G1410" s="3">
        <f t="shared" ref="G1410:H1410" si="430">G1409+100</f>
        <v>8601</v>
      </c>
      <c r="H1410" s="3">
        <f t="shared" si="430"/>
        <v>8700</v>
      </c>
      <c r="I1410" t="s">
        <v>27</v>
      </c>
      <c r="J1410" t="s">
        <v>27</v>
      </c>
      <c r="K1410">
        <v>211</v>
      </c>
      <c r="L1410" t="s">
        <v>367</v>
      </c>
      <c r="M1410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DEVON',8601,8700,113.9,113.9,113.9,'2023-12-05-23.59.59.0000','2023-12-05-23.59.59.0000')@</v>
      </c>
    </row>
    <row r="1411" spans="1:13" x14ac:dyDescent="0.25">
      <c r="A1411" s="5" t="s">
        <v>368</v>
      </c>
      <c r="B1411" t="s">
        <v>374</v>
      </c>
      <c r="C1411" s="2">
        <v>115.05000000000021</v>
      </c>
      <c r="D1411" s="2">
        <v>115.05000000000021</v>
      </c>
      <c r="E1411" s="2">
        <v>115.05000000000021</v>
      </c>
      <c r="F1411" t="s">
        <v>385</v>
      </c>
      <c r="G1411" s="3">
        <f t="shared" ref="G1411:H1411" si="431">G1410+100</f>
        <v>8701</v>
      </c>
      <c r="H1411" s="3">
        <f t="shared" si="431"/>
        <v>8800</v>
      </c>
      <c r="I1411" t="s">
        <v>27</v>
      </c>
      <c r="J1411" t="s">
        <v>27</v>
      </c>
      <c r="K1411">
        <v>211</v>
      </c>
      <c r="L1411" t="s">
        <v>367</v>
      </c>
      <c r="M1411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DEVON',8701,8800,115.05,115.05,115.05,'2023-12-05-23.59.59.0000','2023-12-05-23.59.59.0000')@</v>
      </c>
    </row>
    <row r="1412" spans="1:13" x14ac:dyDescent="0.25">
      <c r="A1412" s="5" t="s">
        <v>368</v>
      </c>
      <c r="B1412" t="s">
        <v>374</v>
      </c>
      <c r="C1412" s="2">
        <v>116.20000000000022</v>
      </c>
      <c r="D1412" s="2">
        <v>116.20000000000022</v>
      </c>
      <c r="E1412" s="2">
        <v>116.20000000000022</v>
      </c>
      <c r="F1412" t="s">
        <v>385</v>
      </c>
      <c r="G1412" s="3">
        <f t="shared" ref="G1412:H1427" si="432">G1411+100</f>
        <v>8801</v>
      </c>
      <c r="H1412" s="3">
        <f t="shared" si="432"/>
        <v>8900</v>
      </c>
      <c r="I1412" t="s">
        <v>27</v>
      </c>
      <c r="J1412" t="s">
        <v>27</v>
      </c>
      <c r="K1412">
        <v>211</v>
      </c>
      <c r="L1412" t="s">
        <v>367</v>
      </c>
      <c r="M1412" t="str">
        <f t="shared" si="371"/>
        <v>INSERT INTO RATE_LIST( RATE_SHEET_ID,ROW_ID,ORIGIN_ZONE,DESTINATION_ZONE,DESCRIPTION,MIN_QTY,MAX_QTY,RATE,MIN_RATE,MAX_RATE,ROW_TIMESTAMP,INS_TIMESTAMP) VALUES (211,NEXTVAL FOR TMWIN.GEN_RATE_LIST_ID,'ABEDMONT01', 'ABDEVON01','EDM TO DEVON',8801,8900,116.2,116.2,116.2,'2023-12-05-23.59.59.0000','2023-12-05-23.59.59.0000')@</v>
      </c>
    </row>
    <row r="1413" spans="1:13" x14ac:dyDescent="0.25">
      <c r="A1413" s="5" t="s">
        <v>368</v>
      </c>
      <c r="B1413" t="s">
        <v>374</v>
      </c>
      <c r="C1413" s="2">
        <v>117.35000000000022</v>
      </c>
      <c r="D1413" s="2">
        <v>117.35000000000022</v>
      </c>
      <c r="E1413" s="2">
        <v>117.35000000000022</v>
      </c>
      <c r="F1413" t="s">
        <v>385</v>
      </c>
      <c r="G1413" s="3">
        <f>G1412+100</f>
        <v>8901</v>
      </c>
      <c r="H1413" s="3">
        <f t="shared" si="432"/>
        <v>9000</v>
      </c>
      <c r="I1413" t="s">
        <v>27</v>
      </c>
      <c r="J1413" t="s">
        <v>27</v>
      </c>
      <c r="K1413">
        <v>211</v>
      </c>
      <c r="L1413" t="s">
        <v>367</v>
      </c>
      <c r="M1413" t="str">
        <f t="shared" ref="M1413:M1476" si="433">M$3&amp;K1413&amp;","&amp;L1413&amp;",'"&amp;A1413&amp;"', '"&amp;B1413&amp;"','"&amp;F1413&amp;"',"&amp;G1413&amp;","&amp;H1413&amp;","&amp;C1413&amp;","&amp;D1413&amp;","&amp;E1413&amp;",'"&amp;I1413&amp;"','"&amp;J1413&amp;"')@"</f>
        <v>INSERT INTO RATE_LIST( RATE_SHEET_ID,ROW_ID,ORIGIN_ZONE,DESTINATION_ZONE,DESCRIPTION,MIN_QTY,MAX_QTY,RATE,MIN_RATE,MAX_RATE,ROW_TIMESTAMP,INS_TIMESTAMP) VALUES (211,NEXTVAL FOR TMWIN.GEN_RATE_LIST_ID,'ABEDMONT01', 'ABDEVON01','EDM TO DEVON',8901,9000,117.35,117.35,117.35,'2023-12-05-23.59.59.0000','2023-12-05-23.59.59.0000')@</v>
      </c>
    </row>
    <row r="1414" spans="1:13" x14ac:dyDescent="0.25">
      <c r="A1414" s="5" t="s">
        <v>368</v>
      </c>
      <c r="B1414" t="s">
        <v>374</v>
      </c>
      <c r="C1414" s="2">
        <v>118.50000000000023</v>
      </c>
      <c r="D1414" s="2">
        <v>118.50000000000023</v>
      </c>
      <c r="E1414" s="2">
        <v>118.50000000000023</v>
      </c>
      <c r="F1414" t="s">
        <v>385</v>
      </c>
      <c r="G1414" s="3">
        <f t="shared" ref="G1414:H1429" si="434">G1413+100</f>
        <v>9001</v>
      </c>
      <c r="H1414" s="3">
        <f t="shared" si="432"/>
        <v>9100</v>
      </c>
      <c r="I1414" t="s">
        <v>27</v>
      </c>
      <c r="J1414" t="s">
        <v>27</v>
      </c>
      <c r="K1414">
        <v>211</v>
      </c>
      <c r="L1414" t="s">
        <v>367</v>
      </c>
      <c r="M1414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DEVON',9001,9100,118.5,118.5,118.5,'2023-12-05-23.59.59.0000','2023-12-05-23.59.59.0000')@</v>
      </c>
    </row>
    <row r="1415" spans="1:13" x14ac:dyDescent="0.25">
      <c r="A1415" s="5" t="s">
        <v>368</v>
      </c>
      <c r="B1415" t="s">
        <v>374</v>
      </c>
      <c r="C1415" s="2">
        <v>119.65000000000023</v>
      </c>
      <c r="D1415" s="2">
        <v>119.65000000000023</v>
      </c>
      <c r="E1415" s="2">
        <v>119.65000000000023</v>
      </c>
      <c r="F1415" t="s">
        <v>385</v>
      </c>
      <c r="G1415" s="3">
        <f t="shared" si="434"/>
        <v>9101</v>
      </c>
      <c r="H1415" s="3">
        <f t="shared" si="432"/>
        <v>9200</v>
      </c>
      <c r="I1415" t="s">
        <v>27</v>
      </c>
      <c r="J1415" t="s">
        <v>27</v>
      </c>
      <c r="K1415">
        <v>211</v>
      </c>
      <c r="L1415" t="s">
        <v>367</v>
      </c>
      <c r="M1415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DEVON',9101,9200,119.65,119.65,119.65,'2023-12-05-23.59.59.0000','2023-12-05-23.59.59.0000')@</v>
      </c>
    </row>
    <row r="1416" spans="1:13" x14ac:dyDescent="0.25">
      <c r="A1416" s="5" t="s">
        <v>368</v>
      </c>
      <c r="B1416" t="s">
        <v>374</v>
      </c>
      <c r="C1416" s="2">
        <v>120.80000000000024</v>
      </c>
      <c r="D1416" s="2">
        <v>120.80000000000024</v>
      </c>
      <c r="E1416" s="2">
        <v>120.80000000000024</v>
      </c>
      <c r="F1416" t="s">
        <v>385</v>
      </c>
      <c r="G1416" s="3">
        <f t="shared" si="434"/>
        <v>9201</v>
      </c>
      <c r="H1416" s="3">
        <f t="shared" si="432"/>
        <v>9300</v>
      </c>
      <c r="I1416" t="s">
        <v>27</v>
      </c>
      <c r="J1416" t="s">
        <v>27</v>
      </c>
      <c r="K1416">
        <v>211</v>
      </c>
      <c r="L1416" t="s">
        <v>367</v>
      </c>
      <c r="M1416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DEVON',9201,9300,120.8,120.8,120.8,'2023-12-05-23.59.59.0000','2023-12-05-23.59.59.0000')@</v>
      </c>
    </row>
    <row r="1417" spans="1:13" x14ac:dyDescent="0.25">
      <c r="A1417" s="5" t="s">
        <v>368</v>
      </c>
      <c r="B1417" t="s">
        <v>374</v>
      </c>
      <c r="C1417" s="2">
        <v>121.95000000000024</v>
      </c>
      <c r="D1417" s="2">
        <v>121.95000000000024</v>
      </c>
      <c r="E1417" s="2">
        <v>121.95000000000024</v>
      </c>
      <c r="F1417" t="s">
        <v>385</v>
      </c>
      <c r="G1417" s="3">
        <f t="shared" si="434"/>
        <v>9301</v>
      </c>
      <c r="H1417" s="3">
        <f t="shared" si="432"/>
        <v>9400</v>
      </c>
      <c r="I1417" t="s">
        <v>27</v>
      </c>
      <c r="J1417" t="s">
        <v>27</v>
      </c>
      <c r="K1417">
        <v>211</v>
      </c>
      <c r="L1417" t="s">
        <v>367</v>
      </c>
      <c r="M1417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DEVON',9301,9400,121.95,121.95,121.95,'2023-12-05-23.59.59.0000','2023-12-05-23.59.59.0000')@</v>
      </c>
    </row>
    <row r="1418" spans="1:13" x14ac:dyDescent="0.25">
      <c r="A1418" s="5" t="s">
        <v>368</v>
      </c>
      <c r="B1418" t="s">
        <v>374</v>
      </c>
      <c r="C1418" s="2">
        <v>123.10000000000025</v>
      </c>
      <c r="D1418" s="2">
        <v>123.10000000000025</v>
      </c>
      <c r="E1418" s="2">
        <v>123.10000000000025</v>
      </c>
      <c r="F1418" t="s">
        <v>385</v>
      </c>
      <c r="G1418" s="3">
        <f t="shared" si="434"/>
        <v>9401</v>
      </c>
      <c r="H1418" s="3">
        <f t="shared" si="432"/>
        <v>9500</v>
      </c>
      <c r="I1418" t="s">
        <v>27</v>
      </c>
      <c r="J1418" t="s">
        <v>27</v>
      </c>
      <c r="K1418">
        <v>211</v>
      </c>
      <c r="L1418" t="s">
        <v>367</v>
      </c>
      <c r="M1418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DEVON',9401,9500,123.1,123.1,123.1,'2023-12-05-23.59.59.0000','2023-12-05-23.59.59.0000')@</v>
      </c>
    </row>
    <row r="1419" spans="1:13" x14ac:dyDescent="0.25">
      <c r="A1419" s="5" t="s">
        <v>368</v>
      </c>
      <c r="B1419" t="s">
        <v>374</v>
      </c>
      <c r="C1419" s="2">
        <v>124.25000000000026</v>
      </c>
      <c r="D1419" s="2">
        <v>124.25000000000026</v>
      </c>
      <c r="E1419" s="2">
        <v>124.25000000000026</v>
      </c>
      <c r="F1419" t="s">
        <v>385</v>
      </c>
      <c r="G1419" s="3">
        <f t="shared" si="434"/>
        <v>9501</v>
      </c>
      <c r="H1419" s="3">
        <f t="shared" si="432"/>
        <v>9600</v>
      </c>
      <c r="I1419" t="s">
        <v>27</v>
      </c>
      <c r="J1419" t="s">
        <v>27</v>
      </c>
      <c r="K1419">
        <v>211</v>
      </c>
      <c r="L1419" t="s">
        <v>367</v>
      </c>
      <c r="M1419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DEVON',9501,9600,124.25,124.25,124.25,'2023-12-05-23.59.59.0000','2023-12-05-23.59.59.0000')@</v>
      </c>
    </row>
    <row r="1420" spans="1:13" x14ac:dyDescent="0.25">
      <c r="A1420" s="5" t="s">
        <v>368</v>
      </c>
      <c r="B1420" t="s">
        <v>374</v>
      </c>
      <c r="C1420" s="2">
        <v>125.40000000000026</v>
      </c>
      <c r="D1420" s="2">
        <v>125.40000000000026</v>
      </c>
      <c r="E1420" s="2">
        <v>125.40000000000026</v>
      </c>
      <c r="F1420" t="s">
        <v>385</v>
      </c>
      <c r="G1420" s="3">
        <f t="shared" si="434"/>
        <v>9601</v>
      </c>
      <c r="H1420" s="3">
        <f t="shared" si="432"/>
        <v>9700</v>
      </c>
      <c r="I1420" t="s">
        <v>27</v>
      </c>
      <c r="J1420" t="s">
        <v>27</v>
      </c>
      <c r="K1420">
        <v>211</v>
      </c>
      <c r="L1420" t="s">
        <v>367</v>
      </c>
      <c r="M1420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DEVON',9601,9700,125.4,125.4,125.4,'2023-12-05-23.59.59.0000','2023-12-05-23.59.59.0000')@</v>
      </c>
    </row>
    <row r="1421" spans="1:13" x14ac:dyDescent="0.25">
      <c r="A1421" s="5" t="s">
        <v>368</v>
      </c>
      <c r="B1421" t="s">
        <v>374</v>
      </c>
      <c r="C1421" s="2">
        <v>126.55000000000027</v>
      </c>
      <c r="D1421" s="2">
        <v>126.55000000000027</v>
      </c>
      <c r="E1421" s="2">
        <v>126.55000000000027</v>
      </c>
      <c r="F1421" t="s">
        <v>385</v>
      </c>
      <c r="G1421" s="3">
        <f t="shared" si="434"/>
        <v>9701</v>
      </c>
      <c r="H1421" s="3">
        <f t="shared" si="432"/>
        <v>9800</v>
      </c>
      <c r="I1421" t="s">
        <v>27</v>
      </c>
      <c r="J1421" t="s">
        <v>27</v>
      </c>
      <c r="K1421">
        <v>211</v>
      </c>
      <c r="L1421" t="s">
        <v>367</v>
      </c>
      <c r="M1421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DEVON',9701,9800,126.55,126.55,126.55,'2023-12-05-23.59.59.0000','2023-12-05-23.59.59.0000')@</v>
      </c>
    </row>
    <row r="1422" spans="1:13" x14ac:dyDescent="0.25">
      <c r="A1422" s="5" t="s">
        <v>368</v>
      </c>
      <c r="B1422" t="s">
        <v>374</v>
      </c>
      <c r="C1422" s="2">
        <v>127.70000000000027</v>
      </c>
      <c r="D1422" s="2">
        <v>127.70000000000027</v>
      </c>
      <c r="E1422" s="2">
        <v>127.70000000000027</v>
      </c>
      <c r="F1422" t="s">
        <v>385</v>
      </c>
      <c r="G1422" s="3">
        <f t="shared" si="434"/>
        <v>9801</v>
      </c>
      <c r="H1422" s="3">
        <f t="shared" si="432"/>
        <v>9900</v>
      </c>
      <c r="I1422" t="s">
        <v>27</v>
      </c>
      <c r="J1422" t="s">
        <v>27</v>
      </c>
      <c r="K1422">
        <v>211</v>
      </c>
      <c r="L1422" t="s">
        <v>367</v>
      </c>
      <c r="M1422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DEVON',9801,9900,127.7,127.7,127.7,'2023-12-05-23.59.59.0000','2023-12-05-23.59.59.0000')@</v>
      </c>
    </row>
    <row r="1423" spans="1:13" x14ac:dyDescent="0.25">
      <c r="A1423" s="5" t="s">
        <v>368</v>
      </c>
      <c r="B1423" t="s">
        <v>374</v>
      </c>
      <c r="C1423" s="2">
        <v>128.85000000000028</v>
      </c>
      <c r="D1423" s="2">
        <v>128.85000000000028</v>
      </c>
      <c r="E1423" s="2">
        <v>128.85000000000028</v>
      </c>
      <c r="F1423" t="s">
        <v>385</v>
      </c>
      <c r="G1423" s="3">
        <f t="shared" si="434"/>
        <v>9901</v>
      </c>
      <c r="H1423" s="3">
        <f t="shared" si="432"/>
        <v>10000</v>
      </c>
      <c r="I1423" t="s">
        <v>27</v>
      </c>
      <c r="J1423" t="s">
        <v>27</v>
      </c>
      <c r="K1423">
        <v>211</v>
      </c>
      <c r="L1423" t="s">
        <v>367</v>
      </c>
      <c r="M1423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DEVON',9901,10000,128.85,128.85,128.85,'2023-12-05-23.59.59.0000','2023-12-05-23.59.59.0000')@</v>
      </c>
    </row>
    <row r="1424" spans="1:13" x14ac:dyDescent="0.25">
      <c r="A1424" s="5" t="s">
        <v>368</v>
      </c>
      <c r="B1424" t="s">
        <v>374</v>
      </c>
      <c r="C1424" s="2">
        <v>125</v>
      </c>
      <c r="D1424" s="2">
        <v>125</v>
      </c>
      <c r="E1424" s="2">
        <v>125</v>
      </c>
      <c r="F1424" t="s">
        <v>385</v>
      </c>
      <c r="G1424" s="3">
        <f t="shared" si="434"/>
        <v>10001</v>
      </c>
      <c r="H1424" s="3">
        <f t="shared" si="432"/>
        <v>10100</v>
      </c>
      <c r="I1424" t="s">
        <v>27</v>
      </c>
      <c r="J1424" t="s">
        <v>27</v>
      </c>
      <c r="K1424">
        <v>211</v>
      </c>
      <c r="L1424" t="s">
        <v>367</v>
      </c>
      <c r="M1424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DEVON',10001,10100,125,125,125,'2023-12-05-23.59.59.0000','2023-12-05-23.59.59.0000')@</v>
      </c>
    </row>
    <row r="1425" spans="1:13" x14ac:dyDescent="0.25">
      <c r="A1425" s="5" t="s">
        <v>368</v>
      </c>
      <c r="B1425" t="s">
        <v>374</v>
      </c>
      <c r="C1425" s="2">
        <v>126.1</v>
      </c>
      <c r="D1425" s="2">
        <v>126.1</v>
      </c>
      <c r="E1425" s="2">
        <v>126.1</v>
      </c>
      <c r="F1425" t="s">
        <v>385</v>
      </c>
      <c r="G1425" s="3">
        <f t="shared" si="434"/>
        <v>10101</v>
      </c>
      <c r="H1425" s="3">
        <f t="shared" si="432"/>
        <v>10200</v>
      </c>
      <c r="I1425" t="s">
        <v>27</v>
      </c>
      <c r="J1425" t="s">
        <v>27</v>
      </c>
      <c r="K1425">
        <v>211</v>
      </c>
      <c r="L1425" t="s">
        <v>367</v>
      </c>
      <c r="M1425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DEVON',10101,10200,126.1,126.1,126.1,'2023-12-05-23.59.59.0000','2023-12-05-23.59.59.0000')@</v>
      </c>
    </row>
    <row r="1426" spans="1:13" x14ac:dyDescent="0.25">
      <c r="A1426" s="5" t="s">
        <v>368</v>
      </c>
      <c r="B1426" t="s">
        <v>374</v>
      </c>
      <c r="C1426" s="2">
        <v>127.19999999999999</v>
      </c>
      <c r="D1426" s="2">
        <v>127.19999999999999</v>
      </c>
      <c r="E1426" s="2">
        <v>127.19999999999999</v>
      </c>
      <c r="F1426" t="s">
        <v>385</v>
      </c>
      <c r="G1426" s="3">
        <f t="shared" si="434"/>
        <v>10201</v>
      </c>
      <c r="H1426" s="3">
        <f t="shared" si="432"/>
        <v>10300</v>
      </c>
      <c r="I1426" t="s">
        <v>27</v>
      </c>
      <c r="J1426" t="s">
        <v>27</v>
      </c>
      <c r="K1426">
        <v>211</v>
      </c>
      <c r="L1426" t="s">
        <v>367</v>
      </c>
      <c r="M1426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DEVON',10201,10300,127.2,127.2,127.2,'2023-12-05-23.59.59.0000','2023-12-05-23.59.59.0000')@</v>
      </c>
    </row>
    <row r="1427" spans="1:13" x14ac:dyDescent="0.25">
      <c r="A1427" s="5" t="s">
        <v>368</v>
      </c>
      <c r="B1427" t="s">
        <v>374</v>
      </c>
      <c r="C1427" s="2">
        <v>128.29999999999998</v>
      </c>
      <c r="D1427" s="2">
        <v>128.29999999999998</v>
      </c>
      <c r="E1427" s="2">
        <v>128.29999999999998</v>
      </c>
      <c r="F1427" t="s">
        <v>385</v>
      </c>
      <c r="G1427" s="3">
        <f t="shared" si="434"/>
        <v>10301</v>
      </c>
      <c r="H1427" s="3">
        <f t="shared" si="432"/>
        <v>10400</v>
      </c>
      <c r="I1427" t="s">
        <v>27</v>
      </c>
      <c r="J1427" t="s">
        <v>27</v>
      </c>
      <c r="K1427">
        <v>211</v>
      </c>
      <c r="L1427" t="s">
        <v>367</v>
      </c>
      <c r="M1427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DEVON',10301,10400,128.3,128.3,128.3,'2023-12-05-23.59.59.0000','2023-12-05-23.59.59.0000')@</v>
      </c>
    </row>
    <row r="1428" spans="1:13" x14ac:dyDescent="0.25">
      <c r="A1428" s="5" t="s">
        <v>368</v>
      </c>
      <c r="B1428" t="s">
        <v>374</v>
      </c>
      <c r="C1428" s="2">
        <v>129.39999999999998</v>
      </c>
      <c r="D1428" s="2">
        <v>129.39999999999998</v>
      </c>
      <c r="E1428" s="2">
        <v>129.39999999999998</v>
      </c>
      <c r="F1428" t="s">
        <v>385</v>
      </c>
      <c r="G1428" s="3">
        <f t="shared" si="434"/>
        <v>10401</v>
      </c>
      <c r="H1428" s="3">
        <f t="shared" si="434"/>
        <v>10500</v>
      </c>
      <c r="I1428" t="s">
        <v>27</v>
      </c>
      <c r="J1428" t="s">
        <v>27</v>
      </c>
      <c r="K1428">
        <v>211</v>
      </c>
      <c r="L1428" t="s">
        <v>367</v>
      </c>
      <c r="M1428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DEVON',10401,10500,129.4,129.4,129.4,'2023-12-05-23.59.59.0000','2023-12-05-23.59.59.0000')@</v>
      </c>
    </row>
    <row r="1429" spans="1:13" x14ac:dyDescent="0.25">
      <c r="A1429" s="5" t="s">
        <v>368</v>
      </c>
      <c r="B1429" t="s">
        <v>374</v>
      </c>
      <c r="C1429" s="2">
        <v>130.49999999999997</v>
      </c>
      <c r="D1429" s="2">
        <v>130.49999999999997</v>
      </c>
      <c r="E1429" s="2">
        <v>130.49999999999997</v>
      </c>
      <c r="F1429" t="s">
        <v>385</v>
      </c>
      <c r="G1429" s="3">
        <f t="shared" si="434"/>
        <v>10501</v>
      </c>
      <c r="H1429" s="3">
        <f t="shared" si="434"/>
        <v>10600</v>
      </c>
      <c r="I1429" t="s">
        <v>27</v>
      </c>
      <c r="J1429" t="s">
        <v>27</v>
      </c>
      <c r="K1429">
        <v>211</v>
      </c>
      <c r="L1429" t="s">
        <v>367</v>
      </c>
      <c r="M1429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DEVON',10501,10600,130.5,130.5,130.5,'2023-12-05-23.59.59.0000','2023-12-05-23.59.59.0000')@</v>
      </c>
    </row>
    <row r="1430" spans="1:13" x14ac:dyDescent="0.25">
      <c r="A1430" s="5" t="s">
        <v>368</v>
      </c>
      <c r="B1430" t="s">
        <v>374</v>
      </c>
      <c r="C1430" s="2">
        <v>131.59999999999997</v>
      </c>
      <c r="D1430" s="2">
        <v>131.59999999999997</v>
      </c>
      <c r="E1430" s="2">
        <v>131.59999999999997</v>
      </c>
      <c r="F1430" t="s">
        <v>385</v>
      </c>
      <c r="G1430" s="3">
        <f t="shared" ref="G1430:H1445" si="435">G1429+100</f>
        <v>10601</v>
      </c>
      <c r="H1430" s="3">
        <f t="shared" si="435"/>
        <v>10700</v>
      </c>
      <c r="I1430" t="s">
        <v>27</v>
      </c>
      <c r="J1430" t="s">
        <v>27</v>
      </c>
      <c r="K1430">
        <v>211</v>
      </c>
      <c r="L1430" t="s">
        <v>367</v>
      </c>
      <c r="M1430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DEVON',10601,10700,131.6,131.6,131.6,'2023-12-05-23.59.59.0000','2023-12-05-23.59.59.0000')@</v>
      </c>
    </row>
    <row r="1431" spans="1:13" x14ac:dyDescent="0.25">
      <c r="A1431" s="5" t="s">
        <v>368</v>
      </c>
      <c r="B1431" t="s">
        <v>374</v>
      </c>
      <c r="C1431" s="2">
        <v>132.69999999999996</v>
      </c>
      <c r="D1431" s="2">
        <v>132.69999999999996</v>
      </c>
      <c r="E1431" s="2">
        <v>132.69999999999996</v>
      </c>
      <c r="F1431" t="s">
        <v>385</v>
      </c>
      <c r="G1431" s="3">
        <f t="shared" si="435"/>
        <v>10701</v>
      </c>
      <c r="H1431" s="3">
        <f t="shared" si="435"/>
        <v>10800</v>
      </c>
      <c r="I1431" t="s">
        <v>27</v>
      </c>
      <c r="J1431" t="s">
        <v>27</v>
      </c>
      <c r="K1431">
        <v>211</v>
      </c>
      <c r="L1431" t="s">
        <v>367</v>
      </c>
      <c r="M1431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DEVON',10701,10800,132.7,132.7,132.7,'2023-12-05-23.59.59.0000','2023-12-05-23.59.59.0000')@</v>
      </c>
    </row>
    <row r="1432" spans="1:13" x14ac:dyDescent="0.25">
      <c r="A1432" s="5" t="s">
        <v>368</v>
      </c>
      <c r="B1432" t="s">
        <v>374</v>
      </c>
      <c r="C1432" s="2">
        <v>133.79999999999995</v>
      </c>
      <c r="D1432" s="2">
        <v>133.79999999999995</v>
      </c>
      <c r="E1432" s="2">
        <v>133.79999999999995</v>
      </c>
      <c r="F1432" t="s">
        <v>385</v>
      </c>
      <c r="G1432" s="3">
        <f t="shared" si="435"/>
        <v>10801</v>
      </c>
      <c r="H1432" s="3">
        <f t="shared" si="435"/>
        <v>10900</v>
      </c>
      <c r="I1432" t="s">
        <v>27</v>
      </c>
      <c r="J1432" t="s">
        <v>27</v>
      </c>
      <c r="K1432">
        <v>211</v>
      </c>
      <c r="L1432" t="s">
        <v>367</v>
      </c>
      <c r="M1432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DEVON',10801,10900,133.8,133.8,133.8,'2023-12-05-23.59.59.0000','2023-12-05-23.59.59.0000')@</v>
      </c>
    </row>
    <row r="1433" spans="1:13" x14ac:dyDescent="0.25">
      <c r="A1433" s="5" t="s">
        <v>368</v>
      </c>
      <c r="B1433" t="s">
        <v>374</v>
      </c>
      <c r="C1433" s="2">
        <v>134.89999999999995</v>
      </c>
      <c r="D1433" s="2">
        <v>134.89999999999995</v>
      </c>
      <c r="E1433" s="2">
        <v>134.89999999999995</v>
      </c>
      <c r="F1433" t="s">
        <v>385</v>
      </c>
      <c r="G1433" s="3">
        <f t="shared" si="435"/>
        <v>10901</v>
      </c>
      <c r="H1433" s="3">
        <f t="shared" si="435"/>
        <v>11000</v>
      </c>
      <c r="I1433" t="s">
        <v>27</v>
      </c>
      <c r="J1433" t="s">
        <v>27</v>
      </c>
      <c r="K1433">
        <v>211</v>
      </c>
      <c r="L1433" t="s">
        <v>367</v>
      </c>
      <c r="M1433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DEVON',10901,11000,134.9,134.9,134.9,'2023-12-05-23.59.59.0000','2023-12-05-23.59.59.0000')@</v>
      </c>
    </row>
    <row r="1434" spans="1:13" x14ac:dyDescent="0.25">
      <c r="A1434" s="5" t="s">
        <v>368</v>
      </c>
      <c r="B1434" t="s">
        <v>374</v>
      </c>
      <c r="C1434" s="2">
        <v>135.99999999999994</v>
      </c>
      <c r="D1434" s="2">
        <v>135.99999999999994</v>
      </c>
      <c r="E1434" s="2">
        <v>135.99999999999994</v>
      </c>
      <c r="F1434" t="s">
        <v>385</v>
      </c>
      <c r="G1434" s="3">
        <f t="shared" si="435"/>
        <v>11001</v>
      </c>
      <c r="H1434" s="3">
        <f t="shared" si="435"/>
        <v>11100</v>
      </c>
      <c r="I1434" t="s">
        <v>27</v>
      </c>
      <c r="J1434" t="s">
        <v>27</v>
      </c>
      <c r="K1434">
        <v>211</v>
      </c>
      <c r="L1434" t="s">
        <v>367</v>
      </c>
      <c r="M1434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DEVON',11001,11100,136,136,136,'2023-12-05-23.59.59.0000','2023-12-05-23.59.59.0000')@</v>
      </c>
    </row>
    <row r="1435" spans="1:13" x14ac:dyDescent="0.25">
      <c r="A1435" s="5" t="s">
        <v>368</v>
      </c>
      <c r="B1435" t="s">
        <v>374</v>
      </c>
      <c r="C1435" s="2">
        <v>137.09999999999994</v>
      </c>
      <c r="D1435" s="2">
        <v>137.09999999999994</v>
      </c>
      <c r="E1435" s="2">
        <v>137.09999999999994</v>
      </c>
      <c r="F1435" t="s">
        <v>385</v>
      </c>
      <c r="G1435" s="3">
        <f t="shared" si="435"/>
        <v>11101</v>
      </c>
      <c r="H1435" s="3">
        <f t="shared" si="435"/>
        <v>11200</v>
      </c>
      <c r="I1435" t="s">
        <v>27</v>
      </c>
      <c r="J1435" t="s">
        <v>27</v>
      </c>
      <c r="K1435">
        <v>211</v>
      </c>
      <c r="L1435" t="s">
        <v>367</v>
      </c>
      <c r="M1435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DEVON',11101,11200,137.1,137.1,137.1,'2023-12-05-23.59.59.0000','2023-12-05-23.59.59.0000')@</v>
      </c>
    </row>
    <row r="1436" spans="1:13" x14ac:dyDescent="0.25">
      <c r="A1436" s="5" t="s">
        <v>368</v>
      </c>
      <c r="B1436" t="s">
        <v>374</v>
      </c>
      <c r="C1436" s="2">
        <v>138.19999999999993</v>
      </c>
      <c r="D1436" s="2">
        <v>138.19999999999993</v>
      </c>
      <c r="E1436" s="2">
        <v>138.19999999999993</v>
      </c>
      <c r="F1436" t="s">
        <v>385</v>
      </c>
      <c r="G1436" s="3">
        <f t="shared" si="435"/>
        <v>11201</v>
      </c>
      <c r="H1436" s="3">
        <f t="shared" si="435"/>
        <v>11300</v>
      </c>
      <c r="I1436" t="s">
        <v>27</v>
      </c>
      <c r="J1436" t="s">
        <v>27</v>
      </c>
      <c r="K1436">
        <v>211</v>
      </c>
      <c r="L1436" t="s">
        <v>367</v>
      </c>
      <c r="M1436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DEVON',11201,11300,138.2,138.2,138.2,'2023-12-05-23.59.59.0000','2023-12-05-23.59.59.0000')@</v>
      </c>
    </row>
    <row r="1437" spans="1:13" x14ac:dyDescent="0.25">
      <c r="A1437" s="5" t="s">
        <v>368</v>
      </c>
      <c r="B1437" t="s">
        <v>374</v>
      </c>
      <c r="C1437" s="2">
        <v>139.29999999999993</v>
      </c>
      <c r="D1437" s="2">
        <v>139.29999999999993</v>
      </c>
      <c r="E1437" s="2">
        <v>139.29999999999993</v>
      </c>
      <c r="F1437" t="s">
        <v>385</v>
      </c>
      <c r="G1437" s="3">
        <f t="shared" si="435"/>
        <v>11301</v>
      </c>
      <c r="H1437" s="3">
        <f t="shared" si="435"/>
        <v>11400</v>
      </c>
      <c r="I1437" t="s">
        <v>27</v>
      </c>
      <c r="J1437" t="s">
        <v>27</v>
      </c>
      <c r="K1437">
        <v>211</v>
      </c>
      <c r="L1437" t="s">
        <v>367</v>
      </c>
      <c r="M1437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DEVON',11301,11400,139.3,139.3,139.3,'2023-12-05-23.59.59.0000','2023-12-05-23.59.59.0000')@</v>
      </c>
    </row>
    <row r="1438" spans="1:13" x14ac:dyDescent="0.25">
      <c r="A1438" s="5" t="s">
        <v>368</v>
      </c>
      <c r="B1438" t="s">
        <v>374</v>
      </c>
      <c r="C1438" s="2">
        <v>140.39999999999992</v>
      </c>
      <c r="D1438" s="2">
        <v>140.39999999999992</v>
      </c>
      <c r="E1438" s="2">
        <v>140.39999999999992</v>
      </c>
      <c r="F1438" t="s">
        <v>385</v>
      </c>
      <c r="G1438" s="3">
        <f t="shared" si="435"/>
        <v>11401</v>
      </c>
      <c r="H1438" s="3">
        <f t="shared" si="435"/>
        <v>11500</v>
      </c>
      <c r="I1438" t="s">
        <v>27</v>
      </c>
      <c r="J1438" t="s">
        <v>27</v>
      </c>
      <c r="K1438">
        <v>211</v>
      </c>
      <c r="L1438" t="s">
        <v>367</v>
      </c>
      <c r="M1438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DEVON',11401,11500,140.4,140.4,140.4,'2023-12-05-23.59.59.0000','2023-12-05-23.59.59.0000')@</v>
      </c>
    </row>
    <row r="1439" spans="1:13" x14ac:dyDescent="0.25">
      <c r="A1439" s="5" t="s">
        <v>368</v>
      </c>
      <c r="B1439" t="s">
        <v>374</v>
      </c>
      <c r="C1439" s="2">
        <v>141.49999999999991</v>
      </c>
      <c r="D1439" s="2">
        <v>141.49999999999991</v>
      </c>
      <c r="E1439" s="2">
        <v>141.49999999999991</v>
      </c>
      <c r="F1439" t="s">
        <v>385</v>
      </c>
      <c r="G1439" s="3">
        <f t="shared" si="435"/>
        <v>11501</v>
      </c>
      <c r="H1439" s="3">
        <f t="shared" si="435"/>
        <v>11600</v>
      </c>
      <c r="I1439" t="s">
        <v>27</v>
      </c>
      <c r="J1439" t="s">
        <v>27</v>
      </c>
      <c r="K1439">
        <v>211</v>
      </c>
      <c r="L1439" t="s">
        <v>367</v>
      </c>
      <c r="M1439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DEVON',11501,11600,141.5,141.5,141.5,'2023-12-05-23.59.59.0000','2023-12-05-23.59.59.0000')@</v>
      </c>
    </row>
    <row r="1440" spans="1:13" x14ac:dyDescent="0.25">
      <c r="A1440" s="5" t="s">
        <v>368</v>
      </c>
      <c r="B1440" t="s">
        <v>374</v>
      </c>
      <c r="C1440" s="2">
        <v>142.59999999999991</v>
      </c>
      <c r="D1440" s="2">
        <v>142.59999999999991</v>
      </c>
      <c r="E1440" s="2">
        <v>142.59999999999991</v>
      </c>
      <c r="F1440" t="s">
        <v>385</v>
      </c>
      <c r="G1440" s="3">
        <f t="shared" si="435"/>
        <v>11601</v>
      </c>
      <c r="H1440" s="3">
        <f t="shared" si="435"/>
        <v>11700</v>
      </c>
      <c r="I1440" t="s">
        <v>27</v>
      </c>
      <c r="J1440" t="s">
        <v>27</v>
      </c>
      <c r="K1440">
        <v>211</v>
      </c>
      <c r="L1440" t="s">
        <v>367</v>
      </c>
      <c r="M1440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DEVON',11601,11700,142.6,142.6,142.6,'2023-12-05-23.59.59.0000','2023-12-05-23.59.59.0000')@</v>
      </c>
    </row>
    <row r="1441" spans="1:13" x14ac:dyDescent="0.25">
      <c r="A1441" s="5" t="s">
        <v>368</v>
      </c>
      <c r="B1441" t="s">
        <v>374</v>
      </c>
      <c r="C1441" s="2">
        <v>143.6999999999999</v>
      </c>
      <c r="D1441" s="2">
        <v>143.6999999999999</v>
      </c>
      <c r="E1441" s="2">
        <v>143.6999999999999</v>
      </c>
      <c r="F1441" t="s">
        <v>385</v>
      </c>
      <c r="G1441" s="3">
        <f t="shared" si="435"/>
        <v>11701</v>
      </c>
      <c r="H1441" s="3">
        <f t="shared" si="435"/>
        <v>11800</v>
      </c>
      <c r="I1441" t="s">
        <v>27</v>
      </c>
      <c r="J1441" t="s">
        <v>27</v>
      </c>
      <c r="K1441">
        <v>211</v>
      </c>
      <c r="L1441" t="s">
        <v>367</v>
      </c>
      <c r="M1441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DEVON',11701,11800,143.7,143.7,143.7,'2023-12-05-23.59.59.0000','2023-12-05-23.59.59.0000')@</v>
      </c>
    </row>
    <row r="1442" spans="1:13" x14ac:dyDescent="0.25">
      <c r="A1442" s="5" t="s">
        <v>368</v>
      </c>
      <c r="B1442" t="s">
        <v>374</v>
      </c>
      <c r="C1442" s="2">
        <v>144.7999999999999</v>
      </c>
      <c r="D1442" s="2">
        <v>144.7999999999999</v>
      </c>
      <c r="E1442" s="2">
        <v>144.7999999999999</v>
      </c>
      <c r="F1442" t="s">
        <v>385</v>
      </c>
      <c r="G1442" s="3">
        <f t="shared" si="435"/>
        <v>11801</v>
      </c>
      <c r="H1442" s="3">
        <f t="shared" si="435"/>
        <v>11900</v>
      </c>
      <c r="I1442" t="s">
        <v>27</v>
      </c>
      <c r="J1442" t="s">
        <v>27</v>
      </c>
      <c r="K1442">
        <v>211</v>
      </c>
      <c r="L1442" t="s">
        <v>367</v>
      </c>
      <c r="M1442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DEVON',11801,11900,144.8,144.8,144.8,'2023-12-05-23.59.59.0000','2023-12-05-23.59.59.0000')@</v>
      </c>
    </row>
    <row r="1443" spans="1:13" x14ac:dyDescent="0.25">
      <c r="A1443" s="5" t="s">
        <v>368</v>
      </c>
      <c r="B1443" t="s">
        <v>374</v>
      </c>
      <c r="C1443" s="2">
        <v>145.89999999999989</v>
      </c>
      <c r="D1443" s="2">
        <v>145.89999999999989</v>
      </c>
      <c r="E1443" s="2">
        <v>145.89999999999989</v>
      </c>
      <c r="F1443" t="s">
        <v>385</v>
      </c>
      <c r="G1443" s="3">
        <f t="shared" si="435"/>
        <v>11901</v>
      </c>
      <c r="H1443" s="3">
        <f t="shared" si="435"/>
        <v>12000</v>
      </c>
      <c r="I1443" t="s">
        <v>27</v>
      </c>
      <c r="J1443" t="s">
        <v>27</v>
      </c>
      <c r="K1443">
        <v>211</v>
      </c>
      <c r="L1443" t="s">
        <v>367</v>
      </c>
      <c r="M1443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DEVON',11901,12000,145.9,145.9,145.9,'2023-12-05-23.59.59.0000','2023-12-05-23.59.59.0000')@</v>
      </c>
    </row>
    <row r="1444" spans="1:13" x14ac:dyDescent="0.25">
      <c r="A1444" s="5" t="s">
        <v>368</v>
      </c>
      <c r="B1444" t="s">
        <v>374</v>
      </c>
      <c r="C1444" s="2">
        <v>146.99999999999989</v>
      </c>
      <c r="D1444" s="2">
        <v>146.99999999999989</v>
      </c>
      <c r="E1444" s="2">
        <v>146.99999999999989</v>
      </c>
      <c r="F1444" t="s">
        <v>385</v>
      </c>
      <c r="G1444" s="3">
        <f t="shared" si="435"/>
        <v>12001</v>
      </c>
      <c r="H1444" s="3">
        <f t="shared" si="435"/>
        <v>12100</v>
      </c>
      <c r="I1444" t="s">
        <v>27</v>
      </c>
      <c r="J1444" t="s">
        <v>27</v>
      </c>
      <c r="K1444">
        <v>211</v>
      </c>
      <c r="L1444" t="s">
        <v>367</v>
      </c>
      <c r="M1444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DEVON',12001,12100,147,147,147,'2023-12-05-23.59.59.0000','2023-12-05-23.59.59.0000')@</v>
      </c>
    </row>
    <row r="1445" spans="1:13" x14ac:dyDescent="0.25">
      <c r="A1445" s="5" t="s">
        <v>368</v>
      </c>
      <c r="B1445" t="s">
        <v>374</v>
      </c>
      <c r="C1445" s="2">
        <v>148.09999999999988</v>
      </c>
      <c r="D1445" s="2">
        <v>148.09999999999988</v>
      </c>
      <c r="E1445" s="2">
        <v>148.09999999999988</v>
      </c>
      <c r="F1445" t="s">
        <v>385</v>
      </c>
      <c r="G1445" s="3">
        <f t="shared" si="435"/>
        <v>12101</v>
      </c>
      <c r="H1445" s="3">
        <f t="shared" si="435"/>
        <v>12200</v>
      </c>
      <c r="I1445" t="s">
        <v>27</v>
      </c>
      <c r="J1445" t="s">
        <v>27</v>
      </c>
      <c r="K1445">
        <v>211</v>
      </c>
      <c r="L1445" t="s">
        <v>367</v>
      </c>
      <c r="M1445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DEVON',12101,12200,148.1,148.1,148.1,'2023-12-05-23.59.59.0000','2023-12-05-23.59.59.0000')@</v>
      </c>
    </row>
    <row r="1446" spans="1:13" x14ac:dyDescent="0.25">
      <c r="A1446" s="5" t="s">
        <v>368</v>
      </c>
      <c r="B1446" t="s">
        <v>374</v>
      </c>
      <c r="C1446" s="2">
        <v>149.19999999999987</v>
      </c>
      <c r="D1446" s="2">
        <v>149.19999999999987</v>
      </c>
      <c r="E1446" s="2">
        <v>149.19999999999987</v>
      </c>
      <c r="F1446" t="s">
        <v>385</v>
      </c>
      <c r="G1446" s="3">
        <f t="shared" ref="G1446:H1461" si="436">G1445+100</f>
        <v>12201</v>
      </c>
      <c r="H1446" s="3">
        <f t="shared" si="436"/>
        <v>12300</v>
      </c>
      <c r="I1446" t="s">
        <v>27</v>
      </c>
      <c r="J1446" t="s">
        <v>27</v>
      </c>
      <c r="K1446">
        <v>211</v>
      </c>
      <c r="L1446" t="s">
        <v>367</v>
      </c>
      <c r="M1446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DEVON',12201,12300,149.2,149.2,149.2,'2023-12-05-23.59.59.0000','2023-12-05-23.59.59.0000')@</v>
      </c>
    </row>
    <row r="1447" spans="1:13" x14ac:dyDescent="0.25">
      <c r="A1447" s="5" t="s">
        <v>368</v>
      </c>
      <c r="B1447" t="s">
        <v>374</v>
      </c>
      <c r="C1447" s="2">
        <v>150.29999999999987</v>
      </c>
      <c r="D1447" s="2">
        <v>150.29999999999987</v>
      </c>
      <c r="E1447" s="2">
        <v>150.29999999999987</v>
      </c>
      <c r="F1447" t="s">
        <v>385</v>
      </c>
      <c r="G1447" s="3">
        <f t="shared" si="436"/>
        <v>12301</v>
      </c>
      <c r="H1447" s="3">
        <f t="shared" si="436"/>
        <v>12400</v>
      </c>
      <c r="I1447" t="s">
        <v>27</v>
      </c>
      <c r="J1447" t="s">
        <v>27</v>
      </c>
      <c r="K1447">
        <v>211</v>
      </c>
      <c r="L1447" t="s">
        <v>367</v>
      </c>
      <c r="M1447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DEVON',12301,12400,150.3,150.3,150.3,'2023-12-05-23.59.59.0000','2023-12-05-23.59.59.0000')@</v>
      </c>
    </row>
    <row r="1448" spans="1:13" x14ac:dyDescent="0.25">
      <c r="A1448" s="5" t="s">
        <v>368</v>
      </c>
      <c r="B1448" t="s">
        <v>374</v>
      </c>
      <c r="C1448" s="2">
        <v>151.39999999999986</v>
      </c>
      <c r="D1448" s="2">
        <v>151.39999999999986</v>
      </c>
      <c r="E1448" s="2">
        <v>151.39999999999986</v>
      </c>
      <c r="F1448" t="s">
        <v>385</v>
      </c>
      <c r="G1448" s="3">
        <f t="shared" si="436"/>
        <v>12401</v>
      </c>
      <c r="H1448" s="3">
        <f t="shared" si="436"/>
        <v>12500</v>
      </c>
      <c r="I1448" t="s">
        <v>27</v>
      </c>
      <c r="J1448" t="s">
        <v>27</v>
      </c>
      <c r="K1448">
        <v>211</v>
      </c>
      <c r="L1448" t="s">
        <v>367</v>
      </c>
      <c r="M1448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DEVON',12401,12500,151.4,151.4,151.4,'2023-12-05-23.59.59.0000','2023-12-05-23.59.59.0000')@</v>
      </c>
    </row>
    <row r="1449" spans="1:13" x14ac:dyDescent="0.25">
      <c r="A1449" s="5" t="s">
        <v>368</v>
      </c>
      <c r="B1449" t="s">
        <v>374</v>
      </c>
      <c r="C1449" s="2">
        <v>152.49999999999986</v>
      </c>
      <c r="D1449" s="2">
        <v>152.49999999999986</v>
      </c>
      <c r="E1449" s="2">
        <v>152.49999999999986</v>
      </c>
      <c r="F1449" t="s">
        <v>385</v>
      </c>
      <c r="G1449" s="3">
        <f t="shared" si="436"/>
        <v>12501</v>
      </c>
      <c r="H1449" s="3">
        <f t="shared" si="436"/>
        <v>12600</v>
      </c>
      <c r="I1449" t="s">
        <v>27</v>
      </c>
      <c r="J1449" t="s">
        <v>27</v>
      </c>
      <c r="K1449">
        <v>211</v>
      </c>
      <c r="L1449" t="s">
        <v>367</v>
      </c>
      <c r="M1449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DEVON',12501,12600,152.5,152.5,152.5,'2023-12-05-23.59.59.0000','2023-12-05-23.59.59.0000')@</v>
      </c>
    </row>
    <row r="1450" spans="1:13" x14ac:dyDescent="0.25">
      <c r="A1450" s="5" t="s">
        <v>368</v>
      </c>
      <c r="B1450" t="s">
        <v>374</v>
      </c>
      <c r="C1450" s="2">
        <v>153.59999999999985</v>
      </c>
      <c r="D1450" s="2">
        <v>153.59999999999985</v>
      </c>
      <c r="E1450" s="2">
        <v>153.59999999999985</v>
      </c>
      <c r="F1450" t="s">
        <v>385</v>
      </c>
      <c r="G1450" s="3">
        <f t="shared" si="436"/>
        <v>12601</v>
      </c>
      <c r="H1450" s="3">
        <f t="shared" si="436"/>
        <v>12700</v>
      </c>
      <c r="I1450" t="s">
        <v>27</v>
      </c>
      <c r="J1450" t="s">
        <v>27</v>
      </c>
      <c r="K1450">
        <v>211</v>
      </c>
      <c r="L1450" t="s">
        <v>367</v>
      </c>
      <c r="M1450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DEVON',12601,12700,153.6,153.6,153.6,'2023-12-05-23.59.59.0000','2023-12-05-23.59.59.0000')@</v>
      </c>
    </row>
    <row r="1451" spans="1:13" x14ac:dyDescent="0.25">
      <c r="A1451" s="5" t="s">
        <v>368</v>
      </c>
      <c r="B1451" t="s">
        <v>374</v>
      </c>
      <c r="C1451" s="2">
        <v>154.69999999999985</v>
      </c>
      <c r="D1451" s="2">
        <v>154.69999999999985</v>
      </c>
      <c r="E1451" s="2">
        <v>154.69999999999985</v>
      </c>
      <c r="F1451" t="s">
        <v>385</v>
      </c>
      <c r="G1451" s="3">
        <f t="shared" si="436"/>
        <v>12701</v>
      </c>
      <c r="H1451" s="3">
        <f t="shared" si="436"/>
        <v>12800</v>
      </c>
      <c r="I1451" t="s">
        <v>27</v>
      </c>
      <c r="J1451" t="s">
        <v>27</v>
      </c>
      <c r="K1451">
        <v>211</v>
      </c>
      <c r="L1451" t="s">
        <v>367</v>
      </c>
      <c r="M1451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DEVON',12701,12800,154.7,154.7,154.7,'2023-12-05-23.59.59.0000','2023-12-05-23.59.59.0000')@</v>
      </c>
    </row>
    <row r="1452" spans="1:13" x14ac:dyDescent="0.25">
      <c r="A1452" s="5" t="s">
        <v>368</v>
      </c>
      <c r="B1452" t="s">
        <v>374</v>
      </c>
      <c r="C1452" s="2">
        <v>155.79999999999984</v>
      </c>
      <c r="D1452" s="2">
        <v>155.79999999999984</v>
      </c>
      <c r="E1452" s="2">
        <v>155.79999999999984</v>
      </c>
      <c r="F1452" t="s">
        <v>385</v>
      </c>
      <c r="G1452" s="3">
        <f t="shared" si="436"/>
        <v>12801</v>
      </c>
      <c r="H1452" s="3">
        <f t="shared" si="436"/>
        <v>12900</v>
      </c>
      <c r="I1452" t="s">
        <v>27</v>
      </c>
      <c r="J1452" t="s">
        <v>27</v>
      </c>
      <c r="K1452">
        <v>211</v>
      </c>
      <c r="L1452" t="s">
        <v>367</v>
      </c>
      <c r="M1452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DEVON',12801,12900,155.8,155.8,155.8,'2023-12-05-23.59.59.0000','2023-12-05-23.59.59.0000')@</v>
      </c>
    </row>
    <row r="1453" spans="1:13" x14ac:dyDescent="0.25">
      <c r="A1453" s="5" t="s">
        <v>368</v>
      </c>
      <c r="B1453" t="s">
        <v>374</v>
      </c>
      <c r="C1453" s="2">
        <v>156.89999999999984</v>
      </c>
      <c r="D1453" s="2">
        <v>156.89999999999984</v>
      </c>
      <c r="E1453" s="2">
        <v>156.89999999999984</v>
      </c>
      <c r="F1453" t="s">
        <v>385</v>
      </c>
      <c r="G1453" s="3">
        <f t="shared" si="436"/>
        <v>12901</v>
      </c>
      <c r="H1453" s="3">
        <f t="shared" si="436"/>
        <v>13000</v>
      </c>
      <c r="I1453" t="s">
        <v>27</v>
      </c>
      <c r="J1453" t="s">
        <v>27</v>
      </c>
      <c r="K1453">
        <v>211</v>
      </c>
      <c r="L1453" t="s">
        <v>367</v>
      </c>
      <c r="M1453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DEVON',12901,13000,156.9,156.9,156.9,'2023-12-05-23.59.59.0000','2023-12-05-23.59.59.0000')@</v>
      </c>
    </row>
    <row r="1454" spans="1:13" x14ac:dyDescent="0.25">
      <c r="A1454" s="5" t="s">
        <v>368</v>
      </c>
      <c r="B1454" t="s">
        <v>374</v>
      </c>
      <c r="C1454" s="2">
        <v>157.99999999999983</v>
      </c>
      <c r="D1454" s="2">
        <v>157.99999999999983</v>
      </c>
      <c r="E1454" s="2">
        <v>157.99999999999983</v>
      </c>
      <c r="F1454" t="s">
        <v>385</v>
      </c>
      <c r="G1454" s="3">
        <f t="shared" si="436"/>
        <v>13001</v>
      </c>
      <c r="H1454" s="3">
        <f t="shared" si="436"/>
        <v>13100</v>
      </c>
      <c r="I1454" t="s">
        <v>27</v>
      </c>
      <c r="J1454" t="s">
        <v>27</v>
      </c>
      <c r="K1454">
        <v>211</v>
      </c>
      <c r="L1454" t="s">
        <v>367</v>
      </c>
      <c r="M1454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DEVON',13001,13100,158,158,158,'2023-12-05-23.59.59.0000','2023-12-05-23.59.59.0000')@</v>
      </c>
    </row>
    <row r="1455" spans="1:13" x14ac:dyDescent="0.25">
      <c r="A1455" s="5" t="s">
        <v>368</v>
      </c>
      <c r="B1455" t="s">
        <v>374</v>
      </c>
      <c r="C1455" s="2">
        <v>159.09999999999982</v>
      </c>
      <c r="D1455" s="2">
        <v>159.09999999999982</v>
      </c>
      <c r="E1455" s="2">
        <v>159.09999999999982</v>
      </c>
      <c r="F1455" t="s">
        <v>385</v>
      </c>
      <c r="G1455" s="3">
        <f t="shared" si="436"/>
        <v>13101</v>
      </c>
      <c r="H1455" s="3">
        <f t="shared" si="436"/>
        <v>13200</v>
      </c>
      <c r="I1455" t="s">
        <v>27</v>
      </c>
      <c r="J1455" t="s">
        <v>27</v>
      </c>
      <c r="K1455">
        <v>211</v>
      </c>
      <c r="L1455" t="s">
        <v>367</v>
      </c>
      <c r="M1455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DEVON',13101,13200,159.1,159.1,159.1,'2023-12-05-23.59.59.0000','2023-12-05-23.59.59.0000')@</v>
      </c>
    </row>
    <row r="1456" spans="1:13" x14ac:dyDescent="0.25">
      <c r="A1456" s="5" t="s">
        <v>368</v>
      </c>
      <c r="B1456" t="s">
        <v>374</v>
      </c>
      <c r="C1456" s="2">
        <v>160.19999999999982</v>
      </c>
      <c r="D1456" s="2">
        <v>160.19999999999982</v>
      </c>
      <c r="E1456" s="2">
        <v>160.19999999999982</v>
      </c>
      <c r="F1456" t="s">
        <v>385</v>
      </c>
      <c r="G1456" s="3">
        <f t="shared" si="436"/>
        <v>13201</v>
      </c>
      <c r="H1456" s="3">
        <f t="shared" si="436"/>
        <v>13300</v>
      </c>
      <c r="I1456" t="s">
        <v>27</v>
      </c>
      <c r="J1456" t="s">
        <v>27</v>
      </c>
      <c r="K1456">
        <v>211</v>
      </c>
      <c r="L1456" t="s">
        <v>367</v>
      </c>
      <c r="M1456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DEVON',13201,13300,160.2,160.2,160.2,'2023-12-05-23.59.59.0000','2023-12-05-23.59.59.0000')@</v>
      </c>
    </row>
    <row r="1457" spans="1:13" x14ac:dyDescent="0.25">
      <c r="A1457" s="5" t="s">
        <v>368</v>
      </c>
      <c r="B1457" t="s">
        <v>374</v>
      </c>
      <c r="C1457" s="2">
        <v>161.29999999999981</v>
      </c>
      <c r="D1457" s="2">
        <v>161.29999999999981</v>
      </c>
      <c r="E1457" s="2">
        <v>161.29999999999981</v>
      </c>
      <c r="F1457" t="s">
        <v>385</v>
      </c>
      <c r="G1457" s="3">
        <f t="shared" si="436"/>
        <v>13301</v>
      </c>
      <c r="H1457" s="3">
        <f t="shared" si="436"/>
        <v>13400</v>
      </c>
      <c r="I1457" t="s">
        <v>27</v>
      </c>
      <c r="J1457" t="s">
        <v>27</v>
      </c>
      <c r="K1457">
        <v>211</v>
      </c>
      <c r="L1457" t="s">
        <v>367</v>
      </c>
      <c r="M1457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DEVON',13301,13400,161.3,161.3,161.3,'2023-12-05-23.59.59.0000','2023-12-05-23.59.59.0000')@</v>
      </c>
    </row>
    <row r="1458" spans="1:13" x14ac:dyDescent="0.25">
      <c r="A1458" s="5" t="s">
        <v>368</v>
      </c>
      <c r="B1458" t="s">
        <v>374</v>
      </c>
      <c r="C1458" s="2">
        <v>162.39999999999981</v>
      </c>
      <c r="D1458" s="2">
        <v>162.39999999999981</v>
      </c>
      <c r="E1458" s="2">
        <v>162.39999999999981</v>
      </c>
      <c r="F1458" t="s">
        <v>385</v>
      </c>
      <c r="G1458" s="3">
        <f t="shared" si="436"/>
        <v>13401</v>
      </c>
      <c r="H1458" s="3">
        <f t="shared" si="436"/>
        <v>13500</v>
      </c>
      <c r="I1458" t="s">
        <v>27</v>
      </c>
      <c r="J1458" t="s">
        <v>27</v>
      </c>
      <c r="K1458">
        <v>211</v>
      </c>
      <c r="L1458" t="s">
        <v>367</v>
      </c>
      <c r="M1458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DEVON',13401,13500,162.4,162.4,162.4,'2023-12-05-23.59.59.0000','2023-12-05-23.59.59.0000')@</v>
      </c>
    </row>
    <row r="1459" spans="1:13" x14ac:dyDescent="0.25">
      <c r="A1459" s="5" t="s">
        <v>368</v>
      </c>
      <c r="B1459" t="s">
        <v>374</v>
      </c>
      <c r="C1459" s="2">
        <v>163.4999999999998</v>
      </c>
      <c r="D1459" s="2">
        <v>163.4999999999998</v>
      </c>
      <c r="E1459" s="2">
        <v>163.4999999999998</v>
      </c>
      <c r="F1459" t="s">
        <v>385</v>
      </c>
      <c r="G1459" s="3">
        <f t="shared" si="436"/>
        <v>13501</v>
      </c>
      <c r="H1459" s="3">
        <f t="shared" si="436"/>
        <v>13600</v>
      </c>
      <c r="I1459" t="s">
        <v>27</v>
      </c>
      <c r="J1459" t="s">
        <v>27</v>
      </c>
      <c r="K1459">
        <v>211</v>
      </c>
      <c r="L1459" t="s">
        <v>367</v>
      </c>
      <c r="M1459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DEVON',13501,13600,163.5,163.5,163.5,'2023-12-05-23.59.59.0000','2023-12-05-23.59.59.0000')@</v>
      </c>
    </row>
    <row r="1460" spans="1:13" x14ac:dyDescent="0.25">
      <c r="A1460" s="5" t="s">
        <v>368</v>
      </c>
      <c r="B1460" t="s">
        <v>374</v>
      </c>
      <c r="C1460" s="2">
        <v>164.5999999999998</v>
      </c>
      <c r="D1460" s="2">
        <v>164.5999999999998</v>
      </c>
      <c r="E1460" s="2">
        <v>164.5999999999998</v>
      </c>
      <c r="F1460" t="s">
        <v>385</v>
      </c>
      <c r="G1460" s="3">
        <f t="shared" si="436"/>
        <v>13601</v>
      </c>
      <c r="H1460" s="3">
        <f t="shared" si="436"/>
        <v>13700</v>
      </c>
      <c r="I1460" t="s">
        <v>27</v>
      </c>
      <c r="J1460" t="s">
        <v>27</v>
      </c>
      <c r="K1460">
        <v>211</v>
      </c>
      <c r="L1460" t="s">
        <v>367</v>
      </c>
      <c r="M1460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DEVON',13601,13700,164.6,164.6,164.6,'2023-12-05-23.59.59.0000','2023-12-05-23.59.59.0000')@</v>
      </c>
    </row>
    <row r="1461" spans="1:13" x14ac:dyDescent="0.25">
      <c r="A1461" s="5" t="s">
        <v>368</v>
      </c>
      <c r="B1461" t="s">
        <v>374</v>
      </c>
      <c r="C1461" s="2">
        <v>165.69999999999979</v>
      </c>
      <c r="D1461" s="2">
        <v>165.69999999999979</v>
      </c>
      <c r="E1461" s="2">
        <v>165.69999999999979</v>
      </c>
      <c r="F1461" t="s">
        <v>385</v>
      </c>
      <c r="G1461" s="3">
        <f t="shared" si="436"/>
        <v>13701</v>
      </c>
      <c r="H1461" s="3">
        <f t="shared" si="436"/>
        <v>13800</v>
      </c>
      <c r="I1461" t="s">
        <v>27</v>
      </c>
      <c r="J1461" t="s">
        <v>27</v>
      </c>
      <c r="K1461">
        <v>211</v>
      </c>
      <c r="L1461" t="s">
        <v>367</v>
      </c>
      <c r="M1461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DEVON',13701,13800,165.7,165.7,165.7,'2023-12-05-23.59.59.0000','2023-12-05-23.59.59.0000')@</v>
      </c>
    </row>
    <row r="1462" spans="1:13" x14ac:dyDescent="0.25">
      <c r="A1462" s="5" t="s">
        <v>368</v>
      </c>
      <c r="B1462" t="s">
        <v>374</v>
      </c>
      <c r="C1462" s="2">
        <v>166.79999999999978</v>
      </c>
      <c r="D1462" s="2">
        <v>166.79999999999978</v>
      </c>
      <c r="E1462" s="2">
        <v>166.79999999999978</v>
      </c>
      <c r="F1462" t="s">
        <v>385</v>
      </c>
      <c r="G1462" s="3">
        <f t="shared" ref="G1462:H1462" si="437">G1461+100</f>
        <v>13801</v>
      </c>
      <c r="H1462" s="3">
        <f t="shared" si="437"/>
        <v>13900</v>
      </c>
      <c r="I1462" t="s">
        <v>27</v>
      </c>
      <c r="J1462" t="s">
        <v>27</v>
      </c>
      <c r="K1462">
        <v>211</v>
      </c>
      <c r="L1462" t="s">
        <v>367</v>
      </c>
      <c r="M1462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DEVON',13801,13900,166.8,166.8,166.8,'2023-12-05-23.59.59.0000','2023-12-05-23.59.59.0000')@</v>
      </c>
    </row>
    <row r="1463" spans="1:13" x14ac:dyDescent="0.25">
      <c r="A1463" s="5" t="s">
        <v>368</v>
      </c>
      <c r="B1463" t="s">
        <v>374</v>
      </c>
      <c r="C1463" s="2">
        <v>167.89999999999978</v>
      </c>
      <c r="D1463" s="2">
        <v>167.89999999999978</v>
      </c>
      <c r="E1463" s="2">
        <v>167.89999999999978</v>
      </c>
      <c r="F1463" t="s">
        <v>385</v>
      </c>
      <c r="G1463" s="3">
        <v>13901</v>
      </c>
      <c r="H1463" s="3">
        <f>H1462+100</f>
        <v>14000</v>
      </c>
      <c r="I1463" t="s">
        <v>27</v>
      </c>
      <c r="J1463" t="s">
        <v>27</v>
      </c>
      <c r="K1463">
        <v>211</v>
      </c>
      <c r="L1463" t="s">
        <v>367</v>
      </c>
      <c r="M1463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DEVON',13901,14000,167.9,167.9,167.9,'2023-12-05-23.59.59.0000','2023-12-05-23.59.59.0000')@</v>
      </c>
    </row>
    <row r="1464" spans="1:13" x14ac:dyDescent="0.25">
      <c r="A1464" s="5" t="s">
        <v>368</v>
      </c>
      <c r="B1464" t="s">
        <v>374</v>
      </c>
      <c r="C1464" s="2">
        <v>168.99999999999977</v>
      </c>
      <c r="D1464">
        <v>168.99999999999977</v>
      </c>
      <c r="E1464">
        <v>168.99999999999977</v>
      </c>
      <c r="F1464" t="s">
        <v>385</v>
      </c>
      <c r="G1464" s="3">
        <f>G1463+100</f>
        <v>14001</v>
      </c>
      <c r="H1464" s="3">
        <f t="shared" ref="H1464:H1527" si="438">H1463+100</f>
        <v>14100</v>
      </c>
      <c r="I1464" t="s">
        <v>27</v>
      </c>
      <c r="J1464" t="s">
        <v>27</v>
      </c>
      <c r="K1464">
        <v>211</v>
      </c>
      <c r="L1464" t="s">
        <v>367</v>
      </c>
      <c r="M1464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DEVON',14001,14100,169,169,169,'2023-12-05-23.59.59.0000','2023-12-05-23.59.59.0000')@</v>
      </c>
    </row>
    <row r="1465" spans="1:13" x14ac:dyDescent="0.25">
      <c r="A1465" s="5" t="s">
        <v>368</v>
      </c>
      <c r="B1465" t="s">
        <v>374</v>
      </c>
      <c r="C1465" s="2">
        <v>170.09999999999977</v>
      </c>
      <c r="D1465">
        <v>170.09999999999977</v>
      </c>
      <c r="E1465">
        <v>170.09999999999977</v>
      </c>
      <c r="F1465" t="s">
        <v>385</v>
      </c>
      <c r="G1465" s="3">
        <f t="shared" ref="G1465:G1497" si="439">G1464+100</f>
        <v>14101</v>
      </c>
      <c r="H1465" s="3">
        <f t="shared" si="438"/>
        <v>14200</v>
      </c>
      <c r="I1465" t="s">
        <v>27</v>
      </c>
      <c r="J1465" t="s">
        <v>27</v>
      </c>
      <c r="K1465">
        <v>211</v>
      </c>
      <c r="L1465" t="s">
        <v>367</v>
      </c>
      <c r="M1465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DEVON',14101,14200,170.1,170.1,170.1,'2023-12-05-23.59.59.0000','2023-12-05-23.59.59.0000')@</v>
      </c>
    </row>
    <row r="1466" spans="1:13" x14ac:dyDescent="0.25">
      <c r="A1466" s="5" t="s">
        <v>368</v>
      </c>
      <c r="B1466" t="s">
        <v>374</v>
      </c>
      <c r="C1466" s="2">
        <v>171.19999999999976</v>
      </c>
      <c r="D1466">
        <v>171.19999999999976</v>
      </c>
      <c r="E1466">
        <v>171.19999999999976</v>
      </c>
      <c r="F1466" t="s">
        <v>385</v>
      </c>
      <c r="G1466" s="3">
        <f t="shared" si="439"/>
        <v>14201</v>
      </c>
      <c r="H1466" s="3">
        <f t="shared" si="438"/>
        <v>14300</v>
      </c>
      <c r="I1466" t="s">
        <v>27</v>
      </c>
      <c r="J1466" t="s">
        <v>27</v>
      </c>
      <c r="K1466">
        <v>211</v>
      </c>
      <c r="L1466" t="s">
        <v>367</v>
      </c>
      <c r="M1466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DEVON',14201,14300,171.2,171.2,171.2,'2023-12-05-23.59.59.0000','2023-12-05-23.59.59.0000')@</v>
      </c>
    </row>
    <row r="1467" spans="1:13" x14ac:dyDescent="0.25">
      <c r="A1467" s="5" t="s">
        <v>368</v>
      </c>
      <c r="B1467" t="s">
        <v>374</v>
      </c>
      <c r="C1467" s="2">
        <v>172.29999999999976</v>
      </c>
      <c r="D1467">
        <v>172.29999999999976</v>
      </c>
      <c r="E1467">
        <v>172.29999999999976</v>
      </c>
      <c r="F1467" t="s">
        <v>385</v>
      </c>
      <c r="G1467" s="3">
        <f t="shared" si="439"/>
        <v>14301</v>
      </c>
      <c r="H1467" s="3">
        <f t="shared" si="438"/>
        <v>14400</v>
      </c>
      <c r="I1467" t="s">
        <v>27</v>
      </c>
      <c r="J1467" t="s">
        <v>27</v>
      </c>
      <c r="K1467">
        <v>211</v>
      </c>
      <c r="L1467" t="s">
        <v>367</v>
      </c>
      <c r="M1467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DEVON',14301,14400,172.3,172.3,172.3,'2023-12-05-23.59.59.0000','2023-12-05-23.59.59.0000')@</v>
      </c>
    </row>
    <row r="1468" spans="1:13" x14ac:dyDescent="0.25">
      <c r="A1468" s="5" t="s">
        <v>368</v>
      </c>
      <c r="B1468" t="s">
        <v>374</v>
      </c>
      <c r="C1468" s="2">
        <v>173.39999999999975</v>
      </c>
      <c r="D1468">
        <v>173.39999999999975</v>
      </c>
      <c r="E1468">
        <v>173.39999999999975</v>
      </c>
      <c r="F1468" t="s">
        <v>385</v>
      </c>
      <c r="G1468" s="3">
        <f t="shared" si="439"/>
        <v>14401</v>
      </c>
      <c r="H1468" s="3">
        <f t="shared" si="438"/>
        <v>14500</v>
      </c>
      <c r="I1468" t="s">
        <v>27</v>
      </c>
      <c r="J1468" t="s">
        <v>27</v>
      </c>
      <c r="K1468">
        <v>211</v>
      </c>
      <c r="L1468" t="s">
        <v>367</v>
      </c>
      <c r="M1468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DEVON',14401,14500,173.4,173.4,173.4,'2023-12-05-23.59.59.0000','2023-12-05-23.59.59.0000')@</v>
      </c>
    </row>
    <row r="1469" spans="1:13" x14ac:dyDescent="0.25">
      <c r="A1469" s="5" t="s">
        <v>368</v>
      </c>
      <c r="B1469" t="s">
        <v>374</v>
      </c>
      <c r="C1469" s="2">
        <v>174.49999999999974</v>
      </c>
      <c r="D1469">
        <v>174.49999999999974</v>
      </c>
      <c r="E1469">
        <v>174.49999999999974</v>
      </c>
      <c r="F1469" t="s">
        <v>385</v>
      </c>
      <c r="G1469" s="3">
        <f t="shared" si="439"/>
        <v>14501</v>
      </c>
      <c r="H1469" s="3">
        <f t="shared" si="438"/>
        <v>14600</v>
      </c>
      <c r="I1469" t="s">
        <v>27</v>
      </c>
      <c r="J1469" t="s">
        <v>27</v>
      </c>
      <c r="K1469">
        <v>211</v>
      </c>
      <c r="L1469" t="s">
        <v>367</v>
      </c>
      <c r="M1469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DEVON',14501,14600,174.5,174.5,174.5,'2023-12-05-23.59.59.0000','2023-12-05-23.59.59.0000')@</v>
      </c>
    </row>
    <row r="1470" spans="1:13" x14ac:dyDescent="0.25">
      <c r="A1470" s="5" t="s">
        <v>368</v>
      </c>
      <c r="B1470" t="s">
        <v>374</v>
      </c>
      <c r="C1470" s="2">
        <v>175.59999999999974</v>
      </c>
      <c r="D1470" s="2">
        <v>175.59999999999974</v>
      </c>
      <c r="E1470" s="2">
        <v>175.59999999999974</v>
      </c>
      <c r="F1470" t="s">
        <v>385</v>
      </c>
      <c r="G1470" s="3">
        <f t="shared" si="439"/>
        <v>14601</v>
      </c>
      <c r="H1470" s="3">
        <f t="shared" si="438"/>
        <v>14700</v>
      </c>
      <c r="I1470" t="s">
        <v>27</v>
      </c>
      <c r="J1470" t="s">
        <v>27</v>
      </c>
      <c r="K1470">
        <v>211</v>
      </c>
      <c r="L1470" t="s">
        <v>367</v>
      </c>
      <c r="M1470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DEVON',14601,14700,175.6,175.6,175.6,'2023-12-05-23.59.59.0000','2023-12-05-23.59.59.0000')@</v>
      </c>
    </row>
    <row r="1471" spans="1:13" x14ac:dyDescent="0.25">
      <c r="A1471" s="5" t="s">
        <v>368</v>
      </c>
      <c r="B1471" t="s">
        <v>374</v>
      </c>
      <c r="C1471" s="2">
        <v>176.69999999999973</v>
      </c>
      <c r="D1471" s="2">
        <v>176.69999999999973</v>
      </c>
      <c r="E1471" s="2">
        <v>176.69999999999973</v>
      </c>
      <c r="F1471" t="s">
        <v>385</v>
      </c>
      <c r="G1471" s="3">
        <f t="shared" si="439"/>
        <v>14701</v>
      </c>
      <c r="H1471" s="3">
        <f t="shared" si="438"/>
        <v>14800</v>
      </c>
      <c r="I1471" t="s">
        <v>27</v>
      </c>
      <c r="J1471" t="s">
        <v>27</v>
      </c>
      <c r="K1471">
        <v>211</v>
      </c>
      <c r="L1471" t="s">
        <v>367</v>
      </c>
      <c r="M1471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DEVON',14701,14800,176.7,176.7,176.7,'2023-12-05-23.59.59.0000','2023-12-05-23.59.59.0000')@</v>
      </c>
    </row>
    <row r="1472" spans="1:13" x14ac:dyDescent="0.25">
      <c r="A1472" s="5" t="s">
        <v>368</v>
      </c>
      <c r="B1472" t="s">
        <v>374</v>
      </c>
      <c r="C1472" s="2">
        <v>177.79999999999973</v>
      </c>
      <c r="D1472" s="2">
        <v>177.79999999999973</v>
      </c>
      <c r="E1472" s="2">
        <v>177.79999999999973</v>
      </c>
      <c r="F1472" t="s">
        <v>385</v>
      </c>
      <c r="G1472" s="3">
        <f t="shared" si="439"/>
        <v>14801</v>
      </c>
      <c r="H1472" s="3">
        <f t="shared" si="438"/>
        <v>14900</v>
      </c>
      <c r="I1472" t="s">
        <v>27</v>
      </c>
      <c r="J1472" t="s">
        <v>27</v>
      </c>
      <c r="K1472">
        <v>211</v>
      </c>
      <c r="L1472" t="s">
        <v>367</v>
      </c>
      <c r="M1472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DEVON',14801,14900,177.8,177.8,177.8,'2023-12-05-23.59.59.0000','2023-12-05-23.59.59.0000')@</v>
      </c>
    </row>
    <row r="1473" spans="1:13" x14ac:dyDescent="0.25">
      <c r="A1473" s="5" t="s">
        <v>368</v>
      </c>
      <c r="B1473" t="s">
        <v>374</v>
      </c>
      <c r="C1473" s="2">
        <v>178.89999999999972</v>
      </c>
      <c r="D1473" s="2">
        <v>178.89999999999972</v>
      </c>
      <c r="E1473" s="2">
        <v>178.89999999999972</v>
      </c>
      <c r="F1473" t="s">
        <v>385</v>
      </c>
      <c r="G1473" s="3">
        <f t="shared" si="439"/>
        <v>14901</v>
      </c>
      <c r="H1473" s="3">
        <f t="shared" si="438"/>
        <v>15000</v>
      </c>
      <c r="I1473" t="s">
        <v>27</v>
      </c>
      <c r="J1473" t="s">
        <v>27</v>
      </c>
      <c r="K1473">
        <v>211</v>
      </c>
      <c r="L1473" t="s">
        <v>367</v>
      </c>
      <c r="M1473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DEVON',14901,15000,178.9,178.9,178.9,'2023-12-05-23.59.59.0000','2023-12-05-23.59.59.0000')@</v>
      </c>
    </row>
    <row r="1474" spans="1:13" x14ac:dyDescent="0.25">
      <c r="A1474" s="5" t="s">
        <v>368</v>
      </c>
      <c r="B1474" t="s">
        <v>374</v>
      </c>
      <c r="C1474" s="2">
        <v>179.99999999999972</v>
      </c>
      <c r="D1474">
        <v>179.99999999999972</v>
      </c>
      <c r="E1474">
        <v>179.99999999999972</v>
      </c>
      <c r="F1474" t="s">
        <v>385</v>
      </c>
      <c r="G1474" s="3">
        <f t="shared" si="439"/>
        <v>15001</v>
      </c>
      <c r="H1474" s="3">
        <f t="shared" si="438"/>
        <v>15100</v>
      </c>
      <c r="I1474" t="s">
        <v>27</v>
      </c>
      <c r="J1474" t="s">
        <v>27</v>
      </c>
      <c r="K1474">
        <v>211</v>
      </c>
      <c r="L1474" t="s">
        <v>367</v>
      </c>
      <c r="M1474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DEVON',15001,15100,180,180,180,'2023-12-05-23.59.59.0000','2023-12-05-23.59.59.0000')@</v>
      </c>
    </row>
    <row r="1475" spans="1:13" x14ac:dyDescent="0.25">
      <c r="A1475" s="5" t="s">
        <v>368</v>
      </c>
      <c r="B1475" t="s">
        <v>374</v>
      </c>
      <c r="C1475" s="2">
        <v>181.09999999999971</v>
      </c>
      <c r="D1475">
        <v>181.09999999999971</v>
      </c>
      <c r="E1475">
        <v>181.09999999999971</v>
      </c>
      <c r="F1475" t="s">
        <v>385</v>
      </c>
      <c r="G1475" s="3">
        <f t="shared" si="439"/>
        <v>15101</v>
      </c>
      <c r="H1475" s="3">
        <f t="shared" si="438"/>
        <v>15200</v>
      </c>
      <c r="I1475" t="s">
        <v>27</v>
      </c>
      <c r="J1475" t="s">
        <v>27</v>
      </c>
      <c r="K1475">
        <v>211</v>
      </c>
      <c r="L1475" t="s">
        <v>367</v>
      </c>
      <c r="M1475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DEVON',15101,15200,181.1,181.1,181.1,'2023-12-05-23.59.59.0000','2023-12-05-23.59.59.0000')@</v>
      </c>
    </row>
    <row r="1476" spans="1:13" x14ac:dyDescent="0.25">
      <c r="A1476" s="5" t="s">
        <v>368</v>
      </c>
      <c r="B1476" t="s">
        <v>374</v>
      </c>
      <c r="C1476" s="2">
        <v>182.1999999999997</v>
      </c>
      <c r="D1476">
        <v>182.1999999999997</v>
      </c>
      <c r="E1476">
        <v>182.1999999999997</v>
      </c>
      <c r="F1476" t="s">
        <v>385</v>
      </c>
      <c r="G1476" s="3">
        <f t="shared" si="439"/>
        <v>15201</v>
      </c>
      <c r="H1476" s="3">
        <f t="shared" si="438"/>
        <v>15300</v>
      </c>
      <c r="I1476" t="s">
        <v>27</v>
      </c>
      <c r="J1476" t="s">
        <v>27</v>
      </c>
      <c r="K1476">
        <v>211</v>
      </c>
      <c r="L1476" t="s">
        <v>367</v>
      </c>
      <c r="M1476" t="str">
        <f t="shared" si="433"/>
        <v>INSERT INTO RATE_LIST( RATE_SHEET_ID,ROW_ID,ORIGIN_ZONE,DESTINATION_ZONE,DESCRIPTION,MIN_QTY,MAX_QTY,RATE,MIN_RATE,MAX_RATE,ROW_TIMESTAMP,INS_TIMESTAMP) VALUES (211,NEXTVAL FOR TMWIN.GEN_RATE_LIST_ID,'ABEDMONT01', 'ABDEVON01','EDM TO DEVON',15201,15300,182.2,182.2,182.2,'2023-12-05-23.59.59.0000','2023-12-05-23.59.59.0000')@</v>
      </c>
    </row>
    <row r="1477" spans="1:13" x14ac:dyDescent="0.25">
      <c r="A1477" s="5" t="s">
        <v>368</v>
      </c>
      <c r="B1477" t="s">
        <v>374</v>
      </c>
      <c r="C1477" s="2">
        <v>183.2999999999997</v>
      </c>
      <c r="D1477">
        <v>183.2999999999997</v>
      </c>
      <c r="E1477">
        <v>183.2999999999997</v>
      </c>
      <c r="F1477" t="s">
        <v>385</v>
      </c>
      <c r="G1477" s="3">
        <f t="shared" si="439"/>
        <v>15301</v>
      </c>
      <c r="H1477" s="3">
        <f t="shared" si="438"/>
        <v>15400</v>
      </c>
      <c r="I1477" t="s">
        <v>27</v>
      </c>
      <c r="J1477" t="s">
        <v>27</v>
      </c>
      <c r="K1477">
        <v>211</v>
      </c>
      <c r="L1477" t="s">
        <v>367</v>
      </c>
      <c r="M1477" t="str">
        <f t="shared" ref="M1477:M1540" si="440">M$3&amp;K1477&amp;","&amp;L1477&amp;",'"&amp;A1477&amp;"', '"&amp;B1477&amp;"','"&amp;F1477&amp;"',"&amp;G1477&amp;","&amp;H1477&amp;","&amp;C1477&amp;","&amp;D1477&amp;","&amp;E1477&amp;",'"&amp;I1477&amp;"','"&amp;J1477&amp;"')@"</f>
        <v>INSERT INTO RATE_LIST( RATE_SHEET_ID,ROW_ID,ORIGIN_ZONE,DESTINATION_ZONE,DESCRIPTION,MIN_QTY,MAX_QTY,RATE,MIN_RATE,MAX_RATE,ROW_TIMESTAMP,INS_TIMESTAMP) VALUES (211,NEXTVAL FOR TMWIN.GEN_RATE_LIST_ID,'ABEDMONT01', 'ABDEVON01','EDM TO DEVON',15301,15400,183.3,183.3,183.3,'2023-12-05-23.59.59.0000','2023-12-05-23.59.59.0000')@</v>
      </c>
    </row>
    <row r="1478" spans="1:13" x14ac:dyDescent="0.25">
      <c r="A1478" s="5" t="s">
        <v>368</v>
      </c>
      <c r="B1478" t="s">
        <v>374</v>
      </c>
      <c r="C1478" s="2">
        <v>184.39999999999969</v>
      </c>
      <c r="D1478">
        <v>184.39999999999969</v>
      </c>
      <c r="E1478">
        <v>184.39999999999969</v>
      </c>
      <c r="F1478" t="s">
        <v>385</v>
      </c>
      <c r="G1478" s="3">
        <f t="shared" si="439"/>
        <v>15401</v>
      </c>
      <c r="H1478" s="3">
        <f t="shared" si="438"/>
        <v>15500</v>
      </c>
      <c r="I1478" t="s">
        <v>27</v>
      </c>
      <c r="J1478" t="s">
        <v>27</v>
      </c>
      <c r="K1478">
        <v>211</v>
      </c>
      <c r="L1478" t="s">
        <v>367</v>
      </c>
      <c r="M1478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DEVON',15401,15500,184.4,184.4,184.4,'2023-12-05-23.59.59.0000','2023-12-05-23.59.59.0000')@</v>
      </c>
    </row>
    <row r="1479" spans="1:13" x14ac:dyDescent="0.25">
      <c r="A1479" s="5" t="s">
        <v>368</v>
      </c>
      <c r="B1479" t="s">
        <v>374</v>
      </c>
      <c r="C1479" s="2">
        <v>185.49999999999969</v>
      </c>
      <c r="D1479">
        <v>185.49999999999969</v>
      </c>
      <c r="E1479">
        <v>185.49999999999969</v>
      </c>
      <c r="F1479" t="s">
        <v>385</v>
      </c>
      <c r="G1479" s="3">
        <f t="shared" si="439"/>
        <v>15501</v>
      </c>
      <c r="H1479" s="3">
        <f t="shared" si="438"/>
        <v>15600</v>
      </c>
      <c r="I1479" t="s">
        <v>27</v>
      </c>
      <c r="J1479" t="s">
        <v>27</v>
      </c>
      <c r="K1479">
        <v>211</v>
      </c>
      <c r="L1479" t="s">
        <v>367</v>
      </c>
      <c r="M1479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DEVON',15501,15600,185.5,185.5,185.5,'2023-12-05-23.59.59.0000','2023-12-05-23.59.59.0000')@</v>
      </c>
    </row>
    <row r="1480" spans="1:13" x14ac:dyDescent="0.25">
      <c r="A1480" s="5" t="s">
        <v>368</v>
      </c>
      <c r="B1480" t="s">
        <v>374</v>
      </c>
      <c r="C1480" s="2">
        <v>186.59999999999968</v>
      </c>
      <c r="D1480" s="2">
        <v>186.59999999999968</v>
      </c>
      <c r="E1480" s="2">
        <v>186.59999999999968</v>
      </c>
      <c r="F1480" t="s">
        <v>385</v>
      </c>
      <c r="G1480" s="3">
        <f t="shared" si="439"/>
        <v>15601</v>
      </c>
      <c r="H1480" s="3">
        <f t="shared" si="438"/>
        <v>15700</v>
      </c>
      <c r="I1480" t="s">
        <v>27</v>
      </c>
      <c r="J1480" t="s">
        <v>27</v>
      </c>
      <c r="K1480">
        <v>211</v>
      </c>
      <c r="L1480" t="s">
        <v>367</v>
      </c>
      <c r="M1480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DEVON',15601,15700,186.6,186.6,186.6,'2023-12-05-23.59.59.0000','2023-12-05-23.59.59.0000')@</v>
      </c>
    </row>
    <row r="1481" spans="1:13" x14ac:dyDescent="0.25">
      <c r="A1481" s="5" t="s">
        <v>368</v>
      </c>
      <c r="B1481" t="s">
        <v>374</v>
      </c>
      <c r="C1481" s="2">
        <v>187.69999999999968</v>
      </c>
      <c r="D1481" s="2">
        <v>187.69999999999968</v>
      </c>
      <c r="E1481" s="2">
        <v>187.69999999999968</v>
      </c>
      <c r="F1481" t="s">
        <v>385</v>
      </c>
      <c r="G1481" s="3">
        <f t="shared" si="439"/>
        <v>15701</v>
      </c>
      <c r="H1481" s="3">
        <f t="shared" si="438"/>
        <v>15800</v>
      </c>
      <c r="I1481" t="s">
        <v>27</v>
      </c>
      <c r="J1481" t="s">
        <v>27</v>
      </c>
      <c r="K1481">
        <v>211</v>
      </c>
      <c r="L1481" t="s">
        <v>367</v>
      </c>
      <c r="M1481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DEVON',15701,15800,187.7,187.7,187.7,'2023-12-05-23.59.59.0000','2023-12-05-23.59.59.0000')@</v>
      </c>
    </row>
    <row r="1482" spans="1:13" x14ac:dyDescent="0.25">
      <c r="A1482" s="5" t="s">
        <v>368</v>
      </c>
      <c r="B1482" t="s">
        <v>374</v>
      </c>
      <c r="C1482" s="2">
        <v>188.79999999999967</v>
      </c>
      <c r="D1482" s="2">
        <v>188.79999999999967</v>
      </c>
      <c r="E1482" s="2">
        <v>188.79999999999967</v>
      </c>
      <c r="F1482" t="s">
        <v>385</v>
      </c>
      <c r="G1482" s="3">
        <f t="shared" si="439"/>
        <v>15801</v>
      </c>
      <c r="H1482" s="3">
        <f t="shared" si="438"/>
        <v>15900</v>
      </c>
      <c r="I1482" t="s">
        <v>27</v>
      </c>
      <c r="J1482" t="s">
        <v>27</v>
      </c>
      <c r="K1482">
        <v>211</v>
      </c>
      <c r="L1482" t="s">
        <v>367</v>
      </c>
      <c r="M1482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DEVON',15801,15900,188.8,188.8,188.8,'2023-12-05-23.59.59.0000','2023-12-05-23.59.59.0000')@</v>
      </c>
    </row>
    <row r="1483" spans="1:13" x14ac:dyDescent="0.25">
      <c r="A1483" s="5" t="s">
        <v>368</v>
      </c>
      <c r="B1483" t="s">
        <v>374</v>
      </c>
      <c r="C1483" s="2">
        <v>189.89999999999966</v>
      </c>
      <c r="D1483" s="2">
        <v>189.89999999999966</v>
      </c>
      <c r="E1483" s="2">
        <v>189.89999999999966</v>
      </c>
      <c r="F1483" t="s">
        <v>385</v>
      </c>
      <c r="G1483" s="3">
        <f t="shared" si="439"/>
        <v>15901</v>
      </c>
      <c r="H1483" s="3">
        <f t="shared" si="438"/>
        <v>16000</v>
      </c>
      <c r="I1483" t="s">
        <v>27</v>
      </c>
      <c r="J1483" t="s">
        <v>27</v>
      </c>
      <c r="K1483">
        <v>211</v>
      </c>
      <c r="L1483" t="s">
        <v>367</v>
      </c>
      <c r="M1483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DEVON',15901,16000,189.9,189.9,189.9,'2023-12-05-23.59.59.0000','2023-12-05-23.59.59.0000')@</v>
      </c>
    </row>
    <row r="1484" spans="1:13" x14ac:dyDescent="0.25">
      <c r="A1484" s="5" t="s">
        <v>368</v>
      </c>
      <c r="B1484" t="s">
        <v>374</v>
      </c>
      <c r="C1484" s="2">
        <v>190.99999999999966</v>
      </c>
      <c r="D1484">
        <v>190.99999999999966</v>
      </c>
      <c r="E1484">
        <v>190.99999999999966</v>
      </c>
      <c r="F1484" t="s">
        <v>385</v>
      </c>
      <c r="G1484" s="3">
        <f t="shared" si="439"/>
        <v>16001</v>
      </c>
      <c r="H1484" s="3">
        <f t="shared" si="438"/>
        <v>16100</v>
      </c>
      <c r="I1484" t="s">
        <v>27</v>
      </c>
      <c r="J1484" t="s">
        <v>27</v>
      </c>
      <c r="K1484">
        <v>211</v>
      </c>
      <c r="L1484" t="s">
        <v>367</v>
      </c>
      <c r="M1484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DEVON',16001,16100,191,191,191,'2023-12-05-23.59.59.0000','2023-12-05-23.59.59.0000')@</v>
      </c>
    </row>
    <row r="1485" spans="1:13" x14ac:dyDescent="0.25">
      <c r="A1485" s="5" t="s">
        <v>368</v>
      </c>
      <c r="B1485" t="s">
        <v>374</v>
      </c>
      <c r="C1485" s="2">
        <v>192.09999999999965</v>
      </c>
      <c r="D1485">
        <v>192.09999999999965</v>
      </c>
      <c r="E1485">
        <v>192.09999999999965</v>
      </c>
      <c r="F1485" t="s">
        <v>385</v>
      </c>
      <c r="G1485" s="3">
        <f t="shared" si="439"/>
        <v>16101</v>
      </c>
      <c r="H1485" s="3">
        <f t="shared" si="438"/>
        <v>16200</v>
      </c>
      <c r="I1485" t="s">
        <v>27</v>
      </c>
      <c r="J1485" t="s">
        <v>27</v>
      </c>
      <c r="K1485">
        <v>211</v>
      </c>
      <c r="L1485" t="s">
        <v>367</v>
      </c>
      <c r="M1485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DEVON',16101,16200,192.1,192.1,192.1,'2023-12-05-23.59.59.0000','2023-12-05-23.59.59.0000')@</v>
      </c>
    </row>
    <row r="1486" spans="1:13" x14ac:dyDescent="0.25">
      <c r="A1486" s="5" t="s">
        <v>368</v>
      </c>
      <c r="B1486" t="s">
        <v>374</v>
      </c>
      <c r="C1486" s="2">
        <v>193.19999999999965</v>
      </c>
      <c r="D1486">
        <v>193.19999999999965</v>
      </c>
      <c r="E1486">
        <v>193.19999999999965</v>
      </c>
      <c r="F1486" t="s">
        <v>385</v>
      </c>
      <c r="G1486" s="3">
        <f t="shared" si="439"/>
        <v>16201</v>
      </c>
      <c r="H1486" s="3">
        <f t="shared" si="438"/>
        <v>16300</v>
      </c>
      <c r="I1486" t="s">
        <v>27</v>
      </c>
      <c r="J1486" t="s">
        <v>27</v>
      </c>
      <c r="K1486">
        <v>211</v>
      </c>
      <c r="L1486" t="s">
        <v>367</v>
      </c>
      <c r="M1486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DEVON',16201,16300,193.2,193.2,193.2,'2023-12-05-23.59.59.0000','2023-12-05-23.59.59.0000')@</v>
      </c>
    </row>
    <row r="1487" spans="1:13" x14ac:dyDescent="0.25">
      <c r="A1487" s="5" t="s">
        <v>368</v>
      </c>
      <c r="B1487" t="s">
        <v>374</v>
      </c>
      <c r="C1487" s="2">
        <v>194.29999999999964</v>
      </c>
      <c r="D1487">
        <v>194.29999999999964</v>
      </c>
      <c r="E1487">
        <v>194.29999999999964</v>
      </c>
      <c r="F1487" t="s">
        <v>385</v>
      </c>
      <c r="G1487" s="3">
        <f t="shared" si="439"/>
        <v>16301</v>
      </c>
      <c r="H1487" s="3">
        <f t="shared" si="438"/>
        <v>16400</v>
      </c>
      <c r="I1487" t="s">
        <v>27</v>
      </c>
      <c r="J1487" t="s">
        <v>27</v>
      </c>
      <c r="K1487">
        <v>211</v>
      </c>
      <c r="L1487" t="s">
        <v>367</v>
      </c>
      <c r="M1487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DEVON',16301,16400,194.3,194.3,194.3,'2023-12-05-23.59.59.0000','2023-12-05-23.59.59.0000')@</v>
      </c>
    </row>
    <row r="1488" spans="1:13" x14ac:dyDescent="0.25">
      <c r="A1488" s="5" t="s">
        <v>368</v>
      </c>
      <c r="B1488" t="s">
        <v>374</v>
      </c>
      <c r="C1488" s="2">
        <v>195.39999999999964</v>
      </c>
      <c r="D1488">
        <v>195.39999999999964</v>
      </c>
      <c r="E1488">
        <v>195.39999999999964</v>
      </c>
      <c r="F1488" t="s">
        <v>385</v>
      </c>
      <c r="G1488" s="3">
        <f t="shared" si="439"/>
        <v>16401</v>
      </c>
      <c r="H1488" s="3">
        <f t="shared" si="438"/>
        <v>16500</v>
      </c>
      <c r="I1488" t="s">
        <v>27</v>
      </c>
      <c r="J1488" t="s">
        <v>27</v>
      </c>
      <c r="K1488">
        <v>211</v>
      </c>
      <c r="L1488" t="s">
        <v>367</v>
      </c>
      <c r="M1488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DEVON',16401,16500,195.4,195.4,195.4,'2023-12-05-23.59.59.0000','2023-12-05-23.59.59.0000')@</v>
      </c>
    </row>
    <row r="1489" spans="1:13" x14ac:dyDescent="0.25">
      <c r="A1489" s="5" t="s">
        <v>368</v>
      </c>
      <c r="B1489" t="s">
        <v>374</v>
      </c>
      <c r="C1489" s="2">
        <v>196.49999999999963</v>
      </c>
      <c r="D1489">
        <v>196.49999999999963</v>
      </c>
      <c r="E1489">
        <v>196.49999999999963</v>
      </c>
      <c r="F1489" t="s">
        <v>385</v>
      </c>
      <c r="G1489" s="3">
        <f t="shared" si="439"/>
        <v>16501</v>
      </c>
      <c r="H1489" s="3">
        <f t="shared" si="438"/>
        <v>16600</v>
      </c>
      <c r="I1489" t="s">
        <v>27</v>
      </c>
      <c r="J1489" t="s">
        <v>27</v>
      </c>
      <c r="K1489">
        <v>211</v>
      </c>
      <c r="L1489" t="s">
        <v>367</v>
      </c>
      <c r="M1489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DEVON',16501,16600,196.5,196.5,196.5,'2023-12-05-23.59.59.0000','2023-12-05-23.59.59.0000')@</v>
      </c>
    </row>
    <row r="1490" spans="1:13" x14ac:dyDescent="0.25">
      <c r="A1490" s="5" t="s">
        <v>368</v>
      </c>
      <c r="B1490" t="s">
        <v>374</v>
      </c>
      <c r="C1490" s="2">
        <v>197.59999999999962</v>
      </c>
      <c r="D1490" s="2">
        <v>197.59999999999962</v>
      </c>
      <c r="E1490" s="2">
        <v>197.59999999999962</v>
      </c>
      <c r="F1490" t="s">
        <v>385</v>
      </c>
      <c r="G1490" s="3">
        <f t="shared" si="439"/>
        <v>16601</v>
      </c>
      <c r="H1490" s="3">
        <f t="shared" si="438"/>
        <v>16700</v>
      </c>
      <c r="I1490" t="s">
        <v>27</v>
      </c>
      <c r="J1490" t="s">
        <v>27</v>
      </c>
      <c r="K1490">
        <v>211</v>
      </c>
      <c r="L1490" t="s">
        <v>367</v>
      </c>
      <c r="M1490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DEVON',16601,16700,197.6,197.6,197.6,'2023-12-05-23.59.59.0000','2023-12-05-23.59.59.0000')@</v>
      </c>
    </row>
    <row r="1491" spans="1:13" x14ac:dyDescent="0.25">
      <c r="A1491" s="5" t="s">
        <v>368</v>
      </c>
      <c r="B1491" t="s">
        <v>374</v>
      </c>
      <c r="C1491" s="2">
        <v>198.69999999999962</v>
      </c>
      <c r="D1491" s="2">
        <v>198.69999999999962</v>
      </c>
      <c r="E1491" s="2">
        <v>198.69999999999962</v>
      </c>
      <c r="F1491" t="s">
        <v>385</v>
      </c>
      <c r="G1491" s="3">
        <f t="shared" si="439"/>
        <v>16701</v>
      </c>
      <c r="H1491" s="3">
        <f t="shared" si="438"/>
        <v>16800</v>
      </c>
      <c r="I1491" t="s">
        <v>27</v>
      </c>
      <c r="J1491" t="s">
        <v>27</v>
      </c>
      <c r="K1491">
        <v>211</v>
      </c>
      <c r="L1491" t="s">
        <v>367</v>
      </c>
      <c r="M1491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DEVON',16701,16800,198.7,198.7,198.7,'2023-12-05-23.59.59.0000','2023-12-05-23.59.59.0000')@</v>
      </c>
    </row>
    <row r="1492" spans="1:13" x14ac:dyDescent="0.25">
      <c r="A1492" s="5" t="s">
        <v>368</v>
      </c>
      <c r="B1492" t="s">
        <v>374</v>
      </c>
      <c r="C1492" s="2">
        <v>199.79999999999961</v>
      </c>
      <c r="D1492" s="2">
        <v>199.79999999999961</v>
      </c>
      <c r="E1492" s="2">
        <v>199.79999999999961</v>
      </c>
      <c r="F1492" t="s">
        <v>385</v>
      </c>
      <c r="G1492" s="3">
        <f t="shared" si="439"/>
        <v>16801</v>
      </c>
      <c r="H1492" s="3">
        <f t="shared" si="438"/>
        <v>16900</v>
      </c>
      <c r="I1492" t="s">
        <v>27</v>
      </c>
      <c r="J1492" t="s">
        <v>27</v>
      </c>
      <c r="K1492">
        <v>211</v>
      </c>
      <c r="L1492" t="s">
        <v>367</v>
      </c>
      <c r="M1492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DEVON',16801,16900,199.8,199.8,199.8,'2023-12-05-23.59.59.0000','2023-12-05-23.59.59.0000')@</v>
      </c>
    </row>
    <row r="1493" spans="1:13" x14ac:dyDescent="0.25">
      <c r="A1493" s="5" t="s">
        <v>368</v>
      </c>
      <c r="B1493" t="s">
        <v>374</v>
      </c>
      <c r="C1493" s="2">
        <v>200.89999999999961</v>
      </c>
      <c r="D1493" s="2">
        <v>200.89999999999961</v>
      </c>
      <c r="E1493" s="2">
        <v>200.89999999999961</v>
      </c>
      <c r="F1493" t="s">
        <v>385</v>
      </c>
      <c r="G1493" s="3">
        <f t="shared" si="439"/>
        <v>16901</v>
      </c>
      <c r="H1493" s="3">
        <f t="shared" si="438"/>
        <v>17000</v>
      </c>
      <c r="I1493" t="s">
        <v>27</v>
      </c>
      <c r="J1493" t="s">
        <v>27</v>
      </c>
      <c r="K1493">
        <v>211</v>
      </c>
      <c r="L1493" t="s">
        <v>367</v>
      </c>
      <c r="M1493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DEVON',16901,17000,200.9,200.9,200.9,'2023-12-05-23.59.59.0000','2023-12-05-23.59.59.0000')@</v>
      </c>
    </row>
    <row r="1494" spans="1:13" x14ac:dyDescent="0.25">
      <c r="A1494" s="5" t="s">
        <v>368</v>
      </c>
      <c r="B1494" t="s">
        <v>374</v>
      </c>
      <c r="C1494" s="2">
        <v>201.9999999999996</v>
      </c>
      <c r="D1494">
        <v>201.9999999999996</v>
      </c>
      <c r="E1494">
        <v>201.9999999999996</v>
      </c>
      <c r="F1494" t="s">
        <v>385</v>
      </c>
      <c r="G1494" s="3">
        <f t="shared" si="439"/>
        <v>17001</v>
      </c>
      <c r="H1494" s="3">
        <f t="shared" si="438"/>
        <v>17100</v>
      </c>
      <c r="I1494" t="s">
        <v>27</v>
      </c>
      <c r="J1494" t="s">
        <v>27</v>
      </c>
      <c r="K1494">
        <v>211</v>
      </c>
      <c r="L1494" t="s">
        <v>367</v>
      </c>
      <c r="M1494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DEVON',17001,17100,202,202,202,'2023-12-05-23.59.59.0000','2023-12-05-23.59.59.0000')@</v>
      </c>
    </row>
    <row r="1495" spans="1:13" x14ac:dyDescent="0.25">
      <c r="A1495" s="5" t="s">
        <v>368</v>
      </c>
      <c r="B1495" t="s">
        <v>374</v>
      </c>
      <c r="C1495" s="2">
        <v>203.0999999999996</v>
      </c>
      <c r="D1495">
        <v>203.0999999999996</v>
      </c>
      <c r="E1495">
        <v>203.0999999999996</v>
      </c>
      <c r="F1495" t="s">
        <v>385</v>
      </c>
      <c r="G1495" s="3">
        <f t="shared" si="439"/>
        <v>17101</v>
      </c>
      <c r="H1495" s="3">
        <f t="shared" si="438"/>
        <v>17200</v>
      </c>
      <c r="I1495" t="s">
        <v>27</v>
      </c>
      <c r="J1495" t="s">
        <v>27</v>
      </c>
      <c r="K1495">
        <v>211</v>
      </c>
      <c r="L1495" t="s">
        <v>367</v>
      </c>
      <c r="M1495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DEVON',17101,17200,203.1,203.1,203.1,'2023-12-05-23.59.59.0000','2023-12-05-23.59.59.0000')@</v>
      </c>
    </row>
    <row r="1496" spans="1:13" x14ac:dyDescent="0.25">
      <c r="A1496" s="5" t="s">
        <v>368</v>
      </c>
      <c r="B1496" t="s">
        <v>374</v>
      </c>
      <c r="C1496" s="2">
        <v>204.19999999999959</v>
      </c>
      <c r="D1496">
        <v>204.19999999999959</v>
      </c>
      <c r="E1496">
        <v>204.19999999999959</v>
      </c>
      <c r="F1496" t="s">
        <v>385</v>
      </c>
      <c r="G1496" s="3">
        <f t="shared" si="439"/>
        <v>17201</v>
      </c>
      <c r="H1496" s="3">
        <f t="shared" si="438"/>
        <v>17300</v>
      </c>
      <c r="I1496" t="s">
        <v>27</v>
      </c>
      <c r="J1496" t="s">
        <v>27</v>
      </c>
      <c r="K1496">
        <v>211</v>
      </c>
      <c r="L1496" t="s">
        <v>367</v>
      </c>
      <c r="M1496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DEVON',17201,17300,204.2,204.2,204.2,'2023-12-05-23.59.59.0000','2023-12-05-23.59.59.0000')@</v>
      </c>
    </row>
    <row r="1497" spans="1:13" x14ac:dyDescent="0.25">
      <c r="A1497" s="5" t="s">
        <v>368</v>
      </c>
      <c r="B1497" t="s">
        <v>374</v>
      </c>
      <c r="C1497" s="2">
        <v>205.29999999999959</v>
      </c>
      <c r="D1497">
        <v>205.29999999999959</v>
      </c>
      <c r="E1497">
        <v>205.29999999999959</v>
      </c>
      <c r="F1497" t="s">
        <v>385</v>
      </c>
      <c r="G1497" s="3">
        <f t="shared" si="439"/>
        <v>17301</v>
      </c>
      <c r="H1497" s="3">
        <f t="shared" si="438"/>
        <v>17400</v>
      </c>
      <c r="I1497" t="s">
        <v>27</v>
      </c>
      <c r="J1497" t="s">
        <v>27</v>
      </c>
      <c r="K1497">
        <v>211</v>
      </c>
      <c r="L1497" t="s">
        <v>367</v>
      </c>
      <c r="M1497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DEVON',17301,17400,205.3,205.3,205.3,'2023-12-05-23.59.59.0000','2023-12-05-23.59.59.0000')@</v>
      </c>
    </row>
    <row r="1498" spans="1:13" x14ac:dyDescent="0.25">
      <c r="A1498" s="5" t="s">
        <v>368</v>
      </c>
      <c r="B1498" t="s">
        <v>374</v>
      </c>
      <c r="C1498" s="2">
        <v>206.39999999999958</v>
      </c>
      <c r="D1498">
        <v>206.39999999999958</v>
      </c>
      <c r="E1498">
        <v>206.39999999999958</v>
      </c>
      <c r="F1498" t="s">
        <v>385</v>
      </c>
      <c r="G1498" s="3">
        <f>G1497+100</f>
        <v>17401</v>
      </c>
      <c r="H1498" s="3">
        <f t="shared" si="438"/>
        <v>17500</v>
      </c>
      <c r="I1498" t="s">
        <v>27</v>
      </c>
      <c r="J1498" t="s">
        <v>27</v>
      </c>
      <c r="K1498">
        <v>211</v>
      </c>
      <c r="L1498" t="s">
        <v>367</v>
      </c>
      <c r="M1498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DEVON',17401,17500,206.4,206.4,206.4,'2023-12-05-23.59.59.0000','2023-12-05-23.59.59.0000')@</v>
      </c>
    </row>
    <row r="1499" spans="1:13" x14ac:dyDescent="0.25">
      <c r="A1499" s="5" t="s">
        <v>368</v>
      </c>
      <c r="B1499" t="s">
        <v>374</v>
      </c>
      <c r="C1499" s="2">
        <v>207.49999999999957</v>
      </c>
      <c r="D1499">
        <v>207.49999999999957</v>
      </c>
      <c r="E1499">
        <v>207.49999999999957</v>
      </c>
      <c r="F1499" t="s">
        <v>385</v>
      </c>
      <c r="G1499" s="3">
        <f t="shared" ref="G1499:G1515" si="441">G1498+100</f>
        <v>17501</v>
      </c>
      <c r="H1499" s="3">
        <f t="shared" si="438"/>
        <v>17600</v>
      </c>
      <c r="I1499" t="s">
        <v>27</v>
      </c>
      <c r="J1499" t="s">
        <v>27</v>
      </c>
      <c r="K1499">
        <v>211</v>
      </c>
      <c r="L1499" t="s">
        <v>367</v>
      </c>
      <c r="M1499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DEVON',17501,17600,207.5,207.5,207.5,'2023-12-05-23.59.59.0000','2023-12-05-23.59.59.0000')@</v>
      </c>
    </row>
    <row r="1500" spans="1:13" x14ac:dyDescent="0.25">
      <c r="A1500" s="5" t="s">
        <v>368</v>
      </c>
      <c r="B1500" t="s">
        <v>374</v>
      </c>
      <c r="C1500" s="2">
        <v>208.59999999999957</v>
      </c>
      <c r="D1500" s="2">
        <v>208.59999999999957</v>
      </c>
      <c r="E1500" s="2">
        <v>208.59999999999957</v>
      </c>
      <c r="F1500" t="s">
        <v>385</v>
      </c>
      <c r="G1500" s="3">
        <f t="shared" si="441"/>
        <v>17601</v>
      </c>
      <c r="H1500" s="3">
        <f t="shared" si="438"/>
        <v>17700</v>
      </c>
      <c r="I1500" t="s">
        <v>27</v>
      </c>
      <c r="J1500" t="s">
        <v>27</v>
      </c>
      <c r="K1500">
        <v>211</v>
      </c>
      <c r="L1500" t="s">
        <v>367</v>
      </c>
      <c r="M1500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DEVON',17601,17700,208.6,208.6,208.6,'2023-12-05-23.59.59.0000','2023-12-05-23.59.59.0000')@</v>
      </c>
    </row>
    <row r="1501" spans="1:13" x14ac:dyDescent="0.25">
      <c r="A1501" s="5" t="s">
        <v>368</v>
      </c>
      <c r="B1501" t="s">
        <v>374</v>
      </c>
      <c r="C1501" s="2">
        <v>209.69999999999956</v>
      </c>
      <c r="D1501" s="2">
        <v>209.69999999999956</v>
      </c>
      <c r="E1501" s="2">
        <v>209.69999999999956</v>
      </c>
      <c r="F1501" t="s">
        <v>385</v>
      </c>
      <c r="G1501" s="3">
        <f t="shared" si="441"/>
        <v>17701</v>
      </c>
      <c r="H1501" s="3">
        <f t="shared" si="438"/>
        <v>17800</v>
      </c>
      <c r="I1501" t="s">
        <v>27</v>
      </c>
      <c r="J1501" t="s">
        <v>27</v>
      </c>
      <c r="K1501">
        <v>211</v>
      </c>
      <c r="L1501" t="s">
        <v>367</v>
      </c>
      <c r="M1501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DEVON',17701,17800,209.7,209.7,209.7,'2023-12-05-23.59.59.0000','2023-12-05-23.59.59.0000')@</v>
      </c>
    </row>
    <row r="1502" spans="1:13" x14ac:dyDescent="0.25">
      <c r="A1502" s="5" t="s">
        <v>368</v>
      </c>
      <c r="B1502" t="s">
        <v>374</v>
      </c>
      <c r="C1502" s="2">
        <v>210.79999999999956</v>
      </c>
      <c r="D1502" s="2">
        <v>210.79999999999956</v>
      </c>
      <c r="E1502" s="2">
        <v>210.79999999999956</v>
      </c>
      <c r="F1502" t="s">
        <v>385</v>
      </c>
      <c r="G1502" s="3">
        <f t="shared" si="441"/>
        <v>17801</v>
      </c>
      <c r="H1502" s="3">
        <f t="shared" si="438"/>
        <v>17900</v>
      </c>
      <c r="I1502" t="s">
        <v>27</v>
      </c>
      <c r="J1502" t="s">
        <v>27</v>
      </c>
      <c r="K1502">
        <v>211</v>
      </c>
      <c r="L1502" t="s">
        <v>367</v>
      </c>
      <c r="M1502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DEVON',17801,17900,210.8,210.8,210.8,'2023-12-05-23.59.59.0000','2023-12-05-23.59.59.0000')@</v>
      </c>
    </row>
    <row r="1503" spans="1:13" x14ac:dyDescent="0.25">
      <c r="A1503" s="5" t="s">
        <v>368</v>
      </c>
      <c r="B1503" t="s">
        <v>374</v>
      </c>
      <c r="C1503" s="2">
        <v>211.89999999999955</v>
      </c>
      <c r="D1503" s="2">
        <v>211.89999999999955</v>
      </c>
      <c r="E1503" s="2">
        <v>211.89999999999955</v>
      </c>
      <c r="F1503" t="s">
        <v>385</v>
      </c>
      <c r="G1503" s="3">
        <f t="shared" si="441"/>
        <v>17901</v>
      </c>
      <c r="H1503" s="3">
        <f t="shared" si="438"/>
        <v>18000</v>
      </c>
      <c r="I1503" t="s">
        <v>27</v>
      </c>
      <c r="J1503" t="s">
        <v>27</v>
      </c>
      <c r="K1503">
        <v>211</v>
      </c>
      <c r="L1503" t="s">
        <v>367</v>
      </c>
      <c r="M1503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DEVON',17901,18000,211.9,211.9,211.9,'2023-12-05-23.59.59.0000','2023-12-05-23.59.59.0000')@</v>
      </c>
    </row>
    <row r="1504" spans="1:13" x14ac:dyDescent="0.25">
      <c r="A1504" s="5" t="s">
        <v>368</v>
      </c>
      <c r="B1504" t="s">
        <v>374</v>
      </c>
      <c r="C1504" s="2">
        <v>212.99999999999955</v>
      </c>
      <c r="D1504">
        <v>212.99999999999955</v>
      </c>
      <c r="E1504">
        <v>212.99999999999955</v>
      </c>
      <c r="F1504" t="s">
        <v>385</v>
      </c>
      <c r="G1504" s="3">
        <f t="shared" si="441"/>
        <v>18001</v>
      </c>
      <c r="H1504" s="3">
        <f t="shared" si="438"/>
        <v>18100</v>
      </c>
      <c r="I1504" t="s">
        <v>27</v>
      </c>
      <c r="J1504" t="s">
        <v>27</v>
      </c>
      <c r="K1504">
        <v>211</v>
      </c>
      <c r="L1504" t="s">
        <v>367</v>
      </c>
      <c r="M1504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DEVON',18001,18100,213,213,213,'2023-12-05-23.59.59.0000','2023-12-05-23.59.59.0000')@</v>
      </c>
    </row>
    <row r="1505" spans="1:13" x14ac:dyDescent="0.25">
      <c r="A1505" s="5" t="s">
        <v>368</v>
      </c>
      <c r="B1505" t="s">
        <v>374</v>
      </c>
      <c r="C1505" s="2">
        <v>214.09999999999954</v>
      </c>
      <c r="D1505">
        <v>214.09999999999954</v>
      </c>
      <c r="E1505">
        <v>214.09999999999954</v>
      </c>
      <c r="F1505" t="s">
        <v>385</v>
      </c>
      <c r="G1505" s="3">
        <f t="shared" si="441"/>
        <v>18101</v>
      </c>
      <c r="H1505" s="3">
        <f t="shared" si="438"/>
        <v>18200</v>
      </c>
      <c r="I1505" t="s">
        <v>27</v>
      </c>
      <c r="J1505" t="s">
        <v>27</v>
      </c>
      <c r="K1505">
        <v>211</v>
      </c>
      <c r="L1505" t="s">
        <v>367</v>
      </c>
      <c r="M1505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DEVON',18101,18200,214.1,214.1,214.1,'2023-12-05-23.59.59.0000','2023-12-05-23.59.59.0000')@</v>
      </c>
    </row>
    <row r="1506" spans="1:13" x14ac:dyDescent="0.25">
      <c r="A1506" s="5" t="s">
        <v>368</v>
      </c>
      <c r="B1506" t="s">
        <v>374</v>
      </c>
      <c r="C1506" s="2">
        <v>215.19999999999953</v>
      </c>
      <c r="D1506">
        <v>215.19999999999953</v>
      </c>
      <c r="E1506">
        <v>215.19999999999953</v>
      </c>
      <c r="F1506" t="s">
        <v>385</v>
      </c>
      <c r="G1506" s="3">
        <f t="shared" si="441"/>
        <v>18201</v>
      </c>
      <c r="H1506" s="3">
        <f t="shared" si="438"/>
        <v>18300</v>
      </c>
      <c r="I1506" t="s">
        <v>27</v>
      </c>
      <c r="J1506" t="s">
        <v>27</v>
      </c>
      <c r="K1506">
        <v>211</v>
      </c>
      <c r="L1506" t="s">
        <v>367</v>
      </c>
      <c r="M1506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DEVON',18201,18300,215.2,215.2,215.2,'2023-12-05-23.59.59.0000','2023-12-05-23.59.59.0000')@</v>
      </c>
    </row>
    <row r="1507" spans="1:13" x14ac:dyDescent="0.25">
      <c r="A1507" s="5" t="s">
        <v>368</v>
      </c>
      <c r="B1507" t="s">
        <v>374</v>
      </c>
      <c r="C1507" s="2">
        <v>216.29999999999953</v>
      </c>
      <c r="D1507">
        <v>216.29999999999953</v>
      </c>
      <c r="E1507">
        <v>216.29999999999953</v>
      </c>
      <c r="F1507" t="s">
        <v>385</v>
      </c>
      <c r="G1507" s="3">
        <f t="shared" si="441"/>
        <v>18301</v>
      </c>
      <c r="H1507" s="3">
        <f t="shared" si="438"/>
        <v>18400</v>
      </c>
      <c r="I1507" t="s">
        <v>27</v>
      </c>
      <c r="J1507" t="s">
        <v>27</v>
      </c>
      <c r="K1507">
        <v>211</v>
      </c>
      <c r="L1507" t="s">
        <v>367</v>
      </c>
      <c r="M1507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DEVON',18301,18400,216.3,216.3,216.3,'2023-12-05-23.59.59.0000','2023-12-05-23.59.59.0000')@</v>
      </c>
    </row>
    <row r="1508" spans="1:13" x14ac:dyDescent="0.25">
      <c r="A1508" s="5" t="s">
        <v>368</v>
      </c>
      <c r="B1508" t="s">
        <v>374</v>
      </c>
      <c r="C1508" s="2">
        <v>217.39999999999952</v>
      </c>
      <c r="D1508">
        <v>217.39999999999952</v>
      </c>
      <c r="E1508">
        <v>217.39999999999952</v>
      </c>
      <c r="F1508" t="s">
        <v>385</v>
      </c>
      <c r="G1508" s="3">
        <f t="shared" si="441"/>
        <v>18401</v>
      </c>
      <c r="H1508" s="3">
        <f t="shared" si="438"/>
        <v>18500</v>
      </c>
      <c r="I1508" t="s">
        <v>27</v>
      </c>
      <c r="J1508" t="s">
        <v>27</v>
      </c>
      <c r="K1508">
        <v>211</v>
      </c>
      <c r="L1508" t="s">
        <v>367</v>
      </c>
      <c r="M1508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DEVON',18401,18500,217.4,217.4,217.4,'2023-12-05-23.59.59.0000','2023-12-05-23.59.59.0000')@</v>
      </c>
    </row>
    <row r="1509" spans="1:13" x14ac:dyDescent="0.25">
      <c r="A1509" s="5" t="s">
        <v>368</v>
      </c>
      <c r="B1509" t="s">
        <v>374</v>
      </c>
      <c r="C1509" s="2">
        <v>218.49999999999952</v>
      </c>
      <c r="D1509">
        <v>218.49999999999952</v>
      </c>
      <c r="E1509">
        <v>218.49999999999952</v>
      </c>
      <c r="F1509" t="s">
        <v>385</v>
      </c>
      <c r="G1509" s="3">
        <f t="shared" si="441"/>
        <v>18501</v>
      </c>
      <c r="H1509" s="3">
        <f t="shared" si="438"/>
        <v>18600</v>
      </c>
      <c r="I1509" t="s">
        <v>27</v>
      </c>
      <c r="J1509" t="s">
        <v>27</v>
      </c>
      <c r="K1509">
        <v>211</v>
      </c>
      <c r="L1509" t="s">
        <v>367</v>
      </c>
      <c r="M1509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DEVON',18501,18600,218.5,218.5,218.5,'2023-12-05-23.59.59.0000','2023-12-05-23.59.59.0000')@</v>
      </c>
    </row>
    <row r="1510" spans="1:13" x14ac:dyDescent="0.25">
      <c r="A1510" s="5" t="s">
        <v>368</v>
      </c>
      <c r="B1510" t="s">
        <v>374</v>
      </c>
      <c r="C1510" s="2">
        <v>219.59999999999951</v>
      </c>
      <c r="D1510" s="2">
        <v>219.59999999999951</v>
      </c>
      <c r="E1510" s="2">
        <v>219.59999999999951</v>
      </c>
      <c r="F1510" t="s">
        <v>385</v>
      </c>
      <c r="G1510" s="3">
        <f t="shared" si="441"/>
        <v>18601</v>
      </c>
      <c r="H1510" s="3">
        <f t="shared" si="438"/>
        <v>18700</v>
      </c>
      <c r="I1510" t="s">
        <v>27</v>
      </c>
      <c r="J1510" t="s">
        <v>27</v>
      </c>
      <c r="K1510">
        <v>211</v>
      </c>
      <c r="L1510" t="s">
        <v>367</v>
      </c>
      <c r="M1510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DEVON',18601,18700,219.6,219.6,219.6,'2023-12-05-23.59.59.0000','2023-12-05-23.59.59.0000')@</v>
      </c>
    </row>
    <row r="1511" spans="1:13" x14ac:dyDescent="0.25">
      <c r="A1511" s="5" t="s">
        <v>368</v>
      </c>
      <c r="B1511" t="s">
        <v>374</v>
      </c>
      <c r="C1511" s="2">
        <v>220.69999999999951</v>
      </c>
      <c r="D1511" s="2">
        <v>220.69999999999951</v>
      </c>
      <c r="E1511" s="2">
        <v>220.69999999999951</v>
      </c>
      <c r="F1511" t="s">
        <v>385</v>
      </c>
      <c r="G1511" s="3">
        <f t="shared" si="441"/>
        <v>18701</v>
      </c>
      <c r="H1511" s="3">
        <f t="shared" si="438"/>
        <v>18800</v>
      </c>
      <c r="I1511" t="s">
        <v>27</v>
      </c>
      <c r="J1511" t="s">
        <v>27</v>
      </c>
      <c r="K1511">
        <v>211</v>
      </c>
      <c r="L1511" t="s">
        <v>367</v>
      </c>
      <c r="M1511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DEVON',18701,18800,220.7,220.7,220.7,'2023-12-05-23.59.59.0000','2023-12-05-23.59.59.0000')@</v>
      </c>
    </row>
    <row r="1512" spans="1:13" x14ac:dyDescent="0.25">
      <c r="A1512" s="5" t="s">
        <v>368</v>
      </c>
      <c r="B1512" t="s">
        <v>374</v>
      </c>
      <c r="C1512" s="2">
        <v>221.7999999999995</v>
      </c>
      <c r="D1512" s="2">
        <v>221.7999999999995</v>
      </c>
      <c r="E1512" s="2">
        <v>221.7999999999995</v>
      </c>
      <c r="F1512" t="s">
        <v>385</v>
      </c>
      <c r="G1512" s="3">
        <f t="shared" si="441"/>
        <v>18801</v>
      </c>
      <c r="H1512" s="3">
        <f t="shared" si="438"/>
        <v>18900</v>
      </c>
      <c r="I1512" t="s">
        <v>27</v>
      </c>
      <c r="J1512" t="s">
        <v>27</v>
      </c>
      <c r="K1512">
        <v>211</v>
      </c>
      <c r="L1512" t="s">
        <v>367</v>
      </c>
      <c r="M1512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DEVON',18801,18900,221.799999999999,221.799999999999,221.799999999999,'2023-12-05-23.59.59.0000','2023-12-05-23.59.59.0000')@</v>
      </c>
    </row>
    <row r="1513" spans="1:13" x14ac:dyDescent="0.25">
      <c r="A1513" s="5" t="s">
        <v>368</v>
      </c>
      <c r="B1513" t="s">
        <v>374</v>
      </c>
      <c r="C1513" s="2">
        <v>222.89999999999949</v>
      </c>
      <c r="D1513" s="2">
        <v>222.89999999999949</v>
      </c>
      <c r="E1513" s="2">
        <v>222.89999999999949</v>
      </c>
      <c r="F1513" t="s">
        <v>385</v>
      </c>
      <c r="G1513" s="3">
        <f t="shared" si="441"/>
        <v>18901</v>
      </c>
      <c r="H1513" s="3">
        <f t="shared" si="438"/>
        <v>19000</v>
      </c>
      <c r="I1513" t="s">
        <v>27</v>
      </c>
      <c r="J1513" t="s">
        <v>27</v>
      </c>
      <c r="K1513">
        <v>211</v>
      </c>
      <c r="L1513" t="s">
        <v>367</v>
      </c>
      <c r="M1513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DEVON',18901,19000,222.899999999999,222.899999999999,222.899999999999,'2023-12-05-23.59.59.0000','2023-12-05-23.59.59.0000')@</v>
      </c>
    </row>
    <row r="1514" spans="1:13" x14ac:dyDescent="0.25">
      <c r="A1514" s="5" t="s">
        <v>368</v>
      </c>
      <c r="B1514" t="s">
        <v>374</v>
      </c>
      <c r="C1514" s="2">
        <v>223.99999999999949</v>
      </c>
      <c r="D1514">
        <v>223.99999999999949</v>
      </c>
      <c r="E1514">
        <v>223.99999999999949</v>
      </c>
      <c r="F1514" t="s">
        <v>385</v>
      </c>
      <c r="G1514" s="3">
        <f t="shared" si="441"/>
        <v>19001</v>
      </c>
      <c r="H1514" s="3">
        <f t="shared" si="438"/>
        <v>19100</v>
      </c>
      <c r="I1514" t="s">
        <v>27</v>
      </c>
      <c r="J1514" t="s">
        <v>27</v>
      </c>
      <c r="K1514">
        <v>211</v>
      </c>
      <c r="L1514" t="s">
        <v>367</v>
      </c>
      <c r="M1514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DEVON',19001,19100,223.999999999999,223.999999999999,223.999999999999,'2023-12-05-23.59.59.0000','2023-12-05-23.59.59.0000')@</v>
      </c>
    </row>
    <row r="1515" spans="1:13" x14ac:dyDescent="0.25">
      <c r="A1515" s="5" t="s">
        <v>368</v>
      </c>
      <c r="B1515" t="s">
        <v>374</v>
      </c>
      <c r="C1515" s="2">
        <v>225.09999999999948</v>
      </c>
      <c r="D1515">
        <v>225.09999999999948</v>
      </c>
      <c r="E1515">
        <v>225.09999999999948</v>
      </c>
      <c r="F1515" t="s">
        <v>385</v>
      </c>
      <c r="G1515" s="3">
        <f t="shared" si="441"/>
        <v>19101</v>
      </c>
      <c r="H1515" s="3">
        <f t="shared" si="438"/>
        <v>19200</v>
      </c>
      <c r="I1515" t="s">
        <v>27</v>
      </c>
      <c r="J1515" t="s">
        <v>27</v>
      </c>
      <c r="K1515">
        <v>211</v>
      </c>
      <c r="L1515" t="s">
        <v>367</v>
      </c>
      <c r="M1515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DEVON',19101,19200,225.099999999999,225.099999999999,225.099999999999,'2023-12-05-23.59.59.0000','2023-12-05-23.59.59.0000')@</v>
      </c>
    </row>
    <row r="1516" spans="1:13" x14ac:dyDescent="0.25">
      <c r="A1516" s="5" t="s">
        <v>368</v>
      </c>
      <c r="B1516" t="s">
        <v>374</v>
      </c>
      <c r="C1516" s="2">
        <v>226.19999999999948</v>
      </c>
      <c r="D1516">
        <v>226.19999999999948</v>
      </c>
      <c r="E1516">
        <v>226.19999999999948</v>
      </c>
      <c r="F1516" t="s">
        <v>385</v>
      </c>
      <c r="G1516" s="3">
        <f>G1515+100</f>
        <v>19201</v>
      </c>
      <c r="H1516" s="3">
        <f t="shared" si="438"/>
        <v>19300</v>
      </c>
      <c r="I1516" t="s">
        <v>27</v>
      </c>
      <c r="J1516" t="s">
        <v>27</v>
      </c>
      <c r="K1516">
        <v>211</v>
      </c>
      <c r="L1516" t="s">
        <v>367</v>
      </c>
      <c r="M1516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DEVON',19201,19300,226.199999999999,226.199999999999,226.199999999999,'2023-12-05-23.59.59.0000','2023-12-05-23.59.59.0000')@</v>
      </c>
    </row>
    <row r="1517" spans="1:13" x14ac:dyDescent="0.25">
      <c r="A1517" s="5" t="s">
        <v>368</v>
      </c>
      <c r="B1517" t="s">
        <v>374</v>
      </c>
      <c r="C1517" s="2">
        <v>227.29999999999947</v>
      </c>
      <c r="D1517">
        <v>227.29999999999947</v>
      </c>
      <c r="E1517">
        <v>227.29999999999947</v>
      </c>
      <c r="F1517" t="s">
        <v>385</v>
      </c>
      <c r="G1517" s="3">
        <f t="shared" ref="G1517:G1525" si="442">G1516+100</f>
        <v>19301</v>
      </c>
      <c r="H1517" s="3">
        <f t="shared" si="438"/>
        <v>19400</v>
      </c>
      <c r="I1517" t="s">
        <v>27</v>
      </c>
      <c r="J1517" t="s">
        <v>27</v>
      </c>
      <c r="K1517">
        <v>211</v>
      </c>
      <c r="L1517" t="s">
        <v>367</v>
      </c>
      <c r="M1517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DEVON',19301,19400,227.299999999999,227.299999999999,227.299999999999,'2023-12-05-23.59.59.0000','2023-12-05-23.59.59.0000')@</v>
      </c>
    </row>
    <row r="1518" spans="1:13" x14ac:dyDescent="0.25">
      <c r="A1518" s="5" t="s">
        <v>368</v>
      </c>
      <c r="B1518" t="s">
        <v>374</v>
      </c>
      <c r="C1518" s="2">
        <v>228.39999999999947</v>
      </c>
      <c r="D1518">
        <v>228.39999999999947</v>
      </c>
      <c r="E1518">
        <v>228.39999999999947</v>
      </c>
      <c r="F1518" t="s">
        <v>385</v>
      </c>
      <c r="G1518" s="3">
        <f t="shared" si="442"/>
        <v>19401</v>
      </c>
      <c r="H1518" s="3">
        <f t="shared" si="438"/>
        <v>19500</v>
      </c>
      <c r="I1518" t="s">
        <v>27</v>
      </c>
      <c r="J1518" t="s">
        <v>27</v>
      </c>
      <c r="K1518">
        <v>211</v>
      </c>
      <c r="L1518" t="s">
        <v>367</v>
      </c>
      <c r="M1518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DEVON',19401,19500,228.399999999999,228.399999999999,228.399999999999,'2023-12-05-23.59.59.0000','2023-12-05-23.59.59.0000')@</v>
      </c>
    </row>
    <row r="1519" spans="1:13" x14ac:dyDescent="0.25">
      <c r="A1519" s="5" t="s">
        <v>368</v>
      </c>
      <c r="B1519" t="s">
        <v>374</v>
      </c>
      <c r="C1519" s="2">
        <v>229.49999999999946</v>
      </c>
      <c r="D1519">
        <v>229.49999999999946</v>
      </c>
      <c r="E1519">
        <v>229.49999999999946</v>
      </c>
      <c r="F1519" t="s">
        <v>385</v>
      </c>
      <c r="G1519" s="3">
        <f t="shared" si="442"/>
        <v>19501</v>
      </c>
      <c r="H1519" s="3">
        <f t="shared" si="438"/>
        <v>19600</v>
      </c>
      <c r="I1519" t="s">
        <v>27</v>
      </c>
      <c r="J1519" t="s">
        <v>27</v>
      </c>
      <c r="K1519">
        <v>211</v>
      </c>
      <c r="L1519" t="s">
        <v>367</v>
      </c>
      <c r="M1519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DEVON',19501,19600,229.499999999999,229.499999999999,229.499999999999,'2023-12-05-23.59.59.0000','2023-12-05-23.59.59.0000')@</v>
      </c>
    </row>
    <row r="1520" spans="1:13" x14ac:dyDescent="0.25">
      <c r="A1520" s="5" t="s">
        <v>368</v>
      </c>
      <c r="B1520" t="s">
        <v>374</v>
      </c>
      <c r="C1520" s="2">
        <v>230.59999999999945</v>
      </c>
      <c r="D1520" s="2">
        <v>230.59999999999945</v>
      </c>
      <c r="E1520" s="2">
        <v>230.59999999999945</v>
      </c>
      <c r="F1520" t="s">
        <v>385</v>
      </c>
      <c r="G1520" s="3">
        <f t="shared" si="442"/>
        <v>19601</v>
      </c>
      <c r="H1520" s="3">
        <f t="shared" si="438"/>
        <v>19700</v>
      </c>
      <c r="I1520" t="s">
        <v>27</v>
      </c>
      <c r="J1520" t="s">
        <v>27</v>
      </c>
      <c r="K1520">
        <v>211</v>
      </c>
      <c r="L1520" t="s">
        <v>367</v>
      </c>
      <c r="M1520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DEVON',19601,19700,230.599999999999,230.599999999999,230.599999999999,'2023-12-05-23.59.59.0000','2023-12-05-23.59.59.0000')@</v>
      </c>
    </row>
    <row r="1521" spans="1:13" x14ac:dyDescent="0.25">
      <c r="A1521" s="5" t="s">
        <v>368</v>
      </c>
      <c r="B1521" t="s">
        <v>374</v>
      </c>
      <c r="C1521" s="2">
        <v>231.69999999999945</v>
      </c>
      <c r="D1521" s="2">
        <v>231.69999999999945</v>
      </c>
      <c r="E1521" s="2">
        <v>231.69999999999945</v>
      </c>
      <c r="F1521" t="s">
        <v>385</v>
      </c>
      <c r="G1521" s="3">
        <f t="shared" si="442"/>
        <v>19701</v>
      </c>
      <c r="H1521" s="3">
        <f t="shared" si="438"/>
        <v>19800</v>
      </c>
      <c r="I1521" t="s">
        <v>27</v>
      </c>
      <c r="J1521" t="s">
        <v>27</v>
      </c>
      <c r="K1521">
        <v>211</v>
      </c>
      <c r="L1521" t="s">
        <v>367</v>
      </c>
      <c r="M1521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DEVON',19701,19800,231.699999999999,231.699999999999,231.699999999999,'2023-12-05-23.59.59.0000','2023-12-05-23.59.59.0000')@</v>
      </c>
    </row>
    <row r="1522" spans="1:13" x14ac:dyDescent="0.25">
      <c r="A1522" s="5" t="s">
        <v>368</v>
      </c>
      <c r="B1522" t="s">
        <v>374</v>
      </c>
      <c r="C1522" s="2">
        <v>232.79999999999944</v>
      </c>
      <c r="D1522" s="2">
        <v>232.79999999999944</v>
      </c>
      <c r="E1522" s="2">
        <v>232.79999999999944</v>
      </c>
      <c r="F1522" t="s">
        <v>385</v>
      </c>
      <c r="G1522" s="3">
        <f t="shared" si="442"/>
        <v>19801</v>
      </c>
      <c r="H1522" s="3">
        <f t="shared" si="438"/>
        <v>19900</v>
      </c>
      <c r="I1522" t="s">
        <v>27</v>
      </c>
      <c r="J1522" t="s">
        <v>27</v>
      </c>
      <c r="K1522">
        <v>211</v>
      </c>
      <c r="L1522" t="s">
        <v>367</v>
      </c>
      <c r="M1522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DEVON',19801,19900,232.799999999999,232.799999999999,232.799999999999,'2023-12-05-23.59.59.0000','2023-12-05-23.59.59.0000')@</v>
      </c>
    </row>
    <row r="1523" spans="1:13" x14ac:dyDescent="0.25">
      <c r="A1523" s="5" t="s">
        <v>368</v>
      </c>
      <c r="B1523" t="s">
        <v>374</v>
      </c>
      <c r="C1523" s="2">
        <v>233.89999999999944</v>
      </c>
      <c r="D1523" s="2">
        <v>233.89999999999944</v>
      </c>
      <c r="E1523" s="2">
        <v>233.89999999999944</v>
      </c>
      <c r="F1523" t="s">
        <v>385</v>
      </c>
      <c r="G1523" s="3">
        <f t="shared" si="442"/>
        <v>19901</v>
      </c>
      <c r="H1523" s="3">
        <f t="shared" si="438"/>
        <v>20000</v>
      </c>
      <c r="I1523" t="s">
        <v>27</v>
      </c>
      <c r="J1523" t="s">
        <v>27</v>
      </c>
      <c r="K1523">
        <v>211</v>
      </c>
      <c r="L1523" t="s">
        <v>367</v>
      </c>
      <c r="M1523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DEVON',19901,20000,233.899999999999,233.899999999999,233.899999999999,'2023-12-05-23.59.59.0000','2023-12-05-23.59.59.0000')@</v>
      </c>
    </row>
    <row r="1524" spans="1:13" x14ac:dyDescent="0.25">
      <c r="A1524" s="5" t="s">
        <v>368</v>
      </c>
      <c r="B1524" t="s">
        <v>374</v>
      </c>
      <c r="C1524" s="2">
        <v>234.99999999999943</v>
      </c>
      <c r="D1524">
        <v>234.99999999999943</v>
      </c>
      <c r="E1524">
        <v>234.99999999999943</v>
      </c>
      <c r="F1524" t="s">
        <v>385</v>
      </c>
      <c r="G1524" s="3">
        <f t="shared" si="442"/>
        <v>20001</v>
      </c>
      <c r="H1524" s="3">
        <f t="shared" si="438"/>
        <v>20100</v>
      </c>
      <c r="I1524" t="s">
        <v>27</v>
      </c>
      <c r="J1524" t="s">
        <v>27</v>
      </c>
      <c r="K1524">
        <v>211</v>
      </c>
      <c r="L1524" t="s">
        <v>367</v>
      </c>
      <c r="M1524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DEVON',20001,20100,234.999999999999,234.999999999999,234.999999999999,'2023-12-05-23.59.59.0000','2023-12-05-23.59.59.0000')@</v>
      </c>
    </row>
    <row r="1525" spans="1:13" x14ac:dyDescent="0.25">
      <c r="A1525" s="5" t="s">
        <v>368</v>
      </c>
      <c r="B1525" t="s">
        <v>374</v>
      </c>
      <c r="C1525" s="2">
        <v>236.09999999999943</v>
      </c>
      <c r="D1525">
        <v>236.09999999999943</v>
      </c>
      <c r="E1525">
        <v>236.09999999999943</v>
      </c>
      <c r="F1525" t="s">
        <v>385</v>
      </c>
      <c r="G1525" s="3">
        <f t="shared" si="442"/>
        <v>20101</v>
      </c>
      <c r="H1525" s="3">
        <f t="shared" si="438"/>
        <v>20200</v>
      </c>
      <c r="I1525" t="s">
        <v>27</v>
      </c>
      <c r="J1525" t="s">
        <v>27</v>
      </c>
      <c r="K1525">
        <v>211</v>
      </c>
      <c r="L1525" t="s">
        <v>367</v>
      </c>
      <c r="M1525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DEVON',20101,20200,236.099999999999,236.099999999999,236.099999999999,'2023-12-05-23.59.59.0000','2023-12-05-23.59.59.0000')@</v>
      </c>
    </row>
    <row r="1526" spans="1:13" x14ac:dyDescent="0.25">
      <c r="A1526" s="5" t="s">
        <v>368</v>
      </c>
      <c r="B1526" t="s">
        <v>374</v>
      </c>
      <c r="C1526" s="2">
        <v>237.19999999999942</v>
      </c>
      <c r="D1526">
        <v>237.19999999999942</v>
      </c>
      <c r="E1526">
        <v>237.19999999999942</v>
      </c>
      <c r="F1526" t="s">
        <v>385</v>
      </c>
      <c r="G1526" s="3">
        <f>G1525+100</f>
        <v>20201</v>
      </c>
      <c r="H1526" s="3">
        <f t="shared" si="438"/>
        <v>20300</v>
      </c>
      <c r="I1526" t="s">
        <v>27</v>
      </c>
      <c r="J1526" t="s">
        <v>27</v>
      </c>
      <c r="K1526">
        <v>211</v>
      </c>
      <c r="L1526" t="s">
        <v>367</v>
      </c>
      <c r="M1526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DEVON',20201,20300,237.199999999999,237.199999999999,237.199999999999,'2023-12-05-23.59.59.0000','2023-12-05-23.59.59.0000')@</v>
      </c>
    </row>
    <row r="1527" spans="1:13" x14ac:dyDescent="0.25">
      <c r="A1527" s="5" t="s">
        <v>368</v>
      </c>
      <c r="B1527" t="s">
        <v>374</v>
      </c>
      <c r="C1527" s="2">
        <v>238.29999999999941</v>
      </c>
      <c r="D1527">
        <v>238.29999999999941</v>
      </c>
      <c r="E1527">
        <v>238.29999999999941</v>
      </c>
      <c r="F1527" t="s">
        <v>385</v>
      </c>
      <c r="G1527" s="3">
        <f t="shared" ref="G1527:G1532" si="443">G1526+100</f>
        <v>20301</v>
      </c>
      <c r="H1527" s="3">
        <f t="shared" si="438"/>
        <v>20400</v>
      </c>
      <c r="I1527" t="s">
        <v>27</v>
      </c>
      <c r="J1527" t="s">
        <v>27</v>
      </c>
      <c r="K1527">
        <v>211</v>
      </c>
      <c r="L1527" t="s">
        <v>367</v>
      </c>
      <c r="M1527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DEVON',20301,20400,238.299999999999,238.299999999999,238.299999999999,'2023-12-05-23.59.59.0000','2023-12-05-23.59.59.0000')@</v>
      </c>
    </row>
    <row r="1528" spans="1:13" x14ac:dyDescent="0.25">
      <c r="A1528" s="5" t="s">
        <v>368</v>
      </c>
      <c r="B1528" t="s">
        <v>374</v>
      </c>
      <c r="C1528" s="2">
        <v>239.39999999999941</v>
      </c>
      <c r="D1528">
        <v>239.39999999999941</v>
      </c>
      <c r="E1528">
        <v>239.39999999999941</v>
      </c>
      <c r="F1528" t="s">
        <v>385</v>
      </c>
      <c r="G1528" s="3">
        <f t="shared" si="443"/>
        <v>20401</v>
      </c>
      <c r="H1528" s="3">
        <f t="shared" ref="H1528:H1542" si="444">H1527+100</f>
        <v>20500</v>
      </c>
      <c r="I1528" t="s">
        <v>27</v>
      </c>
      <c r="J1528" t="s">
        <v>27</v>
      </c>
      <c r="K1528">
        <v>211</v>
      </c>
      <c r="L1528" t="s">
        <v>367</v>
      </c>
      <c r="M1528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DEVON',20401,20500,239.399999999999,239.399999999999,239.399999999999,'2023-12-05-23.59.59.0000','2023-12-05-23.59.59.0000')@</v>
      </c>
    </row>
    <row r="1529" spans="1:13" x14ac:dyDescent="0.25">
      <c r="A1529" s="5" t="s">
        <v>368</v>
      </c>
      <c r="B1529" t="s">
        <v>374</v>
      </c>
      <c r="C1529" s="2">
        <v>240.4999999999994</v>
      </c>
      <c r="D1529">
        <v>240.4999999999994</v>
      </c>
      <c r="E1529">
        <v>240.4999999999994</v>
      </c>
      <c r="F1529" t="s">
        <v>385</v>
      </c>
      <c r="G1529" s="3">
        <f t="shared" si="443"/>
        <v>20501</v>
      </c>
      <c r="H1529" s="3">
        <f t="shared" si="444"/>
        <v>20600</v>
      </c>
      <c r="I1529" t="s">
        <v>27</v>
      </c>
      <c r="J1529" t="s">
        <v>27</v>
      </c>
      <c r="K1529">
        <v>211</v>
      </c>
      <c r="L1529" t="s">
        <v>367</v>
      </c>
      <c r="M1529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DEVON',20501,20600,240.499999999999,240.499999999999,240.499999999999,'2023-12-05-23.59.59.0000','2023-12-05-23.59.59.0000')@</v>
      </c>
    </row>
    <row r="1530" spans="1:13" x14ac:dyDescent="0.25">
      <c r="A1530" s="5" t="s">
        <v>368</v>
      </c>
      <c r="B1530" t="s">
        <v>374</v>
      </c>
      <c r="C1530" s="2">
        <v>241.5999999999994</v>
      </c>
      <c r="D1530" s="2">
        <v>241.5999999999994</v>
      </c>
      <c r="E1530" s="2">
        <v>241.5999999999994</v>
      </c>
      <c r="F1530" t="s">
        <v>385</v>
      </c>
      <c r="G1530" s="3">
        <f t="shared" si="443"/>
        <v>20601</v>
      </c>
      <c r="H1530" s="3">
        <f t="shared" si="444"/>
        <v>20700</v>
      </c>
      <c r="I1530" t="s">
        <v>27</v>
      </c>
      <c r="J1530" t="s">
        <v>27</v>
      </c>
      <c r="K1530">
        <v>211</v>
      </c>
      <c r="L1530" t="s">
        <v>367</v>
      </c>
      <c r="M1530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DEVON',20601,20700,241.599999999999,241.599999999999,241.599999999999,'2023-12-05-23.59.59.0000','2023-12-05-23.59.59.0000')@</v>
      </c>
    </row>
    <row r="1531" spans="1:13" x14ac:dyDescent="0.25">
      <c r="A1531" s="5" t="s">
        <v>368</v>
      </c>
      <c r="B1531" t="s">
        <v>374</v>
      </c>
      <c r="C1531" s="2">
        <v>242.69999999999939</v>
      </c>
      <c r="D1531" s="2">
        <v>242.69999999999939</v>
      </c>
      <c r="E1531" s="2">
        <v>242.69999999999939</v>
      </c>
      <c r="F1531" t="s">
        <v>385</v>
      </c>
      <c r="G1531" s="3">
        <f t="shared" si="443"/>
        <v>20701</v>
      </c>
      <c r="H1531" s="3">
        <f t="shared" si="444"/>
        <v>20800</v>
      </c>
      <c r="I1531" t="s">
        <v>27</v>
      </c>
      <c r="J1531" t="s">
        <v>27</v>
      </c>
      <c r="K1531">
        <v>211</v>
      </c>
      <c r="L1531" t="s">
        <v>367</v>
      </c>
      <c r="M1531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DEVON',20701,20800,242.699999999999,242.699999999999,242.699999999999,'2023-12-05-23.59.59.0000','2023-12-05-23.59.59.0000')@</v>
      </c>
    </row>
    <row r="1532" spans="1:13" x14ac:dyDescent="0.25">
      <c r="A1532" s="5" t="s">
        <v>368</v>
      </c>
      <c r="B1532" t="s">
        <v>374</v>
      </c>
      <c r="C1532" s="2">
        <v>243.79999999999939</v>
      </c>
      <c r="D1532" s="2">
        <v>243.79999999999939</v>
      </c>
      <c r="E1532" s="2">
        <v>243.79999999999939</v>
      </c>
      <c r="F1532" t="s">
        <v>385</v>
      </c>
      <c r="G1532" s="3">
        <f t="shared" si="443"/>
        <v>20801</v>
      </c>
      <c r="H1532" s="3">
        <f t="shared" si="444"/>
        <v>20900</v>
      </c>
      <c r="I1532" t="s">
        <v>27</v>
      </c>
      <c r="J1532" t="s">
        <v>27</v>
      </c>
      <c r="K1532">
        <v>211</v>
      </c>
      <c r="L1532" t="s">
        <v>367</v>
      </c>
      <c r="M1532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DEVON',20801,20900,243.799999999999,243.799999999999,243.799999999999,'2023-12-05-23.59.59.0000','2023-12-05-23.59.59.0000')@</v>
      </c>
    </row>
    <row r="1533" spans="1:13" x14ac:dyDescent="0.25">
      <c r="A1533" s="5" t="s">
        <v>368</v>
      </c>
      <c r="B1533" t="s">
        <v>374</v>
      </c>
      <c r="C1533" s="2">
        <v>244.89999999999938</v>
      </c>
      <c r="D1533" s="2">
        <v>244.89999999999938</v>
      </c>
      <c r="E1533" s="2">
        <v>244.89999999999938</v>
      </c>
      <c r="F1533" t="s">
        <v>385</v>
      </c>
      <c r="G1533" s="3">
        <f>G1532+100</f>
        <v>20901</v>
      </c>
      <c r="H1533" s="3">
        <f t="shared" si="444"/>
        <v>21000</v>
      </c>
      <c r="I1533" t="s">
        <v>27</v>
      </c>
      <c r="J1533" t="s">
        <v>27</v>
      </c>
      <c r="K1533">
        <v>211</v>
      </c>
      <c r="L1533" t="s">
        <v>367</v>
      </c>
      <c r="M1533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DEVON',20901,21000,244.899999999999,244.899999999999,244.899999999999,'2023-12-05-23.59.59.0000','2023-12-05-23.59.59.0000')@</v>
      </c>
    </row>
    <row r="1534" spans="1:13" x14ac:dyDescent="0.25">
      <c r="A1534" s="5" t="s">
        <v>368</v>
      </c>
      <c r="B1534" t="s">
        <v>374</v>
      </c>
      <c r="C1534" s="2">
        <v>245.99999999999937</v>
      </c>
      <c r="D1534">
        <v>245.99999999999937</v>
      </c>
      <c r="E1534">
        <v>245.99999999999937</v>
      </c>
      <c r="F1534" t="s">
        <v>385</v>
      </c>
      <c r="G1534" s="3">
        <f t="shared" ref="G1534:G1543" si="445">G1533+100</f>
        <v>21001</v>
      </c>
      <c r="H1534" s="3">
        <f t="shared" si="444"/>
        <v>21100</v>
      </c>
      <c r="I1534" t="s">
        <v>27</v>
      </c>
      <c r="J1534" t="s">
        <v>27</v>
      </c>
      <c r="K1534">
        <v>211</v>
      </c>
      <c r="L1534" t="s">
        <v>367</v>
      </c>
      <c r="M1534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DEVON',21001,21100,245.999999999999,245.999999999999,245.999999999999,'2023-12-05-23.59.59.0000','2023-12-05-23.59.59.0000')@</v>
      </c>
    </row>
    <row r="1535" spans="1:13" x14ac:dyDescent="0.25">
      <c r="A1535" s="5" t="s">
        <v>368</v>
      </c>
      <c r="B1535" t="s">
        <v>374</v>
      </c>
      <c r="C1535" s="2">
        <v>247.09999999999937</v>
      </c>
      <c r="D1535" s="2">
        <v>247.09999999999937</v>
      </c>
      <c r="E1535" s="2">
        <v>247.09999999999937</v>
      </c>
      <c r="F1535" t="s">
        <v>385</v>
      </c>
      <c r="G1535" s="3">
        <f t="shared" si="445"/>
        <v>21101</v>
      </c>
      <c r="H1535" s="3">
        <f t="shared" si="444"/>
        <v>21200</v>
      </c>
      <c r="I1535" t="s">
        <v>27</v>
      </c>
      <c r="J1535" t="s">
        <v>27</v>
      </c>
      <c r="K1535">
        <v>211</v>
      </c>
      <c r="L1535" t="s">
        <v>367</v>
      </c>
      <c r="M1535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DEVON',21101,21200,247.099999999999,247.099999999999,247.099999999999,'2023-12-05-23.59.59.0000','2023-12-05-23.59.59.0000')@</v>
      </c>
    </row>
    <row r="1536" spans="1:13" x14ac:dyDescent="0.25">
      <c r="A1536" s="5" t="s">
        <v>368</v>
      </c>
      <c r="B1536" t="s">
        <v>374</v>
      </c>
      <c r="C1536" s="2">
        <v>248.19999999999936</v>
      </c>
      <c r="D1536" s="2">
        <v>248.19999999999936</v>
      </c>
      <c r="E1536" s="2">
        <v>248.19999999999936</v>
      </c>
      <c r="F1536" t="s">
        <v>385</v>
      </c>
      <c r="G1536" s="3">
        <f t="shared" si="445"/>
        <v>21201</v>
      </c>
      <c r="H1536" s="3">
        <f t="shared" si="444"/>
        <v>21300</v>
      </c>
      <c r="I1536" t="s">
        <v>27</v>
      </c>
      <c r="J1536" t="s">
        <v>27</v>
      </c>
      <c r="K1536">
        <v>211</v>
      </c>
      <c r="L1536" t="s">
        <v>367</v>
      </c>
      <c r="M1536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DEVON',21201,21300,248.199999999999,248.199999999999,248.199999999999,'2023-12-05-23.59.59.0000','2023-12-05-23.59.59.0000')@</v>
      </c>
    </row>
    <row r="1537" spans="1:13" x14ac:dyDescent="0.25">
      <c r="A1537" s="5" t="s">
        <v>368</v>
      </c>
      <c r="B1537" t="s">
        <v>374</v>
      </c>
      <c r="C1537" s="2">
        <v>249.29999999999936</v>
      </c>
      <c r="D1537" s="2">
        <v>249.29999999999936</v>
      </c>
      <c r="E1537" s="2">
        <v>249.29999999999936</v>
      </c>
      <c r="F1537" t="s">
        <v>385</v>
      </c>
      <c r="G1537" s="3">
        <f t="shared" si="445"/>
        <v>21301</v>
      </c>
      <c r="H1537" s="3">
        <f t="shared" si="444"/>
        <v>21400</v>
      </c>
      <c r="I1537" t="s">
        <v>27</v>
      </c>
      <c r="J1537" t="s">
        <v>27</v>
      </c>
      <c r="K1537">
        <v>211</v>
      </c>
      <c r="L1537" t="s">
        <v>367</v>
      </c>
      <c r="M1537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DEVON',21301,21400,249.299999999999,249.299999999999,249.299999999999,'2023-12-05-23.59.59.0000','2023-12-05-23.59.59.0000')@</v>
      </c>
    </row>
    <row r="1538" spans="1:13" x14ac:dyDescent="0.25">
      <c r="A1538" s="5" t="s">
        <v>368</v>
      </c>
      <c r="B1538" t="s">
        <v>374</v>
      </c>
      <c r="C1538" s="2">
        <v>250.39999999999935</v>
      </c>
      <c r="D1538" s="2">
        <v>250.39999999999935</v>
      </c>
      <c r="E1538" s="2">
        <v>250.39999999999935</v>
      </c>
      <c r="F1538" t="s">
        <v>385</v>
      </c>
      <c r="G1538" s="3">
        <f t="shared" si="445"/>
        <v>21401</v>
      </c>
      <c r="H1538" s="3">
        <f t="shared" si="444"/>
        <v>21500</v>
      </c>
      <c r="I1538" t="s">
        <v>27</v>
      </c>
      <c r="J1538" t="s">
        <v>27</v>
      </c>
      <c r="K1538">
        <v>211</v>
      </c>
      <c r="L1538" t="s">
        <v>367</v>
      </c>
      <c r="M1538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DEVON',21401,21500,250.399999999999,250.399999999999,250.399999999999,'2023-12-05-23.59.59.0000','2023-12-05-23.59.59.0000')@</v>
      </c>
    </row>
    <row r="1539" spans="1:13" x14ac:dyDescent="0.25">
      <c r="A1539" s="5" t="s">
        <v>368</v>
      </c>
      <c r="B1539" t="s">
        <v>374</v>
      </c>
      <c r="C1539" s="2">
        <v>251.49999999999935</v>
      </c>
      <c r="D1539" s="2">
        <v>251.49999999999935</v>
      </c>
      <c r="E1539" s="2">
        <v>251.49999999999935</v>
      </c>
      <c r="F1539" t="s">
        <v>385</v>
      </c>
      <c r="G1539" s="3">
        <f t="shared" si="445"/>
        <v>21501</v>
      </c>
      <c r="H1539" s="3">
        <f t="shared" si="444"/>
        <v>21600</v>
      </c>
      <c r="I1539" t="s">
        <v>27</v>
      </c>
      <c r="J1539" t="s">
        <v>27</v>
      </c>
      <c r="K1539">
        <v>211</v>
      </c>
      <c r="L1539" t="s">
        <v>367</v>
      </c>
      <c r="M1539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DEVON',21501,21600,251.499999999999,251.499999999999,251.499999999999,'2023-12-05-23.59.59.0000','2023-12-05-23.59.59.0000')@</v>
      </c>
    </row>
    <row r="1540" spans="1:13" x14ac:dyDescent="0.25">
      <c r="A1540" s="5" t="s">
        <v>368</v>
      </c>
      <c r="B1540" t="s">
        <v>374</v>
      </c>
      <c r="C1540" s="2">
        <v>252.59999999999934</v>
      </c>
      <c r="D1540" s="2">
        <v>252.59999999999934</v>
      </c>
      <c r="E1540" s="2">
        <v>252.59999999999934</v>
      </c>
      <c r="F1540" t="s">
        <v>385</v>
      </c>
      <c r="G1540" s="3">
        <f t="shared" si="445"/>
        <v>21601</v>
      </c>
      <c r="H1540" s="3">
        <f t="shared" si="444"/>
        <v>21700</v>
      </c>
      <c r="I1540" t="s">
        <v>27</v>
      </c>
      <c r="J1540" t="s">
        <v>27</v>
      </c>
      <c r="K1540">
        <v>211</v>
      </c>
      <c r="L1540" t="s">
        <v>367</v>
      </c>
      <c r="M1540" t="str">
        <f t="shared" si="440"/>
        <v>INSERT INTO RATE_LIST( RATE_SHEET_ID,ROW_ID,ORIGIN_ZONE,DESTINATION_ZONE,DESCRIPTION,MIN_QTY,MAX_QTY,RATE,MIN_RATE,MAX_RATE,ROW_TIMESTAMP,INS_TIMESTAMP) VALUES (211,NEXTVAL FOR TMWIN.GEN_RATE_LIST_ID,'ABEDMONT01', 'ABDEVON01','EDM TO DEVON',21601,21700,252.599999999999,252.599999999999,252.599999999999,'2023-12-05-23.59.59.0000','2023-12-05-23.59.59.0000')@</v>
      </c>
    </row>
    <row r="1541" spans="1:13" x14ac:dyDescent="0.25">
      <c r="A1541" s="5" t="s">
        <v>368</v>
      </c>
      <c r="B1541" t="s">
        <v>374</v>
      </c>
      <c r="C1541" s="2">
        <v>253.69999999999933</v>
      </c>
      <c r="D1541" s="2">
        <v>253.69999999999933</v>
      </c>
      <c r="E1541" s="2">
        <v>253.69999999999933</v>
      </c>
      <c r="F1541" t="s">
        <v>385</v>
      </c>
      <c r="G1541" s="3">
        <f t="shared" si="445"/>
        <v>21701</v>
      </c>
      <c r="H1541" s="3">
        <f t="shared" si="444"/>
        <v>21800</v>
      </c>
      <c r="I1541" t="s">
        <v>27</v>
      </c>
      <c r="J1541" t="s">
        <v>27</v>
      </c>
      <c r="K1541">
        <v>211</v>
      </c>
      <c r="L1541" t="s">
        <v>367</v>
      </c>
      <c r="M1541" t="str">
        <f t="shared" ref="M1541:M1604" si="446">M$3&amp;K1541&amp;","&amp;L1541&amp;",'"&amp;A1541&amp;"', '"&amp;B1541&amp;"','"&amp;F1541&amp;"',"&amp;G1541&amp;","&amp;H1541&amp;","&amp;C1541&amp;","&amp;D1541&amp;","&amp;E1541&amp;",'"&amp;I1541&amp;"','"&amp;J1541&amp;"')@"</f>
        <v>INSERT INTO RATE_LIST( RATE_SHEET_ID,ROW_ID,ORIGIN_ZONE,DESTINATION_ZONE,DESCRIPTION,MIN_QTY,MAX_QTY,RATE,MIN_RATE,MAX_RATE,ROW_TIMESTAMP,INS_TIMESTAMP) VALUES (211,NEXTVAL FOR TMWIN.GEN_RATE_LIST_ID,'ABEDMONT01', 'ABDEVON01','EDM TO DEVON',21701,21800,253.699999999999,253.699999999999,253.699999999999,'2023-12-05-23.59.59.0000','2023-12-05-23.59.59.0000')@</v>
      </c>
    </row>
    <row r="1542" spans="1:13" x14ac:dyDescent="0.25">
      <c r="A1542" s="5" t="s">
        <v>368</v>
      </c>
      <c r="B1542" t="s">
        <v>374</v>
      </c>
      <c r="C1542" s="2">
        <v>254.79999999999933</v>
      </c>
      <c r="D1542" s="2">
        <v>254.79999999999933</v>
      </c>
      <c r="E1542" s="2">
        <v>254.79999999999933</v>
      </c>
      <c r="F1542" t="s">
        <v>385</v>
      </c>
      <c r="G1542" s="3">
        <f t="shared" si="445"/>
        <v>21801</v>
      </c>
      <c r="H1542" s="3">
        <f t="shared" si="444"/>
        <v>21900</v>
      </c>
      <c r="I1542" t="s">
        <v>27</v>
      </c>
      <c r="J1542" t="s">
        <v>27</v>
      </c>
      <c r="K1542">
        <v>211</v>
      </c>
      <c r="L1542" t="s">
        <v>367</v>
      </c>
      <c r="M1542" t="str">
        <f t="shared" si="446"/>
        <v>INSERT INTO RATE_LIST( RATE_SHEET_ID,ROW_ID,ORIGIN_ZONE,DESTINATION_ZONE,DESCRIPTION,MIN_QTY,MAX_QTY,RATE,MIN_RATE,MAX_RATE,ROW_TIMESTAMP,INS_TIMESTAMP) VALUES (211,NEXTVAL FOR TMWIN.GEN_RATE_LIST_ID,'ABEDMONT01', 'ABDEVON01','EDM TO DEVON',21801,21900,254.799999999999,254.799999999999,254.799999999999,'2023-12-05-23.59.59.0000','2023-12-05-23.59.59.0000')@</v>
      </c>
    </row>
    <row r="1543" spans="1:13" x14ac:dyDescent="0.25">
      <c r="A1543" s="5" t="s">
        <v>368</v>
      </c>
      <c r="B1543" t="s">
        <v>374</v>
      </c>
      <c r="C1543" s="2">
        <v>255</v>
      </c>
      <c r="D1543" s="2">
        <v>255</v>
      </c>
      <c r="E1543" s="2">
        <v>255</v>
      </c>
      <c r="F1543" t="s">
        <v>385</v>
      </c>
      <c r="G1543" s="3">
        <f t="shared" si="445"/>
        <v>21901</v>
      </c>
      <c r="H1543" s="3">
        <v>22000</v>
      </c>
      <c r="I1543" t="s">
        <v>27</v>
      </c>
      <c r="J1543" t="s">
        <v>27</v>
      </c>
      <c r="K1543">
        <v>211</v>
      </c>
      <c r="L1543" t="s">
        <v>367</v>
      </c>
      <c r="M1543" t="str">
        <f t="shared" si="446"/>
        <v>INSERT INTO RATE_LIST( RATE_SHEET_ID,ROW_ID,ORIGIN_ZONE,DESTINATION_ZONE,DESCRIPTION,MIN_QTY,MAX_QTY,RATE,MIN_RATE,MAX_RATE,ROW_TIMESTAMP,INS_TIMESTAMP) VALUES (211,NEXTVAL FOR TMWIN.GEN_RATE_LIST_ID,'ABEDMONT01', 'ABDEVON01','EDM TO DEVON',21901,22000,255,255,255,'2023-12-05-23.59.59.0000','2023-12-05-23.59.59.0000')@</v>
      </c>
    </row>
    <row r="1544" spans="1:13" x14ac:dyDescent="0.25">
      <c r="A1544" s="4" t="s">
        <v>368</v>
      </c>
      <c r="B1544" s="2" t="s">
        <v>375</v>
      </c>
      <c r="C1544" s="2">
        <v>15</v>
      </c>
      <c r="D1544" s="2">
        <v>15</v>
      </c>
      <c r="E1544" s="2">
        <v>15</v>
      </c>
      <c r="F1544" t="s">
        <v>386</v>
      </c>
      <c r="G1544" s="3">
        <v>0</v>
      </c>
      <c r="H1544" s="3">
        <v>100</v>
      </c>
      <c r="I1544" t="s">
        <v>27</v>
      </c>
      <c r="J1544" t="s">
        <v>27</v>
      </c>
      <c r="K1544">
        <v>211</v>
      </c>
      <c r="L1544" t="s">
        <v>367</v>
      </c>
      <c r="M1544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SASKATCHEWAN',0,100,15,15,15,'2023-12-05-23.59.59.0000','2023-12-05-23.59.59.0000')@</v>
      </c>
    </row>
    <row r="1545" spans="1:13" x14ac:dyDescent="0.25">
      <c r="A1545" s="5" t="s">
        <v>368</v>
      </c>
      <c r="B1545" t="s">
        <v>375</v>
      </c>
      <c r="C1545" s="2">
        <v>16.350000000000001</v>
      </c>
      <c r="D1545" s="2">
        <v>16.350000000000001</v>
      </c>
      <c r="E1545" s="2">
        <v>16.350000000000001</v>
      </c>
      <c r="F1545" t="s">
        <v>386</v>
      </c>
      <c r="G1545" s="3">
        <v>101</v>
      </c>
      <c r="H1545" s="3">
        <f>H1544+100</f>
        <v>200</v>
      </c>
      <c r="I1545" t="s">
        <v>27</v>
      </c>
      <c r="J1545" t="s">
        <v>27</v>
      </c>
      <c r="K1545">
        <v>211</v>
      </c>
      <c r="L1545" t="s">
        <v>367</v>
      </c>
      <c r="M1545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SASKATCHEWAN',101,200,16.35,16.35,16.35,'2023-12-05-23.59.59.0000','2023-12-05-23.59.59.0000')@</v>
      </c>
    </row>
    <row r="1546" spans="1:13" x14ac:dyDescent="0.25">
      <c r="A1546" s="5" t="s">
        <v>368</v>
      </c>
      <c r="B1546" t="s">
        <v>375</v>
      </c>
      <c r="C1546" s="2">
        <v>17.700000000000003</v>
      </c>
      <c r="D1546" s="2">
        <v>17.700000000000003</v>
      </c>
      <c r="E1546" s="2">
        <v>17.700000000000003</v>
      </c>
      <c r="F1546" t="s">
        <v>386</v>
      </c>
      <c r="G1546" s="3">
        <f>G1545+100</f>
        <v>201</v>
      </c>
      <c r="H1546" s="3">
        <f t="shared" ref="H1546:H1609" si="447">H1545+100</f>
        <v>300</v>
      </c>
      <c r="I1546" t="s">
        <v>27</v>
      </c>
      <c r="J1546" t="s">
        <v>27</v>
      </c>
      <c r="K1546">
        <v>211</v>
      </c>
      <c r="L1546" t="s">
        <v>367</v>
      </c>
      <c r="M1546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SASKATCHEWAN',201,300,17.7,17.7,17.7,'2023-12-05-23.59.59.0000','2023-12-05-23.59.59.0000')@</v>
      </c>
    </row>
    <row r="1547" spans="1:13" x14ac:dyDescent="0.25">
      <c r="A1547" s="5" t="s">
        <v>368</v>
      </c>
      <c r="B1547" t="s">
        <v>375</v>
      </c>
      <c r="C1547" s="2">
        <v>19.050000000000004</v>
      </c>
      <c r="D1547" s="2">
        <v>19.050000000000004</v>
      </c>
      <c r="E1547" s="2">
        <v>19.050000000000004</v>
      </c>
      <c r="F1547" t="s">
        <v>386</v>
      </c>
      <c r="G1547" s="3">
        <f t="shared" ref="G1547" si="448">G1546+100</f>
        <v>301</v>
      </c>
      <c r="H1547" s="3">
        <f t="shared" si="447"/>
        <v>400</v>
      </c>
      <c r="I1547" t="s">
        <v>27</v>
      </c>
      <c r="J1547" t="s">
        <v>27</v>
      </c>
      <c r="K1547">
        <v>211</v>
      </c>
      <c r="L1547" t="s">
        <v>367</v>
      </c>
      <c r="M1547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SASKATCHEWAN',301,400,19.05,19.05,19.05,'2023-12-05-23.59.59.0000','2023-12-05-23.59.59.0000')@</v>
      </c>
    </row>
    <row r="1548" spans="1:13" x14ac:dyDescent="0.25">
      <c r="A1548" s="5" t="s">
        <v>368</v>
      </c>
      <c r="B1548" t="s">
        <v>375</v>
      </c>
      <c r="C1548" s="2">
        <v>20.400000000000006</v>
      </c>
      <c r="D1548" s="2">
        <v>20.400000000000006</v>
      </c>
      <c r="E1548" s="2">
        <v>20.400000000000006</v>
      </c>
      <c r="F1548" t="s">
        <v>386</v>
      </c>
      <c r="G1548" s="3">
        <f t="shared" ref="G1548" si="449">G1547+100</f>
        <v>401</v>
      </c>
      <c r="H1548" s="3">
        <f t="shared" si="447"/>
        <v>500</v>
      </c>
      <c r="I1548" t="s">
        <v>27</v>
      </c>
      <c r="J1548" t="s">
        <v>27</v>
      </c>
      <c r="K1548">
        <v>211</v>
      </c>
      <c r="L1548" t="s">
        <v>367</v>
      </c>
      <c r="M1548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SASKATCHEWAN',401,500,20.4,20.4,20.4,'2023-12-05-23.59.59.0000','2023-12-05-23.59.59.0000')@</v>
      </c>
    </row>
    <row r="1549" spans="1:13" x14ac:dyDescent="0.25">
      <c r="A1549" s="5" t="s">
        <v>368</v>
      </c>
      <c r="B1549" t="s">
        <v>375</v>
      </c>
      <c r="C1549" s="2">
        <v>21.750000000000007</v>
      </c>
      <c r="D1549" s="2">
        <v>21.750000000000007</v>
      </c>
      <c r="E1549" s="2">
        <v>21.750000000000007</v>
      </c>
      <c r="F1549" t="s">
        <v>386</v>
      </c>
      <c r="G1549" s="3">
        <f t="shared" ref="G1549" si="450">G1548+100</f>
        <v>501</v>
      </c>
      <c r="H1549" s="3">
        <f t="shared" si="447"/>
        <v>600</v>
      </c>
      <c r="I1549" t="s">
        <v>27</v>
      </c>
      <c r="J1549" t="s">
        <v>27</v>
      </c>
      <c r="K1549">
        <v>211</v>
      </c>
      <c r="L1549" t="s">
        <v>367</v>
      </c>
      <c r="M1549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SASKATCHEWAN',501,600,21.75,21.75,21.75,'2023-12-05-23.59.59.0000','2023-12-05-23.59.59.0000')@</v>
      </c>
    </row>
    <row r="1550" spans="1:13" x14ac:dyDescent="0.25">
      <c r="A1550" s="5" t="s">
        <v>368</v>
      </c>
      <c r="B1550" t="s">
        <v>375</v>
      </c>
      <c r="C1550" s="2">
        <v>23.100000000000009</v>
      </c>
      <c r="D1550" s="2">
        <v>23.100000000000009</v>
      </c>
      <c r="E1550" s="2">
        <v>23.100000000000009</v>
      </c>
      <c r="F1550" t="s">
        <v>386</v>
      </c>
      <c r="G1550" s="3">
        <f t="shared" ref="G1550" si="451">G1549+100</f>
        <v>601</v>
      </c>
      <c r="H1550" s="3">
        <f t="shared" si="447"/>
        <v>700</v>
      </c>
      <c r="I1550" t="s">
        <v>27</v>
      </c>
      <c r="J1550" t="s">
        <v>27</v>
      </c>
      <c r="K1550">
        <v>211</v>
      </c>
      <c r="L1550" t="s">
        <v>367</v>
      </c>
      <c r="M1550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SASKATCHEWAN',601,700,23.1,23.1,23.1,'2023-12-05-23.59.59.0000','2023-12-05-23.59.59.0000')@</v>
      </c>
    </row>
    <row r="1551" spans="1:13" x14ac:dyDescent="0.25">
      <c r="A1551" s="5" t="s">
        <v>368</v>
      </c>
      <c r="B1551" t="s">
        <v>375</v>
      </c>
      <c r="C1551" s="2">
        <v>24.45000000000001</v>
      </c>
      <c r="D1551" s="2">
        <v>24.45000000000001</v>
      </c>
      <c r="E1551" s="2">
        <v>24.45000000000001</v>
      </c>
      <c r="F1551" t="s">
        <v>386</v>
      </c>
      <c r="G1551" s="3">
        <f t="shared" ref="G1551" si="452">G1550+100</f>
        <v>701</v>
      </c>
      <c r="H1551" s="3">
        <f t="shared" si="447"/>
        <v>800</v>
      </c>
      <c r="I1551" t="s">
        <v>27</v>
      </c>
      <c r="J1551" t="s">
        <v>27</v>
      </c>
      <c r="K1551">
        <v>211</v>
      </c>
      <c r="L1551" t="s">
        <v>367</v>
      </c>
      <c r="M1551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SASKATCHEWAN',701,800,24.45,24.45,24.45,'2023-12-05-23.59.59.0000','2023-12-05-23.59.59.0000')@</v>
      </c>
    </row>
    <row r="1552" spans="1:13" x14ac:dyDescent="0.25">
      <c r="A1552" s="5" t="s">
        <v>368</v>
      </c>
      <c r="B1552" t="s">
        <v>375</v>
      </c>
      <c r="C1552" s="2">
        <v>25.800000000000011</v>
      </c>
      <c r="D1552" s="2">
        <v>25.800000000000011</v>
      </c>
      <c r="E1552" s="2">
        <v>25.800000000000011</v>
      </c>
      <c r="F1552" t="s">
        <v>386</v>
      </c>
      <c r="G1552" s="3">
        <f t="shared" ref="G1552" si="453">G1551+100</f>
        <v>801</v>
      </c>
      <c r="H1552" s="3">
        <f t="shared" si="447"/>
        <v>900</v>
      </c>
      <c r="I1552" t="s">
        <v>27</v>
      </c>
      <c r="J1552" t="s">
        <v>27</v>
      </c>
      <c r="K1552">
        <v>211</v>
      </c>
      <c r="L1552" t="s">
        <v>367</v>
      </c>
      <c r="M1552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SASKATCHEWAN',801,900,25.8,25.8,25.8,'2023-12-05-23.59.59.0000','2023-12-05-23.59.59.0000')@</v>
      </c>
    </row>
    <row r="1553" spans="1:13" x14ac:dyDescent="0.25">
      <c r="A1553" s="5" t="s">
        <v>368</v>
      </c>
      <c r="B1553" t="s">
        <v>375</v>
      </c>
      <c r="C1553" s="2">
        <v>27.150000000000013</v>
      </c>
      <c r="D1553" s="2">
        <v>27.150000000000013</v>
      </c>
      <c r="E1553" s="2">
        <v>27.150000000000013</v>
      </c>
      <c r="F1553" t="s">
        <v>386</v>
      </c>
      <c r="G1553" s="3">
        <f t="shared" ref="G1553" si="454">G1552+100</f>
        <v>901</v>
      </c>
      <c r="H1553" s="3">
        <f t="shared" si="447"/>
        <v>1000</v>
      </c>
      <c r="I1553" t="s">
        <v>27</v>
      </c>
      <c r="J1553" t="s">
        <v>27</v>
      </c>
      <c r="K1553">
        <v>211</v>
      </c>
      <c r="L1553" t="s">
        <v>367</v>
      </c>
      <c r="M1553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SASKATCHEWAN',901,1000,27.15,27.15,27.15,'2023-12-05-23.59.59.0000','2023-12-05-23.59.59.0000')@</v>
      </c>
    </row>
    <row r="1554" spans="1:13" x14ac:dyDescent="0.25">
      <c r="A1554" s="5" t="s">
        <v>368</v>
      </c>
      <c r="B1554" t="s">
        <v>375</v>
      </c>
      <c r="C1554" s="2">
        <v>28.500000000000014</v>
      </c>
      <c r="D1554" s="2">
        <v>28.500000000000014</v>
      </c>
      <c r="E1554" s="2">
        <v>28.500000000000014</v>
      </c>
      <c r="F1554" t="s">
        <v>386</v>
      </c>
      <c r="G1554" s="3">
        <f t="shared" ref="G1554" si="455">G1553+100</f>
        <v>1001</v>
      </c>
      <c r="H1554" s="3">
        <f t="shared" si="447"/>
        <v>1100</v>
      </c>
      <c r="I1554" t="s">
        <v>27</v>
      </c>
      <c r="J1554" t="s">
        <v>27</v>
      </c>
      <c r="K1554">
        <v>211</v>
      </c>
      <c r="L1554" t="s">
        <v>367</v>
      </c>
      <c r="M1554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SASKATCHEWAN',1001,1100,28.5,28.5,28.5,'2023-12-05-23.59.59.0000','2023-12-05-23.59.59.0000')@</v>
      </c>
    </row>
    <row r="1555" spans="1:13" x14ac:dyDescent="0.25">
      <c r="A1555" s="5" t="s">
        <v>368</v>
      </c>
      <c r="B1555" t="s">
        <v>375</v>
      </c>
      <c r="C1555" s="2">
        <v>29.850000000000016</v>
      </c>
      <c r="D1555" s="2">
        <v>29.850000000000016</v>
      </c>
      <c r="E1555" s="2">
        <v>29.850000000000016</v>
      </c>
      <c r="F1555" t="s">
        <v>386</v>
      </c>
      <c r="G1555" s="3">
        <f t="shared" ref="G1555" si="456">G1554+100</f>
        <v>1101</v>
      </c>
      <c r="H1555" s="3">
        <f t="shared" si="447"/>
        <v>1200</v>
      </c>
      <c r="I1555" t="s">
        <v>27</v>
      </c>
      <c r="J1555" t="s">
        <v>27</v>
      </c>
      <c r="K1555">
        <v>211</v>
      </c>
      <c r="L1555" t="s">
        <v>367</v>
      </c>
      <c r="M1555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SASKATCHEWAN',1101,1200,29.85,29.85,29.85,'2023-12-05-23.59.59.0000','2023-12-05-23.59.59.0000')@</v>
      </c>
    </row>
    <row r="1556" spans="1:13" x14ac:dyDescent="0.25">
      <c r="A1556" s="5" t="s">
        <v>368</v>
      </c>
      <c r="B1556" t="s">
        <v>375</v>
      </c>
      <c r="C1556" s="2">
        <v>31.200000000000017</v>
      </c>
      <c r="D1556" s="2">
        <v>31.200000000000017</v>
      </c>
      <c r="E1556" s="2">
        <v>31.200000000000017</v>
      </c>
      <c r="F1556" t="s">
        <v>386</v>
      </c>
      <c r="G1556" s="3">
        <f t="shared" ref="G1556" si="457">G1555+100</f>
        <v>1201</v>
      </c>
      <c r="H1556" s="3">
        <f t="shared" si="447"/>
        <v>1300</v>
      </c>
      <c r="I1556" t="s">
        <v>27</v>
      </c>
      <c r="J1556" t="s">
        <v>27</v>
      </c>
      <c r="K1556">
        <v>211</v>
      </c>
      <c r="L1556" t="s">
        <v>367</v>
      </c>
      <c r="M1556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SASKATCHEWAN',1201,1300,31.2,31.2,31.2,'2023-12-05-23.59.59.0000','2023-12-05-23.59.59.0000')@</v>
      </c>
    </row>
    <row r="1557" spans="1:13" x14ac:dyDescent="0.25">
      <c r="A1557" s="5" t="s">
        <v>368</v>
      </c>
      <c r="B1557" t="s">
        <v>375</v>
      </c>
      <c r="C1557" s="2">
        <v>32.550000000000018</v>
      </c>
      <c r="D1557" s="2">
        <v>32.550000000000018</v>
      </c>
      <c r="E1557" s="2">
        <v>32.550000000000018</v>
      </c>
      <c r="F1557" t="s">
        <v>386</v>
      </c>
      <c r="G1557" s="3">
        <f t="shared" ref="G1557" si="458">G1556+100</f>
        <v>1301</v>
      </c>
      <c r="H1557" s="3">
        <f t="shared" si="447"/>
        <v>1400</v>
      </c>
      <c r="I1557" t="s">
        <v>27</v>
      </c>
      <c r="J1557" t="s">
        <v>27</v>
      </c>
      <c r="K1557">
        <v>211</v>
      </c>
      <c r="L1557" t="s">
        <v>367</v>
      </c>
      <c r="M1557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SASKATCHEWAN',1301,1400,32.55,32.55,32.55,'2023-12-05-23.59.59.0000','2023-12-05-23.59.59.0000')@</v>
      </c>
    </row>
    <row r="1558" spans="1:13" x14ac:dyDescent="0.25">
      <c r="A1558" s="5" t="s">
        <v>368</v>
      </c>
      <c r="B1558" t="s">
        <v>375</v>
      </c>
      <c r="C1558" s="2">
        <v>33.90000000000002</v>
      </c>
      <c r="D1558" s="2">
        <v>33.90000000000002</v>
      </c>
      <c r="E1558" s="2">
        <v>33.90000000000002</v>
      </c>
      <c r="F1558" t="s">
        <v>386</v>
      </c>
      <c r="G1558" s="3">
        <f t="shared" ref="G1558" si="459">G1557+100</f>
        <v>1401</v>
      </c>
      <c r="H1558" s="3">
        <f t="shared" si="447"/>
        <v>1500</v>
      </c>
      <c r="I1558" t="s">
        <v>27</v>
      </c>
      <c r="J1558" t="s">
        <v>27</v>
      </c>
      <c r="K1558">
        <v>211</v>
      </c>
      <c r="L1558" t="s">
        <v>367</v>
      </c>
      <c r="M1558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SASKATCHEWAN',1401,1500,33.9,33.9,33.9,'2023-12-05-23.59.59.0000','2023-12-05-23.59.59.0000')@</v>
      </c>
    </row>
    <row r="1559" spans="1:13" x14ac:dyDescent="0.25">
      <c r="A1559" s="5" t="s">
        <v>368</v>
      </c>
      <c r="B1559" t="s">
        <v>375</v>
      </c>
      <c r="C1559" s="2">
        <v>35.250000000000021</v>
      </c>
      <c r="D1559" s="2">
        <v>35.250000000000021</v>
      </c>
      <c r="E1559" s="2">
        <v>35.250000000000021</v>
      </c>
      <c r="F1559" t="s">
        <v>386</v>
      </c>
      <c r="G1559" s="3">
        <f t="shared" ref="G1559" si="460">G1558+100</f>
        <v>1501</v>
      </c>
      <c r="H1559" s="3">
        <f t="shared" si="447"/>
        <v>1600</v>
      </c>
      <c r="I1559" t="s">
        <v>27</v>
      </c>
      <c r="J1559" t="s">
        <v>27</v>
      </c>
      <c r="K1559">
        <v>211</v>
      </c>
      <c r="L1559" t="s">
        <v>367</v>
      </c>
      <c r="M1559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SASKATCHEWAN',1501,1600,35.25,35.25,35.25,'2023-12-05-23.59.59.0000','2023-12-05-23.59.59.0000')@</v>
      </c>
    </row>
    <row r="1560" spans="1:13" x14ac:dyDescent="0.25">
      <c r="A1560" s="5" t="s">
        <v>368</v>
      </c>
      <c r="B1560" t="s">
        <v>375</v>
      </c>
      <c r="C1560" s="2">
        <v>36.600000000000023</v>
      </c>
      <c r="D1560" s="2">
        <v>36.600000000000023</v>
      </c>
      <c r="E1560" s="2">
        <v>36.600000000000023</v>
      </c>
      <c r="F1560" t="s">
        <v>386</v>
      </c>
      <c r="G1560" s="3">
        <f t="shared" ref="G1560" si="461">G1559+100</f>
        <v>1601</v>
      </c>
      <c r="H1560" s="3">
        <f t="shared" si="447"/>
        <v>1700</v>
      </c>
      <c r="I1560" t="s">
        <v>27</v>
      </c>
      <c r="J1560" t="s">
        <v>27</v>
      </c>
      <c r="K1560">
        <v>211</v>
      </c>
      <c r="L1560" t="s">
        <v>367</v>
      </c>
      <c r="M1560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SASKATCHEWAN',1601,1700,36.6,36.6,36.6,'2023-12-05-23.59.59.0000','2023-12-05-23.59.59.0000')@</v>
      </c>
    </row>
    <row r="1561" spans="1:13" x14ac:dyDescent="0.25">
      <c r="A1561" s="5" t="s">
        <v>368</v>
      </c>
      <c r="B1561" t="s">
        <v>375</v>
      </c>
      <c r="C1561" s="2">
        <v>37.950000000000024</v>
      </c>
      <c r="D1561" s="2">
        <v>37.950000000000024</v>
      </c>
      <c r="E1561" s="2">
        <v>37.950000000000024</v>
      </c>
      <c r="F1561" t="s">
        <v>386</v>
      </c>
      <c r="G1561" s="3">
        <f t="shared" ref="G1561" si="462">G1560+100</f>
        <v>1701</v>
      </c>
      <c r="H1561" s="3">
        <f t="shared" si="447"/>
        <v>1800</v>
      </c>
      <c r="I1561" t="s">
        <v>27</v>
      </c>
      <c r="J1561" t="s">
        <v>27</v>
      </c>
      <c r="K1561">
        <v>211</v>
      </c>
      <c r="L1561" t="s">
        <v>367</v>
      </c>
      <c r="M1561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SASKATCHEWAN',1701,1800,37.95,37.95,37.95,'2023-12-05-23.59.59.0000','2023-12-05-23.59.59.0000')@</v>
      </c>
    </row>
    <row r="1562" spans="1:13" x14ac:dyDescent="0.25">
      <c r="A1562" s="5" t="s">
        <v>368</v>
      </c>
      <c r="B1562" t="s">
        <v>375</v>
      </c>
      <c r="C1562" s="2">
        <v>39.300000000000026</v>
      </c>
      <c r="D1562" s="2">
        <v>39.300000000000026</v>
      </c>
      <c r="E1562" s="2">
        <v>39.300000000000026</v>
      </c>
      <c r="F1562" t="s">
        <v>386</v>
      </c>
      <c r="G1562" s="3">
        <f t="shared" ref="G1562" si="463">G1561+100</f>
        <v>1801</v>
      </c>
      <c r="H1562" s="3">
        <f t="shared" si="447"/>
        <v>1900</v>
      </c>
      <c r="I1562" t="s">
        <v>27</v>
      </c>
      <c r="J1562" t="s">
        <v>27</v>
      </c>
      <c r="K1562">
        <v>211</v>
      </c>
      <c r="L1562" t="s">
        <v>367</v>
      </c>
      <c r="M1562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SASKATCHEWAN',1801,1900,39.3,39.3,39.3,'2023-12-05-23.59.59.0000','2023-12-05-23.59.59.0000')@</v>
      </c>
    </row>
    <row r="1563" spans="1:13" x14ac:dyDescent="0.25">
      <c r="A1563" s="5" t="s">
        <v>368</v>
      </c>
      <c r="B1563" t="s">
        <v>375</v>
      </c>
      <c r="C1563" s="2">
        <v>40.650000000000027</v>
      </c>
      <c r="D1563" s="2">
        <v>40.650000000000027</v>
      </c>
      <c r="E1563" s="2">
        <v>40.650000000000027</v>
      </c>
      <c r="F1563" t="s">
        <v>386</v>
      </c>
      <c r="G1563" s="3">
        <f t="shared" ref="G1563" si="464">G1562+100</f>
        <v>1901</v>
      </c>
      <c r="H1563" s="3">
        <f t="shared" si="447"/>
        <v>2000</v>
      </c>
      <c r="I1563" t="s">
        <v>27</v>
      </c>
      <c r="J1563" t="s">
        <v>27</v>
      </c>
      <c r="K1563">
        <v>211</v>
      </c>
      <c r="L1563" t="s">
        <v>367</v>
      </c>
      <c r="M1563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SASKATCHEWAN',1901,2000,40.65,40.65,40.65,'2023-12-05-23.59.59.0000','2023-12-05-23.59.59.0000')@</v>
      </c>
    </row>
    <row r="1564" spans="1:13" x14ac:dyDescent="0.25">
      <c r="A1564" s="5" t="s">
        <v>368</v>
      </c>
      <c r="B1564" t="s">
        <v>375</v>
      </c>
      <c r="C1564" s="2">
        <v>40</v>
      </c>
      <c r="D1564" s="2">
        <v>40</v>
      </c>
      <c r="E1564" s="2">
        <v>40</v>
      </c>
      <c r="F1564" t="s">
        <v>386</v>
      </c>
      <c r="G1564" s="3">
        <f t="shared" ref="G1564" si="465">G1563+100</f>
        <v>2001</v>
      </c>
      <c r="H1564" s="3">
        <f t="shared" si="447"/>
        <v>2100</v>
      </c>
      <c r="I1564" t="s">
        <v>27</v>
      </c>
      <c r="J1564" t="s">
        <v>27</v>
      </c>
      <c r="K1564">
        <v>211</v>
      </c>
      <c r="L1564" t="s">
        <v>367</v>
      </c>
      <c r="M1564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SASKATCHEWAN',2001,2100,40,40,40,'2023-12-05-23.59.59.0000','2023-12-05-23.59.59.0000')@</v>
      </c>
    </row>
    <row r="1565" spans="1:13" x14ac:dyDescent="0.25">
      <c r="A1565" s="5" t="s">
        <v>368</v>
      </c>
      <c r="B1565" t="s">
        <v>375</v>
      </c>
      <c r="C1565" s="2">
        <v>41.25</v>
      </c>
      <c r="D1565" s="2">
        <v>41.25</v>
      </c>
      <c r="E1565" s="2">
        <v>41.25</v>
      </c>
      <c r="F1565" t="s">
        <v>386</v>
      </c>
      <c r="G1565" s="3">
        <f t="shared" ref="G1565" si="466">G1564+100</f>
        <v>2101</v>
      </c>
      <c r="H1565" s="3">
        <f t="shared" si="447"/>
        <v>2200</v>
      </c>
      <c r="I1565" t="s">
        <v>27</v>
      </c>
      <c r="J1565" t="s">
        <v>27</v>
      </c>
      <c r="K1565">
        <v>211</v>
      </c>
      <c r="L1565" t="s">
        <v>367</v>
      </c>
      <c r="M1565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SASKATCHEWAN',2101,2200,41.25,41.25,41.25,'2023-12-05-23.59.59.0000','2023-12-05-23.59.59.0000')@</v>
      </c>
    </row>
    <row r="1566" spans="1:13" x14ac:dyDescent="0.25">
      <c r="A1566" s="5" t="s">
        <v>368</v>
      </c>
      <c r="B1566" t="s">
        <v>375</v>
      </c>
      <c r="C1566" s="2">
        <v>42.5</v>
      </c>
      <c r="D1566" s="2">
        <v>42.5</v>
      </c>
      <c r="E1566" s="2">
        <v>42.5</v>
      </c>
      <c r="F1566" t="s">
        <v>386</v>
      </c>
      <c r="G1566" s="3">
        <f t="shared" ref="G1566" si="467">G1565+100</f>
        <v>2201</v>
      </c>
      <c r="H1566" s="3">
        <f t="shared" si="447"/>
        <v>2300</v>
      </c>
      <c r="I1566" t="s">
        <v>27</v>
      </c>
      <c r="J1566" t="s">
        <v>27</v>
      </c>
      <c r="K1566">
        <v>211</v>
      </c>
      <c r="L1566" t="s">
        <v>367</v>
      </c>
      <c r="M1566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SASKATCHEWAN',2201,2300,42.5,42.5,42.5,'2023-12-05-23.59.59.0000','2023-12-05-23.59.59.0000')@</v>
      </c>
    </row>
    <row r="1567" spans="1:13" x14ac:dyDescent="0.25">
      <c r="A1567" s="5" t="s">
        <v>368</v>
      </c>
      <c r="B1567" t="s">
        <v>375</v>
      </c>
      <c r="C1567" s="2">
        <v>43.75</v>
      </c>
      <c r="D1567" s="2">
        <v>43.75</v>
      </c>
      <c r="E1567" s="2">
        <v>43.75</v>
      </c>
      <c r="F1567" t="s">
        <v>386</v>
      </c>
      <c r="G1567" s="3">
        <f t="shared" ref="G1567" si="468">G1566+100</f>
        <v>2301</v>
      </c>
      <c r="H1567" s="3">
        <f t="shared" si="447"/>
        <v>2400</v>
      </c>
      <c r="I1567" t="s">
        <v>27</v>
      </c>
      <c r="J1567" t="s">
        <v>27</v>
      </c>
      <c r="K1567">
        <v>211</v>
      </c>
      <c r="L1567" t="s">
        <v>367</v>
      </c>
      <c r="M1567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SASKATCHEWAN',2301,2400,43.75,43.75,43.75,'2023-12-05-23.59.59.0000','2023-12-05-23.59.59.0000')@</v>
      </c>
    </row>
    <row r="1568" spans="1:13" x14ac:dyDescent="0.25">
      <c r="A1568" s="5" t="s">
        <v>368</v>
      </c>
      <c r="B1568" t="s">
        <v>375</v>
      </c>
      <c r="C1568" s="2">
        <v>45</v>
      </c>
      <c r="D1568" s="2">
        <v>45</v>
      </c>
      <c r="E1568" s="2">
        <v>45</v>
      </c>
      <c r="F1568" t="s">
        <v>386</v>
      </c>
      <c r="G1568" s="3">
        <f t="shared" ref="G1568" si="469">G1567+100</f>
        <v>2401</v>
      </c>
      <c r="H1568" s="3">
        <f t="shared" si="447"/>
        <v>2500</v>
      </c>
      <c r="I1568" t="s">
        <v>27</v>
      </c>
      <c r="J1568" t="s">
        <v>27</v>
      </c>
      <c r="K1568">
        <v>211</v>
      </c>
      <c r="L1568" t="s">
        <v>367</v>
      </c>
      <c r="M1568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SASKATCHEWAN',2401,2500,45,45,45,'2023-12-05-23.59.59.0000','2023-12-05-23.59.59.0000')@</v>
      </c>
    </row>
    <row r="1569" spans="1:13" x14ac:dyDescent="0.25">
      <c r="A1569" s="5" t="s">
        <v>368</v>
      </c>
      <c r="B1569" t="s">
        <v>375</v>
      </c>
      <c r="C1569" s="2">
        <v>46.25</v>
      </c>
      <c r="D1569" s="2">
        <v>46.25</v>
      </c>
      <c r="E1569" s="2">
        <v>46.25</v>
      </c>
      <c r="F1569" t="s">
        <v>386</v>
      </c>
      <c r="G1569" s="3">
        <f t="shared" ref="G1569" si="470">G1568+100</f>
        <v>2501</v>
      </c>
      <c r="H1569" s="3">
        <f t="shared" si="447"/>
        <v>2600</v>
      </c>
      <c r="I1569" t="s">
        <v>27</v>
      </c>
      <c r="J1569" t="s">
        <v>27</v>
      </c>
      <c r="K1569">
        <v>211</v>
      </c>
      <c r="L1569" t="s">
        <v>367</v>
      </c>
      <c r="M1569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SASKATCHEWAN',2501,2600,46.25,46.25,46.25,'2023-12-05-23.59.59.0000','2023-12-05-23.59.59.0000')@</v>
      </c>
    </row>
    <row r="1570" spans="1:13" x14ac:dyDescent="0.25">
      <c r="A1570" s="5" t="s">
        <v>368</v>
      </c>
      <c r="B1570" t="s">
        <v>375</v>
      </c>
      <c r="C1570" s="2">
        <v>47.5</v>
      </c>
      <c r="D1570" s="2">
        <v>47.5</v>
      </c>
      <c r="E1570" s="2">
        <v>47.5</v>
      </c>
      <c r="F1570" t="s">
        <v>386</v>
      </c>
      <c r="G1570" s="3">
        <f t="shared" ref="G1570" si="471">G1569+100</f>
        <v>2601</v>
      </c>
      <c r="H1570" s="3">
        <f t="shared" si="447"/>
        <v>2700</v>
      </c>
      <c r="I1570" t="s">
        <v>27</v>
      </c>
      <c r="J1570" t="s">
        <v>27</v>
      </c>
      <c r="K1570">
        <v>211</v>
      </c>
      <c r="L1570" t="s">
        <v>367</v>
      </c>
      <c r="M1570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SASKATCHEWAN',2601,2700,47.5,47.5,47.5,'2023-12-05-23.59.59.0000','2023-12-05-23.59.59.0000')@</v>
      </c>
    </row>
    <row r="1571" spans="1:13" x14ac:dyDescent="0.25">
      <c r="A1571" s="5" t="s">
        <v>368</v>
      </c>
      <c r="B1571" t="s">
        <v>375</v>
      </c>
      <c r="C1571" s="2">
        <v>48.75</v>
      </c>
      <c r="D1571" s="2">
        <v>48.75</v>
      </c>
      <c r="E1571" s="2">
        <v>48.75</v>
      </c>
      <c r="F1571" t="s">
        <v>386</v>
      </c>
      <c r="G1571" s="3">
        <f t="shared" ref="G1571" si="472">G1570+100</f>
        <v>2701</v>
      </c>
      <c r="H1571" s="3">
        <f t="shared" si="447"/>
        <v>2800</v>
      </c>
      <c r="I1571" t="s">
        <v>27</v>
      </c>
      <c r="J1571" t="s">
        <v>27</v>
      </c>
      <c r="K1571">
        <v>211</v>
      </c>
      <c r="L1571" t="s">
        <v>367</v>
      </c>
      <c r="M1571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SASKATCHEWAN',2701,2800,48.75,48.75,48.75,'2023-12-05-23.59.59.0000','2023-12-05-23.59.59.0000')@</v>
      </c>
    </row>
    <row r="1572" spans="1:13" x14ac:dyDescent="0.25">
      <c r="A1572" s="5" t="s">
        <v>368</v>
      </c>
      <c r="B1572" t="s">
        <v>375</v>
      </c>
      <c r="C1572" s="2">
        <v>50</v>
      </c>
      <c r="D1572" s="2">
        <v>50</v>
      </c>
      <c r="E1572" s="2">
        <v>50</v>
      </c>
      <c r="F1572" t="s">
        <v>386</v>
      </c>
      <c r="G1572" s="3">
        <f t="shared" ref="G1572" si="473">G1571+100</f>
        <v>2801</v>
      </c>
      <c r="H1572" s="3">
        <f t="shared" si="447"/>
        <v>2900</v>
      </c>
      <c r="I1572" t="s">
        <v>27</v>
      </c>
      <c r="J1572" t="s">
        <v>27</v>
      </c>
      <c r="K1572">
        <v>211</v>
      </c>
      <c r="L1572" t="s">
        <v>367</v>
      </c>
      <c r="M1572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SASKATCHEWAN',2801,2900,50,50,50,'2023-12-05-23.59.59.0000','2023-12-05-23.59.59.0000')@</v>
      </c>
    </row>
    <row r="1573" spans="1:13" x14ac:dyDescent="0.25">
      <c r="A1573" s="5" t="s">
        <v>368</v>
      </c>
      <c r="B1573" t="s">
        <v>375</v>
      </c>
      <c r="C1573" s="2">
        <v>51.25</v>
      </c>
      <c r="D1573" s="2">
        <v>51.25</v>
      </c>
      <c r="E1573" s="2">
        <v>51.25</v>
      </c>
      <c r="F1573" t="s">
        <v>386</v>
      </c>
      <c r="G1573" s="3">
        <f t="shared" ref="G1573" si="474">G1572+100</f>
        <v>2901</v>
      </c>
      <c r="H1573" s="3">
        <f t="shared" si="447"/>
        <v>3000</v>
      </c>
      <c r="I1573" t="s">
        <v>27</v>
      </c>
      <c r="J1573" t="s">
        <v>27</v>
      </c>
      <c r="K1573">
        <v>211</v>
      </c>
      <c r="L1573" t="s">
        <v>367</v>
      </c>
      <c r="M1573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SASKATCHEWAN',2901,3000,51.25,51.25,51.25,'2023-12-05-23.59.59.0000','2023-12-05-23.59.59.0000')@</v>
      </c>
    </row>
    <row r="1574" spans="1:13" x14ac:dyDescent="0.25">
      <c r="A1574" s="5" t="s">
        <v>368</v>
      </c>
      <c r="B1574" t="s">
        <v>375</v>
      </c>
      <c r="C1574" s="2">
        <v>52.5</v>
      </c>
      <c r="D1574" s="2">
        <v>52.5</v>
      </c>
      <c r="E1574" s="2">
        <v>52.5</v>
      </c>
      <c r="F1574" t="s">
        <v>386</v>
      </c>
      <c r="G1574" s="3">
        <f t="shared" ref="G1574" si="475">G1573+100</f>
        <v>3001</v>
      </c>
      <c r="H1574" s="3">
        <f t="shared" si="447"/>
        <v>3100</v>
      </c>
      <c r="I1574" t="s">
        <v>27</v>
      </c>
      <c r="J1574" t="s">
        <v>27</v>
      </c>
      <c r="K1574">
        <v>211</v>
      </c>
      <c r="L1574" t="s">
        <v>367</v>
      </c>
      <c r="M1574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SASKATCHEWAN',3001,3100,52.5,52.5,52.5,'2023-12-05-23.59.59.0000','2023-12-05-23.59.59.0000')@</v>
      </c>
    </row>
    <row r="1575" spans="1:13" x14ac:dyDescent="0.25">
      <c r="A1575" s="5" t="s">
        <v>368</v>
      </c>
      <c r="B1575" t="s">
        <v>375</v>
      </c>
      <c r="C1575" s="2">
        <v>53.75</v>
      </c>
      <c r="D1575" s="2">
        <v>53.75</v>
      </c>
      <c r="E1575" s="2">
        <v>53.75</v>
      </c>
      <c r="F1575" t="s">
        <v>386</v>
      </c>
      <c r="G1575" s="3">
        <f t="shared" ref="G1575" si="476">G1574+100</f>
        <v>3101</v>
      </c>
      <c r="H1575" s="3">
        <f t="shared" si="447"/>
        <v>3200</v>
      </c>
      <c r="I1575" t="s">
        <v>27</v>
      </c>
      <c r="J1575" t="s">
        <v>27</v>
      </c>
      <c r="K1575">
        <v>211</v>
      </c>
      <c r="L1575" t="s">
        <v>367</v>
      </c>
      <c r="M1575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SASKATCHEWAN',3101,3200,53.75,53.75,53.75,'2023-12-05-23.59.59.0000','2023-12-05-23.59.59.0000')@</v>
      </c>
    </row>
    <row r="1576" spans="1:13" x14ac:dyDescent="0.25">
      <c r="A1576" s="5" t="s">
        <v>368</v>
      </c>
      <c r="B1576" t="s">
        <v>375</v>
      </c>
      <c r="C1576" s="2">
        <v>55</v>
      </c>
      <c r="D1576" s="2">
        <v>55</v>
      </c>
      <c r="E1576" s="2">
        <v>55</v>
      </c>
      <c r="F1576" t="s">
        <v>386</v>
      </c>
      <c r="G1576" s="3">
        <f>G1575+100</f>
        <v>3201</v>
      </c>
      <c r="H1576" s="3">
        <f t="shared" si="447"/>
        <v>3300</v>
      </c>
      <c r="I1576" t="s">
        <v>27</v>
      </c>
      <c r="J1576" t="s">
        <v>27</v>
      </c>
      <c r="K1576">
        <v>211</v>
      </c>
      <c r="L1576" t="s">
        <v>367</v>
      </c>
      <c r="M1576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SASKATCHEWAN',3201,3300,55,55,55,'2023-12-05-23.59.59.0000','2023-12-05-23.59.59.0000')@</v>
      </c>
    </row>
    <row r="1577" spans="1:13" x14ac:dyDescent="0.25">
      <c r="A1577" s="5" t="s">
        <v>368</v>
      </c>
      <c r="B1577" t="s">
        <v>375</v>
      </c>
      <c r="C1577" s="2">
        <v>56.25</v>
      </c>
      <c r="D1577" s="2">
        <v>56.25</v>
      </c>
      <c r="E1577" s="2">
        <v>56.25</v>
      </c>
      <c r="F1577" t="s">
        <v>386</v>
      </c>
      <c r="G1577" s="3">
        <f t="shared" ref="G1577" si="477">G1576+100</f>
        <v>3301</v>
      </c>
      <c r="H1577" s="3">
        <f t="shared" si="447"/>
        <v>3400</v>
      </c>
      <c r="I1577" t="s">
        <v>27</v>
      </c>
      <c r="J1577" t="s">
        <v>27</v>
      </c>
      <c r="K1577">
        <v>211</v>
      </c>
      <c r="L1577" t="s">
        <v>367</v>
      </c>
      <c r="M1577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SASKATCHEWAN',3301,3400,56.25,56.25,56.25,'2023-12-05-23.59.59.0000','2023-12-05-23.59.59.0000')@</v>
      </c>
    </row>
    <row r="1578" spans="1:13" x14ac:dyDescent="0.25">
      <c r="A1578" s="5" t="s">
        <v>368</v>
      </c>
      <c r="B1578" t="s">
        <v>375</v>
      </c>
      <c r="C1578" s="2">
        <v>57.5</v>
      </c>
      <c r="D1578" s="2">
        <v>57.5</v>
      </c>
      <c r="E1578" s="2">
        <v>57.5</v>
      </c>
      <c r="F1578" t="s">
        <v>386</v>
      </c>
      <c r="G1578" s="3">
        <f t="shared" ref="G1578" si="478">G1577+100</f>
        <v>3401</v>
      </c>
      <c r="H1578" s="3">
        <f t="shared" si="447"/>
        <v>3500</v>
      </c>
      <c r="I1578" t="s">
        <v>27</v>
      </c>
      <c r="J1578" t="s">
        <v>27</v>
      </c>
      <c r="K1578">
        <v>211</v>
      </c>
      <c r="L1578" t="s">
        <v>367</v>
      </c>
      <c r="M1578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SASKATCHEWAN',3401,3500,57.5,57.5,57.5,'2023-12-05-23.59.59.0000','2023-12-05-23.59.59.0000')@</v>
      </c>
    </row>
    <row r="1579" spans="1:13" x14ac:dyDescent="0.25">
      <c r="A1579" s="5" t="s">
        <v>368</v>
      </c>
      <c r="B1579" t="s">
        <v>375</v>
      </c>
      <c r="C1579" s="2">
        <v>58.75</v>
      </c>
      <c r="D1579" s="2">
        <v>58.75</v>
      </c>
      <c r="E1579" s="2">
        <v>58.75</v>
      </c>
      <c r="F1579" t="s">
        <v>386</v>
      </c>
      <c r="G1579" s="3">
        <f t="shared" ref="G1579" si="479">G1578+100</f>
        <v>3501</v>
      </c>
      <c r="H1579" s="3">
        <f t="shared" si="447"/>
        <v>3600</v>
      </c>
      <c r="I1579" t="s">
        <v>27</v>
      </c>
      <c r="J1579" t="s">
        <v>27</v>
      </c>
      <c r="K1579">
        <v>211</v>
      </c>
      <c r="L1579" t="s">
        <v>367</v>
      </c>
      <c r="M1579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SASKATCHEWAN',3501,3600,58.75,58.75,58.75,'2023-12-05-23.59.59.0000','2023-12-05-23.59.59.0000')@</v>
      </c>
    </row>
    <row r="1580" spans="1:13" x14ac:dyDescent="0.25">
      <c r="A1580" s="5" t="s">
        <v>368</v>
      </c>
      <c r="B1580" t="s">
        <v>375</v>
      </c>
      <c r="C1580" s="2">
        <v>60</v>
      </c>
      <c r="D1580" s="2">
        <v>60</v>
      </c>
      <c r="E1580" s="2">
        <v>60</v>
      </c>
      <c r="F1580" t="s">
        <v>386</v>
      </c>
      <c r="G1580" s="3">
        <f t="shared" ref="G1580" si="480">G1579+100</f>
        <v>3601</v>
      </c>
      <c r="H1580" s="3">
        <f t="shared" si="447"/>
        <v>3700</v>
      </c>
      <c r="I1580" t="s">
        <v>27</v>
      </c>
      <c r="J1580" t="s">
        <v>27</v>
      </c>
      <c r="K1580">
        <v>211</v>
      </c>
      <c r="L1580" t="s">
        <v>367</v>
      </c>
      <c r="M1580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SASKATCHEWAN',3601,3700,60,60,60,'2023-12-05-23.59.59.0000','2023-12-05-23.59.59.0000')@</v>
      </c>
    </row>
    <row r="1581" spans="1:13" x14ac:dyDescent="0.25">
      <c r="A1581" s="5" t="s">
        <v>368</v>
      </c>
      <c r="B1581" t="s">
        <v>375</v>
      </c>
      <c r="C1581" s="2">
        <v>61.25</v>
      </c>
      <c r="D1581" s="2">
        <v>61.25</v>
      </c>
      <c r="E1581" s="2">
        <v>61.25</v>
      </c>
      <c r="F1581" t="s">
        <v>386</v>
      </c>
      <c r="G1581" s="3">
        <f t="shared" ref="G1581" si="481">G1580+100</f>
        <v>3701</v>
      </c>
      <c r="H1581" s="3">
        <f t="shared" si="447"/>
        <v>3800</v>
      </c>
      <c r="I1581" t="s">
        <v>27</v>
      </c>
      <c r="J1581" t="s">
        <v>27</v>
      </c>
      <c r="K1581">
        <v>211</v>
      </c>
      <c r="L1581" t="s">
        <v>367</v>
      </c>
      <c r="M1581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SASKATCHEWAN',3701,3800,61.25,61.25,61.25,'2023-12-05-23.59.59.0000','2023-12-05-23.59.59.0000')@</v>
      </c>
    </row>
    <row r="1582" spans="1:13" x14ac:dyDescent="0.25">
      <c r="A1582" s="5" t="s">
        <v>368</v>
      </c>
      <c r="B1582" t="s">
        <v>375</v>
      </c>
      <c r="C1582" s="2">
        <v>62.5</v>
      </c>
      <c r="D1582" s="2">
        <v>62.5</v>
      </c>
      <c r="E1582" s="2">
        <v>62.5</v>
      </c>
      <c r="F1582" t="s">
        <v>386</v>
      </c>
      <c r="G1582" s="3">
        <f t="shared" ref="G1582" si="482">G1581+100</f>
        <v>3801</v>
      </c>
      <c r="H1582" s="3">
        <f t="shared" si="447"/>
        <v>3900</v>
      </c>
      <c r="I1582" t="s">
        <v>27</v>
      </c>
      <c r="J1582" t="s">
        <v>27</v>
      </c>
      <c r="K1582">
        <v>211</v>
      </c>
      <c r="L1582" t="s">
        <v>367</v>
      </c>
      <c r="M1582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SASKATCHEWAN',3801,3900,62.5,62.5,62.5,'2023-12-05-23.59.59.0000','2023-12-05-23.59.59.0000')@</v>
      </c>
    </row>
    <row r="1583" spans="1:13" x14ac:dyDescent="0.25">
      <c r="A1583" s="5" t="s">
        <v>368</v>
      </c>
      <c r="B1583" t="s">
        <v>375</v>
      </c>
      <c r="C1583" s="2">
        <v>63.75</v>
      </c>
      <c r="D1583" s="2">
        <v>63.75</v>
      </c>
      <c r="E1583" s="2">
        <v>63.75</v>
      </c>
      <c r="F1583" t="s">
        <v>386</v>
      </c>
      <c r="G1583" s="3">
        <f t="shared" ref="G1583" si="483">G1582+100</f>
        <v>3901</v>
      </c>
      <c r="H1583" s="3">
        <f t="shared" si="447"/>
        <v>4000</v>
      </c>
      <c r="I1583" t="s">
        <v>27</v>
      </c>
      <c r="J1583" t="s">
        <v>27</v>
      </c>
      <c r="K1583">
        <v>211</v>
      </c>
      <c r="L1583" t="s">
        <v>367</v>
      </c>
      <c r="M1583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SASKATCHEWAN',3901,4000,63.75,63.75,63.75,'2023-12-05-23.59.59.0000','2023-12-05-23.59.59.0000')@</v>
      </c>
    </row>
    <row r="1584" spans="1:13" x14ac:dyDescent="0.25">
      <c r="A1584" s="5" t="s">
        <v>368</v>
      </c>
      <c r="B1584" t="s">
        <v>375</v>
      </c>
      <c r="C1584" s="2">
        <v>65</v>
      </c>
      <c r="D1584" s="2">
        <v>65</v>
      </c>
      <c r="E1584" s="2">
        <v>65</v>
      </c>
      <c r="F1584" t="s">
        <v>386</v>
      </c>
      <c r="G1584" s="3">
        <f t="shared" ref="G1584" si="484">G1583+100</f>
        <v>4001</v>
      </c>
      <c r="H1584" s="3">
        <f t="shared" si="447"/>
        <v>4100</v>
      </c>
      <c r="I1584" t="s">
        <v>27</v>
      </c>
      <c r="J1584" t="s">
        <v>27</v>
      </c>
      <c r="K1584">
        <v>211</v>
      </c>
      <c r="L1584" t="s">
        <v>367</v>
      </c>
      <c r="M1584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SASKATCHEWAN',4001,4100,65,65,65,'2023-12-05-23.59.59.0000','2023-12-05-23.59.59.0000')@</v>
      </c>
    </row>
    <row r="1585" spans="1:13" x14ac:dyDescent="0.25">
      <c r="A1585" s="5" t="s">
        <v>368</v>
      </c>
      <c r="B1585" t="s">
        <v>375</v>
      </c>
      <c r="C1585" s="2">
        <v>66.25</v>
      </c>
      <c r="D1585" s="2">
        <v>66.25</v>
      </c>
      <c r="E1585" s="2">
        <v>66.25</v>
      </c>
      <c r="F1585" t="s">
        <v>386</v>
      </c>
      <c r="G1585" s="3">
        <f t="shared" ref="G1585" si="485">G1584+100</f>
        <v>4101</v>
      </c>
      <c r="H1585" s="3">
        <f t="shared" si="447"/>
        <v>4200</v>
      </c>
      <c r="I1585" t="s">
        <v>27</v>
      </c>
      <c r="J1585" t="s">
        <v>27</v>
      </c>
      <c r="K1585">
        <v>211</v>
      </c>
      <c r="L1585" t="s">
        <v>367</v>
      </c>
      <c r="M1585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SASKATCHEWAN',4101,4200,66.25,66.25,66.25,'2023-12-05-23.59.59.0000','2023-12-05-23.59.59.0000')@</v>
      </c>
    </row>
    <row r="1586" spans="1:13" x14ac:dyDescent="0.25">
      <c r="A1586" s="5" t="s">
        <v>368</v>
      </c>
      <c r="B1586" t="s">
        <v>375</v>
      </c>
      <c r="C1586" s="2">
        <v>67.5</v>
      </c>
      <c r="D1586" s="2">
        <v>67.5</v>
      </c>
      <c r="E1586" s="2">
        <v>67.5</v>
      </c>
      <c r="F1586" t="s">
        <v>386</v>
      </c>
      <c r="G1586" s="3">
        <f>G1585+100</f>
        <v>4201</v>
      </c>
      <c r="H1586" s="3">
        <f t="shared" si="447"/>
        <v>4300</v>
      </c>
      <c r="I1586" t="s">
        <v>27</v>
      </c>
      <c r="J1586" t="s">
        <v>27</v>
      </c>
      <c r="K1586">
        <v>211</v>
      </c>
      <c r="L1586" t="s">
        <v>367</v>
      </c>
      <c r="M1586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SASKATCHEWAN',4201,4300,67.5,67.5,67.5,'2023-12-05-23.59.59.0000','2023-12-05-23.59.59.0000')@</v>
      </c>
    </row>
    <row r="1587" spans="1:13" x14ac:dyDescent="0.25">
      <c r="A1587" s="5" t="s">
        <v>368</v>
      </c>
      <c r="B1587" t="s">
        <v>375</v>
      </c>
      <c r="C1587" s="2">
        <v>68.75</v>
      </c>
      <c r="D1587" s="2">
        <v>68.75</v>
      </c>
      <c r="E1587" s="2">
        <v>68.75</v>
      </c>
      <c r="F1587" t="s">
        <v>386</v>
      </c>
      <c r="G1587" s="3">
        <f t="shared" ref="G1587" si="486">G1586+100</f>
        <v>4301</v>
      </c>
      <c r="H1587" s="3">
        <f t="shared" si="447"/>
        <v>4400</v>
      </c>
      <c r="I1587" t="s">
        <v>27</v>
      </c>
      <c r="J1587" t="s">
        <v>27</v>
      </c>
      <c r="K1587">
        <v>211</v>
      </c>
      <c r="L1587" t="s">
        <v>367</v>
      </c>
      <c r="M1587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SASKATCHEWAN',4301,4400,68.75,68.75,68.75,'2023-12-05-23.59.59.0000','2023-12-05-23.59.59.0000')@</v>
      </c>
    </row>
    <row r="1588" spans="1:13" x14ac:dyDescent="0.25">
      <c r="A1588" s="5" t="s">
        <v>368</v>
      </c>
      <c r="B1588" t="s">
        <v>375</v>
      </c>
      <c r="C1588" s="2">
        <v>70</v>
      </c>
      <c r="D1588" s="2">
        <v>70</v>
      </c>
      <c r="E1588" s="2">
        <v>70</v>
      </c>
      <c r="F1588" t="s">
        <v>386</v>
      </c>
      <c r="G1588" s="3">
        <f t="shared" ref="G1588" si="487">G1587+100</f>
        <v>4401</v>
      </c>
      <c r="H1588" s="3">
        <f t="shared" si="447"/>
        <v>4500</v>
      </c>
      <c r="I1588" t="s">
        <v>27</v>
      </c>
      <c r="J1588" t="s">
        <v>27</v>
      </c>
      <c r="K1588">
        <v>211</v>
      </c>
      <c r="L1588" t="s">
        <v>367</v>
      </c>
      <c r="M1588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SASKATCHEWAN',4401,4500,70,70,70,'2023-12-05-23.59.59.0000','2023-12-05-23.59.59.0000')@</v>
      </c>
    </row>
    <row r="1589" spans="1:13" x14ac:dyDescent="0.25">
      <c r="A1589" s="5" t="s">
        <v>368</v>
      </c>
      <c r="B1589" t="s">
        <v>375</v>
      </c>
      <c r="C1589" s="2">
        <v>71.25</v>
      </c>
      <c r="D1589" s="2">
        <v>71.25</v>
      </c>
      <c r="E1589" s="2">
        <v>71.25</v>
      </c>
      <c r="F1589" t="s">
        <v>386</v>
      </c>
      <c r="G1589" s="3">
        <f t="shared" ref="G1589" si="488">G1588+100</f>
        <v>4501</v>
      </c>
      <c r="H1589" s="3">
        <f t="shared" si="447"/>
        <v>4600</v>
      </c>
      <c r="I1589" t="s">
        <v>27</v>
      </c>
      <c r="J1589" t="s">
        <v>27</v>
      </c>
      <c r="K1589">
        <v>211</v>
      </c>
      <c r="L1589" t="s">
        <v>367</v>
      </c>
      <c r="M1589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SASKATCHEWAN',4501,4600,71.25,71.25,71.25,'2023-12-05-23.59.59.0000','2023-12-05-23.59.59.0000')@</v>
      </c>
    </row>
    <row r="1590" spans="1:13" x14ac:dyDescent="0.25">
      <c r="A1590" s="5" t="s">
        <v>368</v>
      </c>
      <c r="B1590" t="s">
        <v>375</v>
      </c>
      <c r="C1590" s="2">
        <v>72.5</v>
      </c>
      <c r="D1590" s="2">
        <v>72.5</v>
      </c>
      <c r="E1590" s="2">
        <v>72.5</v>
      </c>
      <c r="F1590" t="s">
        <v>386</v>
      </c>
      <c r="G1590" s="3">
        <f t="shared" ref="G1590" si="489">G1589+100</f>
        <v>4601</v>
      </c>
      <c r="H1590" s="3">
        <f t="shared" si="447"/>
        <v>4700</v>
      </c>
      <c r="I1590" t="s">
        <v>27</v>
      </c>
      <c r="J1590" t="s">
        <v>27</v>
      </c>
      <c r="K1590">
        <v>211</v>
      </c>
      <c r="L1590" t="s">
        <v>367</v>
      </c>
      <c r="M1590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SASKATCHEWAN',4601,4700,72.5,72.5,72.5,'2023-12-05-23.59.59.0000','2023-12-05-23.59.59.0000')@</v>
      </c>
    </row>
    <row r="1591" spans="1:13" x14ac:dyDescent="0.25">
      <c r="A1591" s="5" t="s">
        <v>368</v>
      </c>
      <c r="B1591" t="s">
        <v>375</v>
      </c>
      <c r="C1591" s="2">
        <v>73.75</v>
      </c>
      <c r="D1591" s="2">
        <v>73.75</v>
      </c>
      <c r="E1591" s="2">
        <v>73.75</v>
      </c>
      <c r="F1591" t="s">
        <v>386</v>
      </c>
      <c r="G1591" s="3">
        <f t="shared" ref="G1591" si="490">G1590+100</f>
        <v>4701</v>
      </c>
      <c r="H1591" s="3">
        <f t="shared" si="447"/>
        <v>4800</v>
      </c>
      <c r="I1591" t="s">
        <v>27</v>
      </c>
      <c r="J1591" t="s">
        <v>27</v>
      </c>
      <c r="K1591">
        <v>211</v>
      </c>
      <c r="L1591" t="s">
        <v>367</v>
      </c>
      <c r="M1591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SASKATCHEWAN',4701,4800,73.75,73.75,73.75,'2023-12-05-23.59.59.0000','2023-12-05-23.59.59.0000')@</v>
      </c>
    </row>
    <row r="1592" spans="1:13" x14ac:dyDescent="0.25">
      <c r="A1592" s="5" t="s">
        <v>368</v>
      </c>
      <c r="B1592" t="s">
        <v>375</v>
      </c>
      <c r="C1592" s="2">
        <v>75</v>
      </c>
      <c r="D1592" s="2">
        <v>75</v>
      </c>
      <c r="E1592" s="2">
        <v>75</v>
      </c>
      <c r="F1592" t="s">
        <v>386</v>
      </c>
      <c r="G1592" s="3">
        <f t="shared" ref="G1592" si="491">G1591+100</f>
        <v>4801</v>
      </c>
      <c r="H1592" s="3">
        <f t="shared" si="447"/>
        <v>4900</v>
      </c>
      <c r="I1592" t="s">
        <v>27</v>
      </c>
      <c r="J1592" t="s">
        <v>27</v>
      </c>
      <c r="K1592">
        <v>211</v>
      </c>
      <c r="L1592" t="s">
        <v>367</v>
      </c>
      <c r="M1592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SASKATCHEWAN',4801,4900,75,75,75,'2023-12-05-23.59.59.0000','2023-12-05-23.59.59.0000')@</v>
      </c>
    </row>
    <row r="1593" spans="1:13" x14ac:dyDescent="0.25">
      <c r="A1593" s="5" t="s">
        <v>368</v>
      </c>
      <c r="B1593" t="s">
        <v>375</v>
      </c>
      <c r="C1593" s="2">
        <v>76.25</v>
      </c>
      <c r="D1593" s="2">
        <v>76.25</v>
      </c>
      <c r="E1593" s="2">
        <v>76.25</v>
      </c>
      <c r="F1593" t="s">
        <v>386</v>
      </c>
      <c r="G1593" s="3">
        <f t="shared" ref="G1593" si="492">G1592+100</f>
        <v>4901</v>
      </c>
      <c r="H1593" s="3">
        <f t="shared" si="447"/>
        <v>5000</v>
      </c>
      <c r="I1593" t="s">
        <v>27</v>
      </c>
      <c r="J1593" t="s">
        <v>27</v>
      </c>
      <c r="K1593">
        <v>211</v>
      </c>
      <c r="L1593" t="s">
        <v>367</v>
      </c>
      <c r="M1593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SASKATCHEWAN',4901,5000,76.25,76.25,76.25,'2023-12-05-23.59.59.0000','2023-12-05-23.59.59.0000')@</v>
      </c>
    </row>
    <row r="1594" spans="1:13" x14ac:dyDescent="0.25">
      <c r="A1594" s="5" t="s">
        <v>368</v>
      </c>
      <c r="B1594" t="s">
        <v>375</v>
      </c>
      <c r="C1594" s="2">
        <v>72.5</v>
      </c>
      <c r="D1594" s="2">
        <v>72.5</v>
      </c>
      <c r="E1594" s="2">
        <v>72.5</v>
      </c>
      <c r="F1594" t="s">
        <v>386</v>
      </c>
      <c r="G1594" s="3">
        <f t="shared" ref="G1594" si="493">G1593+100</f>
        <v>5001</v>
      </c>
      <c r="H1594" s="3">
        <f t="shared" si="447"/>
        <v>5100</v>
      </c>
      <c r="I1594" t="s">
        <v>27</v>
      </c>
      <c r="J1594" t="s">
        <v>27</v>
      </c>
      <c r="K1594">
        <v>211</v>
      </c>
      <c r="L1594" t="s">
        <v>367</v>
      </c>
      <c r="M1594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SASKATCHEWAN',5001,5100,72.5,72.5,72.5,'2023-12-05-23.59.59.0000','2023-12-05-23.59.59.0000')@</v>
      </c>
    </row>
    <row r="1595" spans="1:13" x14ac:dyDescent="0.25">
      <c r="A1595" s="5" t="s">
        <v>368</v>
      </c>
      <c r="B1595" t="s">
        <v>375</v>
      </c>
      <c r="C1595" s="2">
        <v>73.650000000000006</v>
      </c>
      <c r="D1595" s="2">
        <v>73.650000000000006</v>
      </c>
      <c r="E1595" s="2">
        <v>73.650000000000006</v>
      </c>
      <c r="F1595" t="s">
        <v>386</v>
      </c>
      <c r="G1595" s="3">
        <f t="shared" ref="G1595" si="494">G1594+100</f>
        <v>5101</v>
      </c>
      <c r="H1595" s="3">
        <f t="shared" si="447"/>
        <v>5200</v>
      </c>
      <c r="I1595" t="s">
        <v>27</v>
      </c>
      <c r="J1595" t="s">
        <v>27</v>
      </c>
      <c r="K1595">
        <v>211</v>
      </c>
      <c r="L1595" t="s">
        <v>367</v>
      </c>
      <c r="M1595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SASKATCHEWAN',5101,5200,73.65,73.65,73.65,'2023-12-05-23.59.59.0000','2023-12-05-23.59.59.0000')@</v>
      </c>
    </row>
    <row r="1596" spans="1:13" x14ac:dyDescent="0.25">
      <c r="A1596" s="5" t="s">
        <v>368</v>
      </c>
      <c r="B1596" t="s">
        <v>375</v>
      </c>
      <c r="C1596" s="2">
        <v>74.800000000000011</v>
      </c>
      <c r="D1596" s="2">
        <v>74.800000000000011</v>
      </c>
      <c r="E1596" s="2">
        <v>74.800000000000011</v>
      </c>
      <c r="F1596" t="s">
        <v>386</v>
      </c>
      <c r="G1596" s="3">
        <f t="shared" ref="G1596" si="495">G1595+100</f>
        <v>5201</v>
      </c>
      <c r="H1596" s="3">
        <f t="shared" si="447"/>
        <v>5300</v>
      </c>
      <c r="I1596" t="s">
        <v>27</v>
      </c>
      <c r="J1596" t="s">
        <v>27</v>
      </c>
      <c r="K1596">
        <v>211</v>
      </c>
      <c r="L1596" t="s">
        <v>367</v>
      </c>
      <c r="M1596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SASKATCHEWAN',5201,5300,74.8,74.8,74.8,'2023-12-05-23.59.59.0000','2023-12-05-23.59.59.0000')@</v>
      </c>
    </row>
    <row r="1597" spans="1:13" x14ac:dyDescent="0.25">
      <c r="A1597" s="5" t="s">
        <v>368</v>
      </c>
      <c r="B1597" t="s">
        <v>375</v>
      </c>
      <c r="C1597" s="2">
        <v>75.950000000000017</v>
      </c>
      <c r="D1597" s="2">
        <v>75.950000000000017</v>
      </c>
      <c r="E1597" s="2">
        <v>75.950000000000017</v>
      </c>
      <c r="F1597" t="s">
        <v>386</v>
      </c>
      <c r="G1597" s="3">
        <f t="shared" ref="G1597" si="496">G1596+100</f>
        <v>5301</v>
      </c>
      <c r="H1597" s="3">
        <f t="shared" si="447"/>
        <v>5400</v>
      </c>
      <c r="I1597" t="s">
        <v>27</v>
      </c>
      <c r="J1597" t="s">
        <v>27</v>
      </c>
      <c r="K1597">
        <v>211</v>
      </c>
      <c r="L1597" t="s">
        <v>367</v>
      </c>
      <c r="M1597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SASKATCHEWAN',5301,5400,75.95,75.95,75.95,'2023-12-05-23.59.59.0000','2023-12-05-23.59.59.0000')@</v>
      </c>
    </row>
    <row r="1598" spans="1:13" x14ac:dyDescent="0.25">
      <c r="A1598" s="5" t="s">
        <v>368</v>
      </c>
      <c r="B1598" t="s">
        <v>375</v>
      </c>
      <c r="C1598" s="2">
        <v>77.100000000000023</v>
      </c>
      <c r="D1598" s="2">
        <v>77.100000000000023</v>
      </c>
      <c r="E1598" s="2">
        <v>77.100000000000023</v>
      </c>
      <c r="F1598" t="s">
        <v>386</v>
      </c>
      <c r="G1598" s="3">
        <f t="shared" ref="G1598" si="497">G1597+100</f>
        <v>5401</v>
      </c>
      <c r="H1598" s="3">
        <f t="shared" si="447"/>
        <v>5500</v>
      </c>
      <c r="I1598" t="s">
        <v>27</v>
      </c>
      <c r="J1598" t="s">
        <v>27</v>
      </c>
      <c r="K1598">
        <v>211</v>
      </c>
      <c r="L1598" t="s">
        <v>367</v>
      </c>
      <c r="M1598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SASKATCHEWAN',5401,5500,77.1,77.1,77.1,'2023-12-05-23.59.59.0000','2023-12-05-23.59.59.0000')@</v>
      </c>
    </row>
    <row r="1599" spans="1:13" x14ac:dyDescent="0.25">
      <c r="A1599" s="5" t="s">
        <v>368</v>
      </c>
      <c r="B1599" t="s">
        <v>375</v>
      </c>
      <c r="C1599" s="2">
        <v>78.250000000000028</v>
      </c>
      <c r="D1599" s="2">
        <v>78.250000000000028</v>
      </c>
      <c r="E1599" s="2">
        <v>78.250000000000028</v>
      </c>
      <c r="F1599" t="s">
        <v>386</v>
      </c>
      <c r="G1599" s="3">
        <f t="shared" ref="G1599" si="498">G1598+100</f>
        <v>5501</v>
      </c>
      <c r="H1599" s="3">
        <f t="shared" si="447"/>
        <v>5600</v>
      </c>
      <c r="I1599" t="s">
        <v>27</v>
      </c>
      <c r="J1599" t="s">
        <v>27</v>
      </c>
      <c r="K1599">
        <v>211</v>
      </c>
      <c r="L1599" t="s">
        <v>367</v>
      </c>
      <c r="M1599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SASKATCHEWAN',5501,5600,78.25,78.25,78.25,'2023-12-05-23.59.59.0000','2023-12-05-23.59.59.0000')@</v>
      </c>
    </row>
    <row r="1600" spans="1:13" x14ac:dyDescent="0.25">
      <c r="A1600" s="5" t="s">
        <v>368</v>
      </c>
      <c r="B1600" t="s">
        <v>375</v>
      </c>
      <c r="C1600" s="2">
        <v>79.400000000000034</v>
      </c>
      <c r="D1600" s="2">
        <v>79.400000000000034</v>
      </c>
      <c r="E1600" s="2">
        <v>79.400000000000034</v>
      </c>
      <c r="F1600" t="s">
        <v>386</v>
      </c>
      <c r="G1600" s="3">
        <f t="shared" ref="G1600" si="499">G1599+100</f>
        <v>5601</v>
      </c>
      <c r="H1600" s="3">
        <f t="shared" si="447"/>
        <v>5700</v>
      </c>
      <c r="I1600" t="s">
        <v>27</v>
      </c>
      <c r="J1600" t="s">
        <v>27</v>
      </c>
      <c r="K1600">
        <v>211</v>
      </c>
      <c r="L1600" t="s">
        <v>367</v>
      </c>
      <c r="M1600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SASKATCHEWAN',5601,5700,79.4,79.4,79.4,'2023-12-05-23.59.59.0000','2023-12-05-23.59.59.0000')@</v>
      </c>
    </row>
    <row r="1601" spans="1:13" x14ac:dyDescent="0.25">
      <c r="A1601" s="5" t="s">
        <v>368</v>
      </c>
      <c r="B1601" t="s">
        <v>375</v>
      </c>
      <c r="C1601" s="2">
        <v>80.55000000000004</v>
      </c>
      <c r="D1601" s="2">
        <v>80.55000000000004</v>
      </c>
      <c r="E1601" s="2">
        <v>80.55000000000004</v>
      </c>
      <c r="F1601" t="s">
        <v>386</v>
      </c>
      <c r="G1601" s="3">
        <f t="shared" ref="G1601" si="500">G1600+100</f>
        <v>5701</v>
      </c>
      <c r="H1601" s="3">
        <f t="shared" si="447"/>
        <v>5800</v>
      </c>
      <c r="I1601" t="s">
        <v>27</v>
      </c>
      <c r="J1601" t="s">
        <v>27</v>
      </c>
      <c r="K1601">
        <v>211</v>
      </c>
      <c r="L1601" t="s">
        <v>367</v>
      </c>
      <c r="M1601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SASKATCHEWAN',5701,5800,80.55,80.55,80.55,'2023-12-05-23.59.59.0000','2023-12-05-23.59.59.0000')@</v>
      </c>
    </row>
    <row r="1602" spans="1:13" x14ac:dyDescent="0.25">
      <c r="A1602" s="5" t="s">
        <v>368</v>
      </c>
      <c r="B1602" t="s">
        <v>375</v>
      </c>
      <c r="C1602" s="2">
        <v>81.700000000000045</v>
      </c>
      <c r="D1602" s="2">
        <v>81.700000000000045</v>
      </c>
      <c r="E1602" s="2">
        <v>81.700000000000045</v>
      </c>
      <c r="F1602" t="s">
        <v>386</v>
      </c>
      <c r="G1602" s="3">
        <f t="shared" ref="G1602" si="501">G1601+100</f>
        <v>5801</v>
      </c>
      <c r="H1602" s="3">
        <f t="shared" si="447"/>
        <v>5900</v>
      </c>
      <c r="I1602" t="s">
        <v>27</v>
      </c>
      <c r="J1602" t="s">
        <v>27</v>
      </c>
      <c r="K1602">
        <v>211</v>
      </c>
      <c r="L1602" t="s">
        <v>367</v>
      </c>
      <c r="M1602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SASKATCHEWAN',5801,5900,81.7,81.7,81.7,'2023-12-05-23.59.59.0000','2023-12-05-23.59.59.0000')@</v>
      </c>
    </row>
    <row r="1603" spans="1:13" x14ac:dyDescent="0.25">
      <c r="A1603" s="5" t="s">
        <v>368</v>
      </c>
      <c r="B1603" t="s">
        <v>375</v>
      </c>
      <c r="C1603" s="2">
        <v>82.850000000000051</v>
      </c>
      <c r="D1603" s="2">
        <v>82.850000000000051</v>
      </c>
      <c r="E1603" s="2">
        <v>82.850000000000051</v>
      </c>
      <c r="F1603" t="s">
        <v>386</v>
      </c>
      <c r="G1603" s="3">
        <f t="shared" ref="G1603" si="502">G1602+100</f>
        <v>5901</v>
      </c>
      <c r="H1603" s="3">
        <f t="shared" si="447"/>
        <v>6000</v>
      </c>
      <c r="I1603" t="s">
        <v>27</v>
      </c>
      <c r="J1603" t="s">
        <v>27</v>
      </c>
      <c r="K1603">
        <v>211</v>
      </c>
      <c r="L1603" t="s">
        <v>367</v>
      </c>
      <c r="M1603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SASKATCHEWAN',5901,6000,82.8500000000001,82.8500000000001,82.8500000000001,'2023-12-05-23.59.59.0000','2023-12-05-23.59.59.0000')@</v>
      </c>
    </row>
    <row r="1604" spans="1:13" x14ac:dyDescent="0.25">
      <c r="A1604" s="5" t="s">
        <v>368</v>
      </c>
      <c r="B1604" t="s">
        <v>375</v>
      </c>
      <c r="C1604" s="2">
        <v>84.000000000000057</v>
      </c>
      <c r="D1604" s="2">
        <v>84.000000000000057</v>
      </c>
      <c r="E1604" s="2">
        <v>84.000000000000057</v>
      </c>
      <c r="F1604" t="s">
        <v>386</v>
      </c>
      <c r="G1604" s="3">
        <f t="shared" ref="G1604" si="503">G1603+100</f>
        <v>6001</v>
      </c>
      <c r="H1604" s="3">
        <f t="shared" si="447"/>
        <v>6100</v>
      </c>
      <c r="I1604" t="s">
        <v>27</v>
      </c>
      <c r="J1604" t="s">
        <v>27</v>
      </c>
      <c r="K1604">
        <v>211</v>
      </c>
      <c r="L1604" t="s">
        <v>367</v>
      </c>
      <c r="M1604" t="str">
        <f t="shared" si="446"/>
        <v>INSERT INTO RATE_LIST( RATE_SHEET_ID,ROW_ID,ORIGIN_ZONE,DESTINATION_ZONE,DESCRIPTION,MIN_QTY,MAX_QTY,RATE,MIN_RATE,MAX_RATE,ROW_TIMESTAMP,INS_TIMESTAMP) VALUES (211,NEXTVAL FOR TMWIN.GEN_RATE_LIST_ID,'ABEDMONT01', 'ABFTSASK01','EDM TO FT SASKATCHEWAN',6001,6100,84.0000000000001,84.0000000000001,84.0000000000001,'2023-12-05-23.59.59.0000','2023-12-05-23.59.59.0000')@</v>
      </c>
    </row>
    <row r="1605" spans="1:13" x14ac:dyDescent="0.25">
      <c r="A1605" s="5" t="s">
        <v>368</v>
      </c>
      <c r="B1605" t="s">
        <v>375</v>
      </c>
      <c r="C1605" s="2">
        <v>85.150000000000063</v>
      </c>
      <c r="D1605" s="2">
        <v>85.150000000000063</v>
      </c>
      <c r="E1605" s="2">
        <v>85.150000000000063</v>
      </c>
      <c r="F1605" t="s">
        <v>386</v>
      </c>
      <c r="G1605" s="3">
        <f t="shared" ref="G1605" si="504">G1604+100</f>
        <v>6101</v>
      </c>
      <c r="H1605" s="3">
        <f t="shared" si="447"/>
        <v>6200</v>
      </c>
      <c r="I1605" t="s">
        <v>27</v>
      </c>
      <c r="J1605" t="s">
        <v>27</v>
      </c>
      <c r="K1605">
        <v>211</v>
      </c>
      <c r="L1605" t="s">
        <v>367</v>
      </c>
      <c r="M1605" t="str">
        <f t="shared" ref="M1605:M1668" si="505">M$3&amp;K1605&amp;","&amp;L1605&amp;",'"&amp;A1605&amp;"', '"&amp;B1605&amp;"','"&amp;F1605&amp;"',"&amp;G1605&amp;","&amp;H1605&amp;","&amp;C1605&amp;","&amp;D1605&amp;","&amp;E1605&amp;",'"&amp;I1605&amp;"','"&amp;J1605&amp;"')@"</f>
        <v>INSERT INTO RATE_LIST( RATE_SHEET_ID,ROW_ID,ORIGIN_ZONE,DESTINATION_ZONE,DESCRIPTION,MIN_QTY,MAX_QTY,RATE,MIN_RATE,MAX_RATE,ROW_TIMESTAMP,INS_TIMESTAMP) VALUES (211,NEXTVAL FOR TMWIN.GEN_RATE_LIST_ID,'ABEDMONT01', 'ABFTSASK01','EDM TO FT SASKATCHEWAN',6101,6200,85.1500000000001,85.1500000000001,85.1500000000001,'2023-12-05-23.59.59.0000','2023-12-05-23.59.59.0000')@</v>
      </c>
    </row>
    <row r="1606" spans="1:13" x14ac:dyDescent="0.25">
      <c r="A1606" s="5" t="s">
        <v>368</v>
      </c>
      <c r="B1606" t="s">
        <v>375</v>
      </c>
      <c r="C1606" s="2">
        <v>86.300000000000068</v>
      </c>
      <c r="D1606" s="2">
        <v>86.300000000000068</v>
      </c>
      <c r="E1606" s="2">
        <v>86.300000000000068</v>
      </c>
      <c r="F1606" t="s">
        <v>386</v>
      </c>
      <c r="G1606" s="3">
        <f t="shared" ref="G1606" si="506">G1605+100</f>
        <v>6201</v>
      </c>
      <c r="H1606" s="3">
        <f t="shared" si="447"/>
        <v>6300</v>
      </c>
      <c r="I1606" t="s">
        <v>27</v>
      </c>
      <c r="J1606" t="s">
        <v>27</v>
      </c>
      <c r="K1606">
        <v>211</v>
      </c>
      <c r="L1606" t="s">
        <v>367</v>
      </c>
      <c r="M1606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SASKATCHEWAN',6201,6300,86.3000000000001,86.3000000000001,86.3000000000001,'2023-12-05-23.59.59.0000','2023-12-05-23.59.59.0000')@</v>
      </c>
    </row>
    <row r="1607" spans="1:13" x14ac:dyDescent="0.25">
      <c r="A1607" s="5" t="s">
        <v>368</v>
      </c>
      <c r="B1607" t="s">
        <v>375</v>
      </c>
      <c r="C1607" s="2">
        <v>87.450000000000074</v>
      </c>
      <c r="D1607" s="2">
        <v>87.450000000000074</v>
      </c>
      <c r="E1607" s="2">
        <v>87.450000000000074</v>
      </c>
      <c r="F1607" t="s">
        <v>386</v>
      </c>
      <c r="G1607" s="3">
        <f t="shared" ref="G1607" si="507">G1606+100</f>
        <v>6301</v>
      </c>
      <c r="H1607" s="3">
        <f t="shared" si="447"/>
        <v>6400</v>
      </c>
      <c r="I1607" t="s">
        <v>27</v>
      </c>
      <c r="J1607" t="s">
        <v>27</v>
      </c>
      <c r="K1607">
        <v>211</v>
      </c>
      <c r="L1607" t="s">
        <v>367</v>
      </c>
      <c r="M1607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SASKATCHEWAN',6301,6400,87.4500000000001,87.4500000000001,87.4500000000001,'2023-12-05-23.59.59.0000','2023-12-05-23.59.59.0000')@</v>
      </c>
    </row>
    <row r="1608" spans="1:13" x14ac:dyDescent="0.25">
      <c r="A1608" s="5" t="s">
        <v>368</v>
      </c>
      <c r="B1608" t="s">
        <v>375</v>
      </c>
      <c r="C1608" s="2">
        <v>88.60000000000008</v>
      </c>
      <c r="D1608" s="2">
        <v>88.60000000000008</v>
      </c>
      <c r="E1608" s="2">
        <v>88.60000000000008</v>
      </c>
      <c r="F1608" t="s">
        <v>386</v>
      </c>
      <c r="G1608" s="3">
        <f t="shared" ref="G1608" si="508">G1607+100</f>
        <v>6401</v>
      </c>
      <c r="H1608" s="3">
        <f t="shared" si="447"/>
        <v>6500</v>
      </c>
      <c r="I1608" t="s">
        <v>27</v>
      </c>
      <c r="J1608" t="s">
        <v>27</v>
      </c>
      <c r="K1608">
        <v>211</v>
      </c>
      <c r="L1608" t="s">
        <v>367</v>
      </c>
      <c r="M1608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SASKATCHEWAN',6401,6500,88.6000000000001,88.6000000000001,88.6000000000001,'2023-12-05-23.59.59.0000','2023-12-05-23.59.59.0000')@</v>
      </c>
    </row>
    <row r="1609" spans="1:13" x14ac:dyDescent="0.25">
      <c r="A1609" s="5" t="s">
        <v>368</v>
      </c>
      <c r="B1609" t="s">
        <v>375</v>
      </c>
      <c r="C1609" s="2">
        <v>89.750000000000085</v>
      </c>
      <c r="D1609" s="2">
        <v>89.750000000000085</v>
      </c>
      <c r="E1609" s="2">
        <v>89.750000000000085</v>
      </c>
      <c r="F1609" t="s">
        <v>386</v>
      </c>
      <c r="G1609" s="3">
        <f t="shared" ref="G1609" si="509">G1608+100</f>
        <v>6501</v>
      </c>
      <c r="H1609" s="3">
        <f t="shared" si="447"/>
        <v>6600</v>
      </c>
      <c r="I1609" t="s">
        <v>27</v>
      </c>
      <c r="J1609" t="s">
        <v>27</v>
      </c>
      <c r="K1609">
        <v>211</v>
      </c>
      <c r="L1609" t="s">
        <v>367</v>
      </c>
      <c r="M1609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SASKATCHEWAN',6501,6600,89.7500000000001,89.7500000000001,89.7500000000001,'2023-12-05-23.59.59.0000','2023-12-05-23.59.59.0000')@</v>
      </c>
    </row>
    <row r="1610" spans="1:13" x14ac:dyDescent="0.25">
      <c r="A1610" s="5" t="s">
        <v>368</v>
      </c>
      <c r="B1610" t="s">
        <v>375</v>
      </c>
      <c r="C1610" s="2">
        <v>90.900000000000091</v>
      </c>
      <c r="D1610" s="2">
        <v>90.900000000000091</v>
      </c>
      <c r="E1610" s="2">
        <v>90.900000000000091</v>
      </c>
      <c r="F1610" t="s">
        <v>386</v>
      </c>
      <c r="G1610" s="3">
        <f t="shared" ref="G1610:H1610" si="510">G1609+100</f>
        <v>6601</v>
      </c>
      <c r="H1610" s="3">
        <f t="shared" si="510"/>
        <v>6700</v>
      </c>
      <c r="I1610" t="s">
        <v>27</v>
      </c>
      <c r="J1610" t="s">
        <v>27</v>
      </c>
      <c r="K1610">
        <v>211</v>
      </c>
      <c r="L1610" t="s">
        <v>367</v>
      </c>
      <c r="M1610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SASKATCHEWAN',6601,6700,90.9000000000001,90.9000000000001,90.9000000000001,'2023-12-05-23.59.59.0000','2023-12-05-23.59.59.0000')@</v>
      </c>
    </row>
    <row r="1611" spans="1:13" x14ac:dyDescent="0.25">
      <c r="A1611" s="5" t="s">
        <v>368</v>
      </c>
      <c r="B1611" t="s">
        <v>375</v>
      </c>
      <c r="C1611" s="2">
        <v>92.050000000000097</v>
      </c>
      <c r="D1611" s="2">
        <v>92.050000000000097</v>
      </c>
      <c r="E1611" s="2">
        <v>92.050000000000097</v>
      </c>
      <c r="F1611" t="s">
        <v>386</v>
      </c>
      <c r="G1611" s="3">
        <f t="shared" ref="G1611:H1611" si="511">G1610+100</f>
        <v>6701</v>
      </c>
      <c r="H1611" s="3">
        <f t="shared" si="511"/>
        <v>6800</v>
      </c>
      <c r="I1611" t="s">
        <v>27</v>
      </c>
      <c r="J1611" t="s">
        <v>27</v>
      </c>
      <c r="K1611">
        <v>211</v>
      </c>
      <c r="L1611" t="s">
        <v>367</v>
      </c>
      <c r="M1611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SASKATCHEWAN',6701,6800,92.0500000000001,92.0500000000001,92.0500000000001,'2023-12-05-23.59.59.0000','2023-12-05-23.59.59.0000')@</v>
      </c>
    </row>
    <row r="1612" spans="1:13" x14ac:dyDescent="0.25">
      <c r="A1612" s="5" t="s">
        <v>368</v>
      </c>
      <c r="B1612" t="s">
        <v>375</v>
      </c>
      <c r="C1612" s="2">
        <v>93.200000000000102</v>
      </c>
      <c r="D1612" s="2">
        <v>93.200000000000102</v>
      </c>
      <c r="E1612" s="2">
        <v>93.200000000000102</v>
      </c>
      <c r="F1612" t="s">
        <v>386</v>
      </c>
      <c r="G1612" s="3">
        <f t="shared" ref="G1612:H1612" si="512">G1611+100</f>
        <v>6801</v>
      </c>
      <c r="H1612" s="3">
        <f t="shared" si="512"/>
        <v>6900</v>
      </c>
      <c r="I1612" t="s">
        <v>27</v>
      </c>
      <c r="J1612" t="s">
        <v>27</v>
      </c>
      <c r="K1612">
        <v>211</v>
      </c>
      <c r="L1612" t="s">
        <v>367</v>
      </c>
      <c r="M1612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SASKATCHEWAN',6801,6900,93.2000000000001,93.2000000000001,93.2000000000001,'2023-12-05-23.59.59.0000','2023-12-05-23.59.59.0000')@</v>
      </c>
    </row>
    <row r="1613" spans="1:13" x14ac:dyDescent="0.25">
      <c r="A1613" s="5" t="s">
        <v>368</v>
      </c>
      <c r="B1613" t="s">
        <v>375</v>
      </c>
      <c r="C1613" s="2">
        <v>94.350000000000108</v>
      </c>
      <c r="D1613" s="2">
        <v>94.350000000000108</v>
      </c>
      <c r="E1613" s="2">
        <v>94.350000000000108</v>
      </c>
      <c r="F1613" t="s">
        <v>386</v>
      </c>
      <c r="G1613" s="3">
        <f t="shared" ref="G1613:H1613" si="513">G1612+100</f>
        <v>6901</v>
      </c>
      <c r="H1613" s="3">
        <f t="shared" si="513"/>
        <v>7000</v>
      </c>
      <c r="I1613" t="s">
        <v>27</v>
      </c>
      <c r="J1613" t="s">
        <v>27</v>
      </c>
      <c r="K1613">
        <v>211</v>
      </c>
      <c r="L1613" t="s">
        <v>367</v>
      </c>
      <c r="M1613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SASKATCHEWAN',6901,7000,94.3500000000001,94.3500000000001,94.3500000000001,'2023-12-05-23.59.59.0000','2023-12-05-23.59.59.0000')@</v>
      </c>
    </row>
    <row r="1614" spans="1:13" x14ac:dyDescent="0.25">
      <c r="A1614" s="5" t="s">
        <v>368</v>
      </c>
      <c r="B1614" t="s">
        <v>375</v>
      </c>
      <c r="C1614" s="2">
        <v>95.500000000000114</v>
      </c>
      <c r="D1614" s="2">
        <v>95.500000000000114</v>
      </c>
      <c r="E1614" s="2">
        <v>95.500000000000114</v>
      </c>
      <c r="F1614" t="s">
        <v>386</v>
      </c>
      <c r="G1614" s="3">
        <f t="shared" ref="G1614:H1614" si="514">G1613+100</f>
        <v>7001</v>
      </c>
      <c r="H1614" s="3">
        <f t="shared" si="514"/>
        <v>7100</v>
      </c>
      <c r="I1614" t="s">
        <v>27</v>
      </c>
      <c r="J1614" t="s">
        <v>27</v>
      </c>
      <c r="K1614">
        <v>211</v>
      </c>
      <c r="L1614" t="s">
        <v>367</v>
      </c>
      <c r="M1614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SASKATCHEWAN',7001,7100,95.5000000000001,95.5000000000001,95.5000000000001,'2023-12-05-23.59.59.0000','2023-12-05-23.59.59.0000')@</v>
      </c>
    </row>
    <row r="1615" spans="1:13" x14ac:dyDescent="0.25">
      <c r="A1615" s="5" t="s">
        <v>368</v>
      </c>
      <c r="B1615" t="s">
        <v>375</v>
      </c>
      <c r="C1615" s="2">
        <v>96.650000000000119</v>
      </c>
      <c r="D1615" s="2">
        <v>96.650000000000119</v>
      </c>
      <c r="E1615" s="2">
        <v>96.650000000000119</v>
      </c>
      <c r="F1615" t="s">
        <v>386</v>
      </c>
      <c r="G1615" s="3">
        <f t="shared" ref="G1615:H1615" si="515">G1614+100</f>
        <v>7101</v>
      </c>
      <c r="H1615" s="3">
        <f t="shared" si="515"/>
        <v>7200</v>
      </c>
      <c r="I1615" t="s">
        <v>27</v>
      </c>
      <c r="J1615" t="s">
        <v>27</v>
      </c>
      <c r="K1615">
        <v>211</v>
      </c>
      <c r="L1615" t="s">
        <v>367</v>
      </c>
      <c r="M1615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SASKATCHEWAN',7101,7200,96.6500000000001,96.6500000000001,96.6500000000001,'2023-12-05-23.59.59.0000','2023-12-05-23.59.59.0000')@</v>
      </c>
    </row>
    <row r="1616" spans="1:13" x14ac:dyDescent="0.25">
      <c r="A1616" s="5" t="s">
        <v>368</v>
      </c>
      <c r="B1616" t="s">
        <v>375</v>
      </c>
      <c r="C1616" s="2">
        <v>97.800000000000125</v>
      </c>
      <c r="D1616" s="2">
        <v>97.800000000000125</v>
      </c>
      <c r="E1616" s="2">
        <v>97.800000000000125</v>
      </c>
      <c r="F1616" t="s">
        <v>386</v>
      </c>
      <c r="G1616" s="3">
        <f>G1615+100</f>
        <v>7201</v>
      </c>
      <c r="H1616" s="3">
        <f t="shared" ref="H1616" si="516">H1615+100</f>
        <v>7300</v>
      </c>
      <c r="I1616" t="s">
        <v>27</v>
      </c>
      <c r="J1616" t="s">
        <v>27</v>
      </c>
      <c r="K1616">
        <v>211</v>
      </c>
      <c r="L1616" t="s">
        <v>367</v>
      </c>
      <c r="M1616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SASKATCHEWAN',7201,7300,97.8000000000001,97.8000000000001,97.8000000000001,'2023-12-05-23.59.59.0000','2023-12-05-23.59.59.0000')@</v>
      </c>
    </row>
    <row r="1617" spans="1:13" x14ac:dyDescent="0.25">
      <c r="A1617" s="5" t="s">
        <v>368</v>
      </c>
      <c r="B1617" t="s">
        <v>375</v>
      </c>
      <c r="C1617" s="2">
        <v>98.950000000000131</v>
      </c>
      <c r="D1617" s="2">
        <v>98.950000000000131</v>
      </c>
      <c r="E1617" s="2">
        <v>98.950000000000131</v>
      </c>
      <c r="F1617" t="s">
        <v>386</v>
      </c>
      <c r="G1617" s="3">
        <f t="shared" ref="G1617:H1617" si="517">G1616+100</f>
        <v>7301</v>
      </c>
      <c r="H1617" s="3">
        <f t="shared" si="517"/>
        <v>7400</v>
      </c>
      <c r="I1617" t="s">
        <v>27</v>
      </c>
      <c r="J1617" t="s">
        <v>27</v>
      </c>
      <c r="K1617">
        <v>211</v>
      </c>
      <c r="L1617" t="s">
        <v>367</v>
      </c>
      <c r="M1617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SASKATCHEWAN',7301,7400,98.9500000000001,98.9500000000001,98.9500000000001,'2023-12-05-23.59.59.0000','2023-12-05-23.59.59.0000')@</v>
      </c>
    </row>
    <row r="1618" spans="1:13" x14ac:dyDescent="0.25">
      <c r="A1618" s="5" t="s">
        <v>368</v>
      </c>
      <c r="B1618" t="s">
        <v>375</v>
      </c>
      <c r="C1618" s="2">
        <v>100.10000000000014</v>
      </c>
      <c r="D1618" s="2">
        <v>100.10000000000014</v>
      </c>
      <c r="E1618" s="2">
        <v>100.10000000000014</v>
      </c>
      <c r="F1618" t="s">
        <v>386</v>
      </c>
      <c r="G1618" s="3">
        <f t="shared" ref="G1618:H1618" si="518">G1617+100</f>
        <v>7401</v>
      </c>
      <c r="H1618" s="3">
        <f t="shared" si="518"/>
        <v>7500</v>
      </c>
      <c r="I1618" t="s">
        <v>27</v>
      </c>
      <c r="J1618" t="s">
        <v>27</v>
      </c>
      <c r="K1618">
        <v>211</v>
      </c>
      <c r="L1618" t="s">
        <v>367</v>
      </c>
      <c r="M1618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SASKATCHEWAN',7401,7500,100.1,100.1,100.1,'2023-12-05-23.59.59.0000','2023-12-05-23.59.59.0000')@</v>
      </c>
    </row>
    <row r="1619" spans="1:13" x14ac:dyDescent="0.25">
      <c r="A1619" s="5" t="s">
        <v>368</v>
      </c>
      <c r="B1619" t="s">
        <v>375</v>
      </c>
      <c r="C1619" s="2">
        <v>101.25000000000014</v>
      </c>
      <c r="D1619" s="2">
        <v>101.25000000000014</v>
      </c>
      <c r="E1619" s="2">
        <v>101.25000000000014</v>
      </c>
      <c r="F1619" t="s">
        <v>386</v>
      </c>
      <c r="G1619" s="3">
        <f t="shared" ref="G1619:H1619" si="519">G1618+100</f>
        <v>7501</v>
      </c>
      <c r="H1619" s="3">
        <f t="shared" si="519"/>
        <v>7600</v>
      </c>
      <c r="I1619" t="s">
        <v>27</v>
      </c>
      <c r="J1619" t="s">
        <v>27</v>
      </c>
      <c r="K1619">
        <v>211</v>
      </c>
      <c r="L1619" t="s">
        <v>367</v>
      </c>
      <c r="M1619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SASKATCHEWAN',7501,7600,101.25,101.25,101.25,'2023-12-05-23.59.59.0000','2023-12-05-23.59.59.0000')@</v>
      </c>
    </row>
    <row r="1620" spans="1:13" x14ac:dyDescent="0.25">
      <c r="A1620" s="5" t="s">
        <v>368</v>
      </c>
      <c r="B1620" t="s">
        <v>375</v>
      </c>
      <c r="C1620" s="2">
        <v>102.40000000000015</v>
      </c>
      <c r="D1620" s="2">
        <v>102.40000000000015</v>
      </c>
      <c r="E1620" s="2">
        <v>102.40000000000015</v>
      </c>
      <c r="F1620" t="s">
        <v>386</v>
      </c>
      <c r="G1620" s="3">
        <f t="shared" ref="G1620:H1620" si="520">G1619+100</f>
        <v>7601</v>
      </c>
      <c r="H1620" s="3">
        <f t="shared" si="520"/>
        <v>7700</v>
      </c>
      <c r="I1620" t="s">
        <v>27</v>
      </c>
      <c r="J1620" t="s">
        <v>27</v>
      </c>
      <c r="K1620">
        <v>211</v>
      </c>
      <c r="L1620" t="s">
        <v>367</v>
      </c>
      <c r="M1620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SASKATCHEWAN',7601,7700,102.4,102.4,102.4,'2023-12-05-23.59.59.0000','2023-12-05-23.59.59.0000')@</v>
      </c>
    </row>
    <row r="1621" spans="1:13" x14ac:dyDescent="0.25">
      <c r="A1621" s="5" t="s">
        <v>368</v>
      </c>
      <c r="B1621" t="s">
        <v>375</v>
      </c>
      <c r="C1621" s="2">
        <v>103.55000000000015</v>
      </c>
      <c r="D1621" s="2">
        <v>103.55000000000015</v>
      </c>
      <c r="E1621" s="2">
        <v>103.55000000000015</v>
      </c>
      <c r="F1621" t="s">
        <v>386</v>
      </c>
      <c r="G1621" s="3">
        <f t="shared" ref="G1621:H1621" si="521">G1620+100</f>
        <v>7701</v>
      </c>
      <c r="H1621" s="3">
        <f t="shared" si="521"/>
        <v>7800</v>
      </c>
      <c r="I1621" t="s">
        <v>27</v>
      </c>
      <c r="J1621" t="s">
        <v>27</v>
      </c>
      <c r="K1621">
        <v>211</v>
      </c>
      <c r="L1621" t="s">
        <v>367</v>
      </c>
      <c r="M1621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SASKATCHEWAN',7701,7800,103.55,103.55,103.55,'2023-12-05-23.59.59.0000','2023-12-05-23.59.59.0000')@</v>
      </c>
    </row>
    <row r="1622" spans="1:13" x14ac:dyDescent="0.25">
      <c r="A1622" s="5" t="s">
        <v>368</v>
      </c>
      <c r="B1622" t="s">
        <v>375</v>
      </c>
      <c r="C1622" s="2">
        <v>104.70000000000016</v>
      </c>
      <c r="D1622" s="2">
        <v>104.70000000000016</v>
      </c>
      <c r="E1622" s="2">
        <v>104.70000000000016</v>
      </c>
      <c r="F1622" t="s">
        <v>386</v>
      </c>
      <c r="G1622" s="3">
        <f t="shared" ref="G1622:H1622" si="522">G1621+100</f>
        <v>7801</v>
      </c>
      <c r="H1622" s="3">
        <f t="shared" si="522"/>
        <v>7900</v>
      </c>
      <c r="I1622" t="s">
        <v>27</v>
      </c>
      <c r="J1622" t="s">
        <v>27</v>
      </c>
      <c r="K1622">
        <v>211</v>
      </c>
      <c r="L1622" t="s">
        <v>367</v>
      </c>
      <c r="M1622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SASKATCHEWAN',7801,7900,104.7,104.7,104.7,'2023-12-05-23.59.59.0000','2023-12-05-23.59.59.0000')@</v>
      </c>
    </row>
    <row r="1623" spans="1:13" x14ac:dyDescent="0.25">
      <c r="A1623" s="5" t="s">
        <v>368</v>
      </c>
      <c r="B1623" t="s">
        <v>375</v>
      </c>
      <c r="C1623" s="2">
        <v>105.85000000000016</v>
      </c>
      <c r="D1623" s="2">
        <v>105.85000000000016</v>
      </c>
      <c r="E1623" s="2">
        <v>105.85000000000016</v>
      </c>
      <c r="F1623" t="s">
        <v>386</v>
      </c>
      <c r="G1623" s="3">
        <f t="shared" ref="G1623:H1623" si="523">G1622+100</f>
        <v>7901</v>
      </c>
      <c r="H1623" s="3">
        <f t="shared" si="523"/>
        <v>8000</v>
      </c>
      <c r="I1623" t="s">
        <v>27</v>
      </c>
      <c r="J1623" t="s">
        <v>27</v>
      </c>
      <c r="K1623">
        <v>211</v>
      </c>
      <c r="L1623" t="s">
        <v>367</v>
      </c>
      <c r="M1623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SASKATCHEWAN',7901,8000,105.85,105.85,105.85,'2023-12-05-23.59.59.0000','2023-12-05-23.59.59.0000')@</v>
      </c>
    </row>
    <row r="1624" spans="1:13" x14ac:dyDescent="0.25">
      <c r="A1624" s="5" t="s">
        <v>368</v>
      </c>
      <c r="B1624" t="s">
        <v>375</v>
      </c>
      <c r="C1624" s="2">
        <v>107.00000000000017</v>
      </c>
      <c r="D1624" s="2">
        <v>107.00000000000017</v>
      </c>
      <c r="E1624" s="2">
        <v>107.00000000000017</v>
      </c>
      <c r="F1624" t="s">
        <v>386</v>
      </c>
      <c r="G1624" s="3">
        <f t="shared" ref="G1624:H1624" si="524">G1623+100</f>
        <v>8001</v>
      </c>
      <c r="H1624" s="3">
        <f t="shared" si="524"/>
        <v>8100</v>
      </c>
      <c r="I1624" t="s">
        <v>27</v>
      </c>
      <c r="J1624" t="s">
        <v>27</v>
      </c>
      <c r="K1624">
        <v>211</v>
      </c>
      <c r="L1624" t="s">
        <v>367</v>
      </c>
      <c r="M1624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SASKATCHEWAN',8001,8100,107,107,107,'2023-12-05-23.59.59.0000','2023-12-05-23.59.59.0000')@</v>
      </c>
    </row>
    <row r="1625" spans="1:13" x14ac:dyDescent="0.25">
      <c r="A1625" s="5" t="s">
        <v>368</v>
      </c>
      <c r="B1625" t="s">
        <v>375</v>
      </c>
      <c r="C1625" s="2">
        <v>108.15000000000018</v>
      </c>
      <c r="D1625" s="2">
        <v>108.15000000000018</v>
      </c>
      <c r="E1625" s="2">
        <v>108.15000000000018</v>
      </c>
      <c r="F1625" t="s">
        <v>386</v>
      </c>
      <c r="G1625" s="3">
        <f t="shared" ref="G1625:H1625" si="525">G1624+100</f>
        <v>8101</v>
      </c>
      <c r="H1625" s="3">
        <f t="shared" si="525"/>
        <v>8200</v>
      </c>
      <c r="I1625" t="s">
        <v>27</v>
      </c>
      <c r="J1625" t="s">
        <v>27</v>
      </c>
      <c r="K1625">
        <v>211</v>
      </c>
      <c r="L1625" t="s">
        <v>367</v>
      </c>
      <c r="M1625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SASKATCHEWAN',8101,8200,108.15,108.15,108.15,'2023-12-05-23.59.59.0000','2023-12-05-23.59.59.0000')@</v>
      </c>
    </row>
    <row r="1626" spans="1:13" x14ac:dyDescent="0.25">
      <c r="A1626" s="5" t="s">
        <v>368</v>
      </c>
      <c r="B1626" t="s">
        <v>375</v>
      </c>
      <c r="C1626" s="2">
        <v>109.30000000000018</v>
      </c>
      <c r="D1626" s="2">
        <v>109.30000000000018</v>
      </c>
      <c r="E1626" s="2">
        <v>109.30000000000018</v>
      </c>
      <c r="F1626" t="s">
        <v>386</v>
      </c>
      <c r="G1626" s="3">
        <f t="shared" ref="G1626:H1626" si="526">G1625+100</f>
        <v>8201</v>
      </c>
      <c r="H1626" s="3">
        <f t="shared" si="526"/>
        <v>8300</v>
      </c>
      <c r="I1626" t="s">
        <v>27</v>
      </c>
      <c r="J1626" t="s">
        <v>27</v>
      </c>
      <c r="K1626">
        <v>211</v>
      </c>
      <c r="L1626" t="s">
        <v>367</v>
      </c>
      <c r="M1626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SASKATCHEWAN',8201,8300,109.3,109.3,109.3,'2023-12-05-23.59.59.0000','2023-12-05-23.59.59.0000')@</v>
      </c>
    </row>
    <row r="1627" spans="1:13" x14ac:dyDescent="0.25">
      <c r="A1627" s="5" t="s">
        <v>368</v>
      </c>
      <c r="B1627" t="s">
        <v>375</v>
      </c>
      <c r="C1627" s="2">
        <v>110.45000000000019</v>
      </c>
      <c r="D1627" s="2">
        <v>110.45000000000019</v>
      </c>
      <c r="E1627" s="2">
        <v>110.45000000000019</v>
      </c>
      <c r="F1627" t="s">
        <v>386</v>
      </c>
      <c r="G1627" s="3">
        <f t="shared" ref="G1627:H1627" si="527">G1626+100</f>
        <v>8301</v>
      </c>
      <c r="H1627" s="3">
        <f t="shared" si="527"/>
        <v>8400</v>
      </c>
      <c r="I1627" t="s">
        <v>27</v>
      </c>
      <c r="J1627" t="s">
        <v>27</v>
      </c>
      <c r="K1627">
        <v>211</v>
      </c>
      <c r="L1627" t="s">
        <v>367</v>
      </c>
      <c r="M1627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SASKATCHEWAN',8301,8400,110.45,110.45,110.45,'2023-12-05-23.59.59.0000','2023-12-05-23.59.59.0000')@</v>
      </c>
    </row>
    <row r="1628" spans="1:13" x14ac:dyDescent="0.25">
      <c r="A1628" s="5" t="s">
        <v>368</v>
      </c>
      <c r="B1628" t="s">
        <v>375</v>
      </c>
      <c r="C1628" s="2">
        <v>111.60000000000019</v>
      </c>
      <c r="D1628" s="2">
        <v>111.60000000000019</v>
      </c>
      <c r="E1628" s="2">
        <v>111.60000000000019</v>
      </c>
      <c r="F1628" t="s">
        <v>386</v>
      </c>
      <c r="G1628" s="3">
        <f t="shared" ref="G1628:H1628" si="528">G1627+100</f>
        <v>8401</v>
      </c>
      <c r="H1628" s="3">
        <f t="shared" si="528"/>
        <v>8500</v>
      </c>
      <c r="I1628" t="s">
        <v>27</v>
      </c>
      <c r="J1628" t="s">
        <v>27</v>
      </c>
      <c r="K1628">
        <v>211</v>
      </c>
      <c r="L1628" t="s">
        <v>367</v>
      </c>
      <c r="M1628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SASKATCHEWAN',8401,8500,111.6,111.6,111.6,'2023-12-05-23.59.59.0000','2023-12-05-23.59.59.0000')@</v>
      </c>
    </row>
    <row r="1629" spans="1:13" x14ac:dyDescent="0.25">
      <c r="A1629" s="5" t="s">
        <v>368</v>
      </c>
      <c r="B1629" t="s">
        <v>375</v>
      </c>
      <c r="C1629" s="2">
        <v>112.7500000000002</v>
      </c>
      <c r="D1629" s="2">
        <v>112.7500000000002</v>
      </c>
      <c r="E1629" s="2">
        <v>112.7500000000002</v>
      </c>
      <c r="F1629" t="s">
        <v>386</v>
      </c>
      <c r="G1629" s="3">
        <f t="shared" ref="G1629:H1629" si="529">G1628+100</f>
        <v>8501</v>
      </c>
      <c r="H1629" s="3">
        <f t="shared" si="529"/>
        <v>8600</v>
      </c>
      <c r="I1629" t="s">
        <v>27</v>
      </c>
      <c r="J1629" t="s">
        <v>27</v>
      </c>
      <c r="K1629">
        <v>211</v>
      </c>
      <c r="L1629" t="s">
        <v>367</v>
      </c>
      <c r="M1629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SASKATCHEWAN',8501,8600,112.75,112.75,112.75,'2023-12-05-23.59.59.0000','2023-12-05-23.59.59.0000')@</v>
      </c>
    </row>
    <row r="1630" spans="1:13" x14ac:dyDescent="0.25">
      <c r="A1630" s="5" t="s">
        <v>368</v>
      </c>
      <c r="B1630" t="s">
        <v>375</v>
      </c>
      <c r="C1630" s="2">
        <v>113.9000000000002</v>
      </c>
      <c r="D1630" s="2">
        <v>113.9000000000002</v>
      </c>
      <c r="E1630" s="2">
        <v>113.9000000000002</v>
      </c>
      <c r="F1630" t="s">
        <v>386</v>
      </c>
      <c r="G1630" s="3">
        <f t="shared" ref="G1630:H1630" si="530">G1629+100</f>
        <v>8601</v>
      </c>
      <c r="H1630" s="3">
        <f t="shared" si="530"/>
        <v>8700</v>
      </c>
      <c r="I1630" t="s">
        <v>27</v>
      </c>
      <c r="J1630" t="s">
        <v>27</v>
      </c>
      <c r="K1630">
        <v>211</v>
      </c>
      <c r="L1630" t="s">
        <v>367</v>
      </c>
      <c r="M1630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SASKATCHEWAN',8601,8700,113.9,113.9,113.9,'2023-12-05-23.59.59.0000','2023-12-05-23.59.59.0000')@</v>
      </c>
    </row>
    <row r="1631" spans="1:13" x14ac:dyDescent="0.25">
      <c r="A1631" s="5" t="s">
        <v>368</v>
      </c>
      <c r="B1631" t="s">
        <v>375</v>
      </c>
      <c r="C1631" s="2">
        <v>115.05000000000021</v>
      </c>
      <c r="D1631" s="2">
        <v>115.05000000000021</v>
      </c>
      <c r="E1631" s="2">
        <v>115.05000000000021</v>
      </c>
      <c r="F1631" t="s">
        <v>386</v>
      </c>
      <c r="G1631" s="3">
        <f t="shared" ref="G1631:H1631" si="531">G1630+100</f>
        <v>8701</v>
      </c>
      <c r="H1631" s="3">
        <f t="shared" si="531"/>
        <v>8800</v>
      </c>
      <c r="I1631" t="s">
        <v>27</v>
      </c>
      <c r="J1631" t="s">
        <v>27</v>
      </c>
      <c r="K1631">
        <v>211</v>
      </c>
      <c r="L1631" t="s">
        <v>367</v>
      </c>
      <c r="M1631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SASKATCHEWAN',8701,8800,115.05,115.05,115.05,'2023-12-05-23.59.59.0000','2023-12-05-23.59.59.0000')@</v>
      </c>
    </row>
    <row r="1632" spans="1:13" x14ac:dyDescent="0.25">
      <c r="A1632" s="5" t="s">
        <v>368</v>
      </c>
      <c r="B1632" t="s">
        <v>375</v>
      </c>
      <c r="C1632" s="2">
        <v>116.20000000000022</v>
      </c>
      <c r="D1632" s="2">
        <v>116.20000000000022</v>
      </c>
      <c r="E1632" s="2">
        <v>116.20000000000022</v>
      </c>
      <c r="F1632" t="s">
        <v>386</v>
      </c>
      <c r="G1632" s="3">
        <f t="shared" ref="G1632:H1647" si="532">G1631+100</f>
        <v>8801</v>
      </c>
      <c r="H1632" s="3">
        <f t="shared" si="532"/>
        <v>8900</v>
      </c>
      <c r="I1632" t="s">
        <v>27</v>
      </c>
      <c r="J1632" t="s">
        <v>27</v>
      </c>
      <c r="K1632">
        <v>211</v>
      </c>
      <c r="L1632" t="s">
        <v>367</v>
      </c>
      <c r="M1632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SASKATCHEWAN',8801,8900,116.2,116.2,116.2,'2023-12-05-23.59.59.0000','2023-12-05-23.59.59.0000')@</v>
      </c>
    </row>
    <row r="1633" spans="1:13" x14ac:dyDescent="0.25">
      <c r="A1633" s="5" t="s">
        <v>368</v>
      </c>
      <c r="B1633" t="s">
        <v>375</v>
      </c>
      <c r="C1633" s="2">
        <v>117.35000000000022</v>
      </c>
      <c r="D1633" s="2">
        <v>117.35000000000022</v>
      </c>
      <c r="E1633" s="2">
        <v>117.35000000000022</v>
      </c>
      <c r="F1633" t="s">
        <v>386</v>
      </c>
      <c r="G1633" s="3">
        <f>G1632+100</f>
        <v>8901</v>
      </c>
      <c r="H1633" s="3">
        <f t="shared" si="532"/>
        <v>9000</v>
      </c>
      <c r="I1633" t="s">
        <v>27</v>
      </c>
      <c r="J1633" t="s">
        <v>27</v>
      </c>
      <c r="K1633">
        <v>211</v>
      </c>
      <c r="L1633" t="s">
        <v>367</v>
      </c>
      <c r="M1633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SASKATCHEWAN',8901,9000,117.35,117.35,117.35,'2023-12-05-23.59.59.0000','2023-12-05-23.59.59.0000')@</v>
      </c>
    </row>
    <row r="1634" spans="1:13" x14ac:dyDescent="0.25">
      <c r="A1634" s="5" t="s">
        <v>368</v>
      </c>
      <c r="B1634" t="s">
        <v>375</v>
      </c>
      <c r="C1634" s="2">
        <v>118.50000000000023</v>
      </c>
      <c r="D1634" s="2">
        <v>118.50000000000023</v>
      </c>
      <c r="E1634" s="2">
        <v>118.50000000000023</v>
      </c>
      <c r="F1634" t="s">
        <v>386</v>
      </c>
      <c r="G1634" s="3">
        <f t="shared" ref="G1634:H1649" si="533">G1633+100</f>
        <v>9001</v>
      </c>
      <c r="H1634" s="3">
        <f t="shared" si="532"/>
        <v>9100</v>
      </c>
      <c r="I1634" t="s">
        <v>27</v>
      </c>
      <c r="J1634" t="s">
        <v>27</v>
      </c>
      <c r="K1634">
        <v>211</v>
      </c>
      <c r="L1634" t="s">
        <v>367</v>
      </c>
      <c r="M1634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SASKATCHEWAN',9001,9100,118.5,118.5,118.5,'2023-12-05-23.59.59.0000','2023-12-05-23.59.59.0000')@</v>
      </c>
    </row>
    <row r="1635" spans="1:13" x14ac:dyDescent="0.25">
      <c r="A1635" s="5" t="s">
        <v>368</v>
      </c>
      <c r="B1635" t="s">
        <v>375</v>
      </c>
      <c r="C1635" s="2">
        <v>119.65000000000023</v>
      </c>
      <c r="D1635" s="2">
        <v>119.65000000000023</v>
      </c>
      <c r="E1635" s="2">
        <v>119.65000000000023</v>
      </c>
      <c r="F1635" t="s">
        <v>386</v>
      </c>
      <c r="G1635" s="3">
        <f t="shared" si="533"/>
        <v>9101</v>
      </c>
      <c r="H1635" s="3">
        <f t="shared" si="532"/>
        <v>9200</v>
      </c>
      <c r="I1635" t="s">
        <v>27</v>
      </c>
      <c r="J1635" t="s">
        <v>27</v>
      </c>
      <c r="K1635">
        <v>211</v>
      </c>
      <c r="L1635" t="s">
        <v>367</v>
      </c>
      <c r="M1635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SASKATCHEWAN',9101,9200,119.65,119.65,119.65,'2023-12-05-23.59.59.0000','2023-12-05-23.59.59.0000')@</v>
      </c>
    </row>
    <row r="1636" spans="1:13" x14ac:dyDescent="0.25">
      <c r="A1636" s="5" t="s">
        <v>368</v>
      </c>
      <c r="B1636" t="s">
        <v>375</v>
      </c>
      <c r="C1636" s="2">
        <v>120.80000000000024</v>
      </c>
      <c r="D1636" s="2">
        <v>120.80000000000024</v>
      </c>
      <c r="E1636" s="2">
        <v>120.80000000000024</v>
      </c>
      <c r="F1636" t="s">
        <v>386</v>
      </c>
      <c r="G1636" s="3">
        <f t="shared" si="533"/>
        <v>9201</v>
      </c>
      <c r="H1636" s="3">
        <f t="shared" si="532"/>
        <v>9300</v>
      </c>
      <c r="I1636" t="s">
        <v>27</v>
      </c>
      <c r="J1636" t="s">
        <v>27</v>
      </c>
      <c r="K1636">
        <v>211</v>
      </c>
      <c r="L1636" t="s">
        <v>367</v>
      </c>
      <c r="M1636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SASKATCHEWAN',9201,9300,120.8,120.8,120.8,'2023-12-05-23.59.59.0000','2023-12-05-23.59.59.0000')@</v>
      </c>
    </row>
    <row r="1637" spans="1:13" x14ac:dyDescent="0.25">
      <c r="A1637" s="5" t="s">
        <v>368</v>
      </c>
      <c r="B1637" t="s">
        <v>375</v>
      </c>
      <c r="C1637" s="2">
        <v>121.95000000000024</v>
      </c>
      <c r="D1637" s="2">
        <v>121.95000000000024</v>
      </c>
      <c r="E1637" s="2">
        <v>121.95000000000024</v>
      </c>
      <c r="F1637" t="s">
        <v>386</v>
      </c>
      <c r="G1637" s="3">
        <f t="shared" si="533"/>
        <v>9301</v>
      </c>
      <c r="H1637" s="3">
        <f t="shared" si="532"/>
        <v>9400</v>
      </c>
      <c r="I1637" t="s">
        <v>27</v>
      </c>
      <c r="J1637" t="s">
        <v>27</v>
      </c>
      <c r="K1637">
        <v>211</v>
      </c>
      <c r="L1637" t="s">
        <v>367</v>
      </c>
      <c r="M1637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SASKATCHEWAN',9301,9400,121.95,121.95,121.95,'2023-12-05-23.59.59.0000','2023-12-05-23.59.59.0000')@</v>
      </c>
    </row>
    <row r="1638" spans="1:13" x14ac:dyDescent="0.25">
      <c r="A1638" s="5" t="s">
        <v>368</v>
      </c>
      <c r="B1638" t="s">
        <v>375</v>
      </c>
      <c r="C1638" s="2">
        <v>123.10000000000025</v>
      </c>
      <c r="D1638" s="2">
        <v>123.10000000000025</v>
      </c>
      <c r="E1638" s="2">
        <v>123.10000000000025</v>
      </c>
      <c r="F1638" t="s">
        <v>386</v>
      </c>
      <c r="G1638" s="3">
        <f t="shared" si="533"/>
        <v>9401</v>
      </c>
      <c r="H1638" s="3">
        <f t="shared" si="532"/>
        <v>9500</v>
      </c>
      <c r="I1638" t="s">
        <v>27</v>
      </c>
      <c r="J1638" t="s">
        <v>27</v>
      </c>
      <c r="K1638">
        <v>211</v>
      </c>
      <c r="L1638" t="s">
        <v>367</v>
      </c>
      <c r="M1638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SASKATCHEWAN',9401,9500,123.1,123.1,123.1,'2023-12-05-23.59.59.0000','2023-12-05-23.59.59.0000')@</v>
      </c>
    </row>
    <row r="1639" spans="1:13" x14ac:dyDescent="0.25">
      <c r="A1639" s="5" t="s">
        <v>368</v>
      </c>
      <c r="B1639" t="s">
        <v>375</v>
      </c>
      <c r="C1639" s="2">
        <v>124.25000000000026</v>
      </c>
      <c r="D1639" s="2">
        <v>124.25000000000026</v>
      </c>
      <c r="E1639" s="2">
        <v>124.25000000000026</v>
      </c>
      <c r="F1639" t="s">
        <v>386</v>
      </c>
      <c r="G1639" s="3">
        <f t="shared" si="533"/>
        <v>9501</v>
      </c>
      <c r="H1639" s="3">
        <f t="shared" si="532"/>
        <v>9600</v>
      </c>
      <c r="I1639" t="s">
        <v>27</v>
      </c>
      <c r="J1639" t="s">
        <v>27</v>
      </c>
      <c r="K1639">
        <v>211</v>
      </c>
      <c r="L1639" t="s">
        <v>367</v>
      </c>
      <c r="M1639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SASKATCHEWAN',9501,9600,124.25,124.25,124.25,'2023-12-05-23.59.59.0000','2023-12-05-23.59.59.0000')@</v>
      </c>
    </row>
    <row r="1640" spans="1:13" x14ac:dyDescent="0.25">
      <c r="A1640" s="5" t="s">
        <v>368</v>
      </c>
      <c r="B1640" t="s">
        <v>375</v>
      </c>
      <c r="C1640" s="2">
        <v>125.40000000000026</v>
      </c>
      <c r="D1640" s="2">
        <v>125.40000000000026</v>
      </c>
      <c r="E1640" s="2">
        <v>125.40000000000026</v>
      </c>
      <c r="F1640" t="s">
        <v>386</v>
      </c>
      <c r="G1640" s="3">
        <f t="shared" si="533"/>
        <v>9601</v>
      </c>
      <c r="H1640" s="3">
        <f t="shared" si="532"/>
        <v>9700</v>
      </c>
      <c r="I1640" t="s">
        <v>27</v>
      </c>
      <c r="J1640" t="s">
        <v>27</v>
      </c>
      <c r="K1640">
        <v>211</v>
      </c>
      <c r="L1640" t="s">
        <v>367</v>
      </c>
      <c r="M1640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SASKATCHEWAN',9601,9700,125.4,125.4,125.4,'2023-12-05-23.59.59.0000','2023-12-05-23.59.59.0000')@</v>
      </c>
    </row>
    <row r="1641" spans="1:13" x14ac:dyDescent="0.25">
      <c r="A1641" s="5" t="s">
        <v>368</v>
      </c>
      <c r="B1641" t="s">
        <v>375</v>
      </c>
      <c r="C1641" s="2">
        <v>126.55000000000027</v>
      </c>
      <c r="D1641" s="2">
        <v>126.55000000000027</v>
      </c>
      <c r="E1641" s="2">
        <v>126.55000000000027</v>
      </c>
      <c r="F1641" t="s">
        <v>386</v>
      </c>
      <c r="G1641" s="3">
        <f t="shared" si="533"/>
        <v>9701</v>
      </c>
      <c r="H1641" s="3">
        <f t="shared" si="532"/>
        <v>9800</v>
      </c>
      <c r="I1641" t="s">
        <v>27</v>
      </c>
      <c r="J1641" t="s">
        <v>27</v>
      </c>
      <c r="K1641">
        <v>211</v>
      </c>
      <c r="L1641" t="s">
        <v>367</v>
      </c>
      <c r="M1641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SASKATCHEWAN',9701,9800,126.55,126.55,126.55,'2023-12-05-23.59.59.0000','2023-12-05-23.59.59.0000')@</v>
      </c>
    </row>
    <row r="1642" spans="1:13" x14ac:dyDescent="0.25">
      <c r="A1642" s="5" t="s">
        <v>368</v>
      </c>
      <c r="B1642" t="s">
        <v>375</v>
      </c>
      <c r="C1642" s="2">
        <v>127.70000000000027</v>
      </c>
      <c r="D1642" s="2">
        <v>127.70000000000027</v>
      </c>
      <c r="E1642" s="2">
        <v>127.70000000000027</v>
      </c>
      <c r="F1642" t="s">
        <v>386</v>
      </c>
      <c r="G1642" s="3">
        <f t="shared" si="533"/>
        <v>9801</v>
      </c>
      <c r="H1642" s="3">
        <f t="shared" si="532"/>
        <v>9900</v>
      </c>
      <c r="I1642" t="s">
        <v>27</v>
      </c>
      <c r="J1642" t="s">
        <v>27</v>
      </c>
      <c r="K1642">
        <v>211</v>
      </c>
      <c r="L1642" t="s">
        <v>367</v>
      </c>
      <c r="M1642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SASKATCHEWAN',9801,9900,127.7,127.7,127.7,'2023-12-05-23.59.59.0000','2023-12-05-23.59.59.0000')@</v>
      </c>
    </row>
    <row r="1643" spans="1:13" x14ac:dyDescent="0.25">
      <c r="A1643" s="5" t="s">
        <v>368</v>
      </c>
      <c r="B1643" t="s">
        <v>375</v>
      </c>
      <c r="C1643" s="2">
        <v>128.85000000000028</v>
      </c>
      <c r="D1643" s="2">
        <v>128.85000000000028</v>
      </c>
      <c r="E1643" s="2">
        <v>128.85000000000028</v>
      </c>
      <c r="F1643" t="s">
        <v>386</v>
      </c>
      <c r="G1643" s="3">
        <f t="shared" si="533"/>
        <v>9901</v>
      </c>
      <c r="H1643" s="3">
        <f t="shared" si="532"/>
        <v>10000</v>
      </c>
      <c r="I1643" t="s">
        <v>27</v>
      </c>
      <c r="J1643" t="s">
        <v>27</v>
      </c>
      <c r="K1643">
        <v>211</v>
      </c>
      <c r="L1643" t="s">
        <v>367</v>
      </c>
      <c r="M1643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SASKATCHEWAN',9901,10000,128.85,128.85,128.85,'2023-12-05-23.59.59.0000','2023-12-05-23.59.59.0000')@</v>
      </c>
    </row>
    <row r="1644" spans="1:13" x14ac:dyDescent="0.25">
      <c r="A1644" s="5" t="s">
        <v>368</v>
      </c>
      <c r="B1644" t="s">
        <v>375</v>
      </c>
      <c r="C1644" s="2">
        <v>125</v>
      </c>
      <c r="D1644" s="2">
        <v>125</v>
      </c>
      <c r="E1644" s="2">
        <v>125</v>
      </c>
      <c r="F1644" t="s">
        <v>386</v>
      </c>
      <c r="G1644" s="3">
        <f t="shared" si="533"/>
        <v>10001</v>
      </c>
      <c r="H1644" s="3">
        <f t="shared" si="532"/>
        <v>10100</v>
      </c>
      <c r="I1644" t="s">
        <v>27</v>
      </c>
      <c r="J1644" t="s">
        <v>27</v>
      </c>
      <c r="K1644">
        <v>211</v>
      </c>
      <c r="L1644" t="s">
        <v>367</v>
      </c>
      <c r="M1644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SASKATCHEWAN',10001,10100,125,125,125,'2023-12-05-23.59.59.0000','2023-12-05-23.59.59.0000')@</v>
      </c>
    </row>
    <row r="1645" spans="1:13" x14ac:dyDescent="0.25">
      <c r="A1645" s="5" t="s">
        <v>368</v>
      </c>
      <c r="B1645" t="s">
        <v>375</v>
      </c>
      <c r="C1645" s="2">
        <v>126.1</v>
      </c>
      <c r="D1645" s="2">
        <v>126.1</v>
      </c>
      <c r="E1645" s="2">
        <v>126.1</v>
      </c>
      <c r="F1645" t="s">
        <v>386</v>
      </c>
      <c r="G1645" s="3">
        <f t="shared" si="533"/>
        <v>10101</v>
      </c>
      <c r="H1645" s="3">
        <f t="shared" si="532"/>
        <v>10200</v>
      </c>
      <c r="I1645" t="s">
        <v>27</v>
      </c>
      <c r="J1645" t="s">
        <v>27</v>
      </c>
      <c r="K1645">
        <v>211</v>
      </c>
      <c r="L1645" t="s">
        <v>367</v>
      </c>
      <c r="M1645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SASKATCHEWAN',10101,10200,126.1,126.1,126.1,'2023-12-05-23.59.59.0000','2023-12-05-23.59.59.0000')@</v>
      </c>
    </row>
    <row r="1646" spans="1:13" x14ac:dyDescent="0.25">
      <c r="A1646" s="5" t="s">
        <v>368</v>
      </c>
      <c r="B1646" t="s">
        <v>375</v>
      </c>
      <c r="C1646" s="2">
        <v>127.19999999999999</v>
      </c>
      <c r="D1646" s="2">
        <v>127.19999999999999</v>
      </c>
      <c r="E1646" s="2">
        <v>127.19999999999999</v>
      </c>
      <c r="F1646" t="s">
        <v>386</v>
      </c>
      <c r="G1646" s="3">
        <f t="shared" si="533"/>
        <v>10201</v>
      </c>
      <c r="H1646" s="3">
        <f t="shared" si="532"/>
        <v>10300</v>
      </c>
      <c r="I1646" t="s">
        <v>27</v>
      </c>
      <c r="J1646" t="s">
        <v>27</v>
      </c>
      <c r="K1646">
        <v>211</v>
      </c>
      <c r="L1646" t="s">
        <v>367</v>
      </c>
      <c r="M1646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SASKATCHEWAN',10201,10300,127.2,127.2,127.2,'2023-12-05-23.59.59.0000','2023-12-05-23.59.59.0000')@</v>
      </c>
    </row>
    <row r="1647" spans="1:13" x14ac:dyDescent="0.25">
      <c r="A1647" s="5" t="s">
        <v>368</v>
      </c>
      <c r="B1647" t="s">
        <v>375</v>
      </c>
      <c r="C1647" s="2">
        <v>128.29999999999998</v>
      </c>
      <c r="D1647" s="2">
        <v>128.29999999999998</v>
      </c>
      <c r="E1647" s="2">
        <v>128.29999999999998</v>
      </c>
      <c r="F1647" t="s">
        <v>386</v>
      </c>
      <c r="G1647" s="3">
        <f t="shared" si="533"/>
        <v>10301</v>
      </c>
      <c r="H1647" s="3">
        <f t="shared" si="532"/>
        <v>10400</v>
      </c>
      <c r="I1647" t="s">
        <v>27</v>
      </c>
      <c r="J1647" t="s">
        <v>27</v>
      </c>
      <c r="K1647">
        <v>211</v>
      </c>
      <c r="L1647" t="s">
        <v>367</v>
      </c>
      <c r="M1647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SASKATCHEWAN',10301,10400,128.3,128.3,128.3,'2023-12-05-23.59.59.0000','2023-12-05-23.59.59.0000')@</v>
      </c>
    </row>
    <row r="1648" spans="1:13" x14ac:dyDescent="0.25">
      <c r="A1648" s="5" t="s">
        <v>368</v>
      </c>
      <c r="B1648" t="s">
        <v>375</v>
      </c>
      <c r="C1648" s="2">
        <v>129.39999999999998</v>
      </c>
      <c r="D1648" s="2">
        <v>129.39999999999998</v>
      </c>
      <c r="E1648" s="2">
        <v>129.39999999999998</v>
      </c>
      <c r="F1648" t="s">
        <v>386</v>
      </c>
      <c r="G1648" s="3">
        <f t="shared" si="533"/>
        <v>10401</v>
      </c>
      <c r="H1648" s="3">
        <f t="shared" si="533"/>
        <v>10500</v>
      </c>
      <c r="I1648" t="s">
        <v>27</v>
      </c>
      <c r="J1648" t="s">
        <v>27</v>
      </c>
      <c r="K1648">
        <v>211</v>
      </c>
      <c r="L1648" t="s">
        <v>367</v>
      </c>
      <c r="M1648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SASKATCHEWAN',10401,10500,129.4,129.4,129.4,'2023-12-05-23.59.59.0000','2023-12-05-23.59.59.0000')@</v>
      </c>
    </row>
    <row r="1649" spans="1:13" x14ac:dyDescent="0.25">
      <c r="A1649" s="5" t="s">
        <v>368</v>
      </c>
      <c r="B1649" t="s">
        <v>375</v>
      </c>
      <c r="C1649" s="2">
        <v>130.49999999999997</v>
      </c>
      <c r="D1649" s="2">
        <v>130.49999999999997</v>
      </c>
      <c r="E1649" s="2">
        <v>130.49999999999997</v>
      </c>
      <c r="F1649" t="s">
        <v>386</v>
      </c>
      <c r="G1649" s="3">
        <f t="shared" si="533"/>
        <v>10501</v>
      </c>
      <c r="H1649" s="3">
        <f t="shared" si="533"/>
        <v>10600</v>
      </c>
      <c r="I1649" t="s">
        <v>27</v>
      </c>
      <c r="J1649" t="s">
        <v>27</v>
      </c>
      <c r="K1649">
        <v>211</v>
      </c>
      <c r="L1649" t="s">
        <v>367</v>
      </c>
      <c r="M1649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SASKATCHEWAN',10501,10600,130.5,130.5,130.5,'2023-12-05-23.59.59.0000','2023-12-05-23.59.59.0000')@</v>
      </c>
    </row>
    <row r="1650" spans="1:13" x14ac:dyDescent="0.25">
      <c r="A1650" s="5" t="s">
        <v>368</v>
      </c>
      <c r="B1650" t="s">
        <v>375</v>
      </c>
      <c r="C1650" s="2">
        <v>131.59999999999997</v>
      </c>
      <c r="D1650" s="2">
        <v>131.59999999999997</v>
      </c>
      <c r="E1650" s="2">
        <v>131.59999999999997</v>
      </c>
      <c r="F1650" t="s">
        <v>386</v>
      </c>
      <c r="G1650" s="3">
        <f t="shared" ref="G1650:H1665" si="534">G1649+100</f>
        <v>10601</v>
      </c>
      <c r="H1650" s="3">
        <f t="shared" si="534"/>
        <v>10700</v>
      </c>
      <c r="I1650" t="s">
        <v>27</v>
      </c>
      <c r="J1650" t="s">
        <v>27</v>
      </c>
      <c r="K1650">
        <v>211</v>
      </c>
      <c r="L1650" t="s">
        <v>367</v>
      </c>
      <c r="M1650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SASKATCHEWAN',10601,10700,131.6,131.6,131.6,'2023-12-05-23.59.59.0000','2023-12-05-23.59.59.0000')@</v>
      </c>
    </row>
    <row r="1651" spans="1:13" x14ac:dyDescent="0.25">
      <c r="A1651" s="5" t="s">
        <v>368</v>
      </c>
      <c r="B1651" t="s">
        <v>375</v>
      </c>
      <c r="C1651" s="2">
        <v>132.69999999999996</v>
      </c>
      <c r="D1651" s="2">
        <v>132.69999999999996</v>
      </c>
      <c r="E1651" s="2">
        <v>132.69999999999996</v>
      </c>
      <c r="F1651" t="s">
        <v>386</v>
      </c>
      <c r="G1651" s="3">
        <f t="shared" si="534"/>
        <v>10701</v>
      </c>
      <c r="H1651" s="3">
        <f t="shared" si="534"/>
        <v>10800</v>
      </c>
      <c r="I1651" t="s">
        <v>27</v>
      </c>
      <c r="J1651" t="s">
        <v>27</v>
      </c>
      <c r="K1651">
        <v>211</v>
      </c>
      <c r="L1651" t="s">
        <v>367</v>
      </c>
      <c r="M1651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SASKATCHEWAN',10701,10800,132.7,132.7,132.7,'2023-12-05-23.59.59.0000','2023-12-05-23.59.59.0000')@</v>
      </c>
    </row>
    <row r="1652" spans="1:13" x14ac:dyDescent="0.25">
      <c r="A1652" s="5" t="s">
        <v>368</v>
      </c>
      <c r="B1652" t="s">
        <v>375</v>
      </c>
      <c r="C1652" s="2">
        <v>133.79999999999995</v>
      </c>
      <c r="D1652" s="2">
        <v>133.79999999999995</v>
      </c>
      <c r="E1652" s="2">
        <v>133.79999999999995</v>
      </c>
      <c r="F1652" t="s">
        <v>386</v>
      </c>
      <c r="G1652" s="3">
        <f t="shared" si="534"/>
        <v>10801</v>
      </c>
      <c r="H1652" s="3">
        <f t="shared" si="534"/>
        <v>10900</v>
      </c>
      <c r="I1652" t="s">
        <v>27</v>
      </c>
      <c r="J1652" t="s">
        <v>27</v>
      </c>
      <c r="K1652">
        <v>211</v>
      </c>
      <c r="L1652" t="s">
        <v>367</v>
      </c>
      <c r="M1652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SASKATCHEWAN',10801,10900,133.8,133.8,133.8,'2023-12-05-23.59.59.0000','2023-12-05-23.59.59.0000')@</v>
      </c>
    </row>
    <row r="1653" spans="1:13" x14ac:dyDescent="0.25">
      <c r="A1653" s="5" t="s">
        <v>368</v>
      </c>
      <c r="B1653" t="s">
        <v>375</v>
      </c>
      <c r="C1653" s="2">
        <v>134.89999999999995</v>
      </c>
      <c r="D1653" s="2">
        <v>134.89999999999995</v>
      </c>
      <c r="E1653" s="2">
        <v>134.89999999999995</v>
      </c>
      <c r="F1653" t="s">
        <v>386</v>
      </c>
      <c r="G1653" s="3">
        <f t="shared" si="534"/>
        <v>10901</v>
      </c>
      <c r="H1653" s="3">
        <f t="shared" si="534"/>
        <v>11000</v>
      </c>
      <c r="I1653" t="s">
        <v>27</v>
      </c>
      <c r="J1653" t="s">
        <v>27</v>
      </c>
      <c r="K1653">
        <v>211</v>
      </c>
      <c r="L1653" t="s">
        <v>367</v>
      </c>
      <c r="M1653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SASKATCHEWAN',10901,11000,134.9,134.9,134.9,'2023-12-05-23.59.59.0000','2023-12-05-23.59.59.0000')@</v>
      </c>
    </row>
    <row r="1654" spans="1:13" x14ac:dyDescent="0.25">
      <c r="A1654" s="5" t="s">
        <v>368</v>
      </c>
      <c r="B1654" t="s">
        <v>375</v>
      </c>
      <c r="C1654" s="2">
        <v>135.99999999999994</v>
      </c>
      <c r="D1654" s="2">
        <v>135.99999999999994</v>
      </c>
      <c r="E1654" s="2">
        <v>135.99999999999994</v>
      </c>
      <c r="F1654" t="s">
        <v>386</v>
      </c>
      <c r="G1654" s="3">
        <f t="shared" si="534"/>
        <v>11001</v>
      </c>
      <c r="H1654" s="3">
        <f t="shared" si="534"/>
        <v>11100</v>
      </c>
      <c r="I1654" t="s">
        <v>27</v>
      </c>
      <c r="J1654" t="s">
        <v>27</v>
      </c>
      <c r="K1654">
        <v>211</v>
      </c>
      <c r="L1654" t="s">
        <v>367</v>
      </c>
      <c r="M1654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SASKATCHEWAN',11001,11100,136,136,136,'2023-12-05-23.59.59.0000','2023-12-05-23.59.59.0000')@</v>
      </c>
    </row>
    <row r="1655" spans="1:13" x14ac:dyDescent="0.25">
      <c r="A1655" s="5" t="s">
        <v>368</v>
      </c>
      <c r="B1655" t="s">
        <v>375</v>
      </c>
      <c r="C1655" s="2">
        <v>137.09999999999994</v>
      </c>
      <c r="D1655" s="2">
        <v>137.09999999999994</v>
      </c>
      <c r="E1655" s="2">
        <v>137.09999999999994</v>
      </c>
      <c r="F1655" t="s">
        <v>386</v>
      </c>
      <c r="G1655" s="3">
        <f t="shared" si="534"/>
        <v>11101</v>
      </c>
      <c r="H1655" s="3">
        <f t="shared" si="534"/>
        <v>11200</v>
      </c>
      <c r="I1655" t="s">
        <v>27</v>
      </c>
      <c r="J1655" t="s">
        <v>27</v>
      </c>
      <c r="K1655">
        <v>211</v>
      </c>
      <c r="L1655" t="s">
        <v>367</v>
      </c>
      <c r="M1655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SASKATCHEWAN',11101,11200,137.1,137.1,137.1,'2023-12-05-23.59.59.0000','2023-12-05-23.59.59.0000')@</v>
      </c>
    </row>
    <row r="1656" spans="1:13" x14ac:dyDescent="0.25">
      <c r="A1656" s="5" t="s">
        <v>368</v>
      </c>
      <c r="B1656" t="s">
        <v>375</v>
      </c>
      <c r="C1656" s="2">
        <v>138.19999999999993</v>
      </c>
      <c r="D1656" s="2">
        <v>138.19999999999993</v>
      </c>
      <c r="E1656" s="2">
        <v>138.19999999999993</v>
      </c>
      <c r="F1656" t="s">
        <v>386</v>
      </c>
      <c r="G1656" s="3">
        <f t="shared" si="534"/>
        <v>11201</v>
      </c>
      <c r="H1656" s="3">
        <f t="shared" si="534"/>
        <v>11300</v>
      </c>
      <c r="I1656" t="s">
        <v>27</v>
      </c>
      <c r="J1656" t="s">
        <v>27</v>
      </c>
      <c r="K1656">
        <v>211</v>
      </c>
      <c r="L1656" t="s">
        <v>367</v>
      </c>
      <c r="M1656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SASKATCHEWAN',11201,11300,138.2,138.2,138.2,'2023-12-05-23.59.59.0000','2023-12-05-23.59.59.0000')@</v>
      </c>
    </row>
    <row r="1657" spans="1:13" x14ac:dyDescent="0.25">
      <c r="A1657" s="5" t="s">
        <v>368</v>
      </c>
      <c r="B1657" t="s">
        <v>375</v>
      </c>
      <c r="C1657" s="2">
        <v>139.29999999999993</v>
      </c>
      <c r="D1657" s="2">
        <v>139.29999999999993</v>
      </c>
      <c r="E1657" s="2">
        <v>139.29999999999993</v>
      </c>
      <c r="F1657" t="s">
        <v>386</v>
      </c>
      <c r="G1657" s="3">
        <f t="shared" si="534"/>
        <v>11301</v>
      </c>
      <c r="H1657" s="3">
        <f t="shared" si="534"/>
        <v>11400</v>
      </c>
      <c r="I1657" t="s">
        <v>27</v>
      </c>
      <c r="J1657" t="s">
        <v>27</v>
      </c>
      <c r="K1657">
        <v>211</v>
      </c>
      <c r="L1657" t="s">
        <v>367</v>
      </c>
      <c r="M1657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SASKATCHEWAN',11301,11400,139.3,139.3,139.3,'2023-12-05-23.59.59.0000','2023-12-05-23.59.59.0000')@</v>
      </c>
    </row>
    <row r="1658" spans="1:13" x14ac:dyDescent="0.25">
      <c r="A1658" s="5" t="s">
        <v>368</v>
      </c>
      <c r="B1658" t="s">
        <v>375</v>
      </c>
      <c r="C1658" s="2">
        <v>140.39999999999992</v>
      </c>
      <c r="D1658" s="2">
        <v>140.39999999999992</v>
      </c>
      <c r="E1658" s="2">
        <v>140.39999999999992</v>
      </c>
      <c r="F1658" t="s">
        <v>386</v>
      </c>
      <c r="G1658" s="3">
        <f t="shared" si="534"/>
        <v>11401</v>
      </c>
      <c r="H1658" s="3">
        <f t="shared" si="534"/>
        <v>11500</v>
      </c>
      <c r="I1658" t="s">
        <v>27</v>
      </c>
      <c r="J1658" t="s">
        <v>27</v>
      </c>
      <c r="K1658">
        <v>211</v>
      </c>
      <c r="L1658" t="s">
        <v>367</v>
      </c>
      <c r="M1658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SASKATCHEWAN',11401,11500,140.4,140.4,140.4,'2023-12-05-23.59.59.0000','2023-12-05-23.59.59.0000')@</v>
      </c>
    </row>
    <row r="1659" spans="1:13" x14ac:dyDescent="0.25">
      <c r="A1659" s="5" t="s">
        <v>368</v>
      </c>
      <c r="B1659" t="s">
        <v>375</v>
      </c>
      <c r="C1659" s="2">
        <v>141.49999999999991</v>
      </c>
      <c r="D1659" s="2">
        <v>141.49999999999991</v>
      </c>
      <c r="E1659" s="2">
        <v>141.49999999999991</v>
      </c>
      <c r="F1659" t="s">
        <v>386</v>
      </c>
      <c r="G1659" s="3">
        <f t="shared" si="534"/>
        <v>11501</v>
      </c>
      <c r="H1659" s="3">
        <f t="shared" si="534"/>
        <v>11600</v>
      </c>
      <c r="I1659" t="s">
        <v>27</v>
      </c>
      <c r="J1659" t="s">
        <v>27</v>
      </c>
      <c r="K1659">
        <v>211</v>
      </c>
      <c r="L1659" t="s">
        <v>367</v>
      </c>
      <c r="M1659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SASKATCHEWAN',11501,11600,141.5,141.5,141.5,'2023-12-05-23.59.59.0000','2023-12-05-23.59.59.0000')@</v>
      </c>
    </row>
    <row r="1660" spans="1:13" x14ac:dyDescent="0.25">
      <c r="A1660" s="5" t="s">
        <v>368</v>
      </c>
      <c r="B1660" t="s">
        <v>375</v>
      </c>
      <c r="C1660" s="2">
        <v>142.59999999999991</v>
      </c>
      <c r="D1660" s="2">
        <v>142.59999999999991</v>
      </c>
      <c r="E1660" s="2">
        <v>142.59999999999991</v>
      </c>
      <c r="F1660" t="s">
        <v>386</v>
      </c>
      <c r="G1660" s="3">
        <f t="shared" si="534"/>
        <v>11601</v>
      </c>
      <c r="H1660" s="3">
        <f t="shared" si="534"/>
        <v>11700</v>
      </c>
      <c r="I1660" t="s">
        <v>27</v>
      </c>
      <c r="J1660" t="s">
        <v>27</v>
      </c>
      <c r="K1660">
        <v>211</v>
      </c>
      <c r="L1660" t="s">
        <v>367</v>
      </c>
      <c r="M1660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SASKATCHEWAN',11601,11700,142.6,142.6,142.6,'2023-12-05-23.59.59.0000','2023-12-05-23.59.59.0000')@</v>
      </c>
    </row>
    <row r="1661" spans="1:13" x14ac:dyDescent="0.25">
      <c r="A1661" s="5" t="s">
        <v>368</v>
      </c>
      <c r="B1661" t="s">
        <v>375</v>
      </c>
      <c r="C1661" s="2">
        <v>143.6999999999999</v>
      </c>
      <c r="D1661" s="2">
        <v>143.6999999999999</v>
      </c>
      <c r="E1661" s="2">
        <v>143.6999999999999</v>
      </c>
      <c r="F1661" t="s">
        <v>386</v>
      </c>
      <c r="G1661" s="3">
        <f t="shared" si="534"/>
        <v>11701</v>
      </c>
      <c r="H1661" s="3">
        <f t="shared" si="534"/>
        <v>11800</v>
      </c>
      <c r="I1661" t="s">
        <v>27</v>
      </c>
      <c r="J1661" t="s">
        <v>27</v>
      </c>
      <c r="K1661">
        <v>211</v>
      </c>
      <c r="L1661" t="s">
        <v>367</v>
      </c>
      <c r="M1661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SASKATCHEWAN',11701,11800,143.7,143.7,143.7,'2023-12-05-23.59.59.0000','2023-12-05-23.59.59.0000')@</v>
      </c>
    </row>
    <row r="1662" spans="1:13" x14ac:dyDescent="0.25">
      <c r="A1662" s="5" t="s">
        <v>368</v>
      </c>
      <c r="B1662" t="s">
        <v>375</v>
      </c>
      <c r="C1662" s="2">
        <v>144.7999999999999</v>
      </c>
      <c r="D1662" s="2">
        <v>144.7999999999999</v>
      </c>
      <c r="E1662" s="2">
        <v>144.7999999999999</v>
      </c>
      <c r="F1662" t="s">
        <v>386</v>
      </c>
      <c r="G1662" s="3">
        <f t="shared" si="534"/>
        <v>11801</v>
      </c>
      <c r="H1662" s="3">
        <f t="shared" si="534"/>
        <v>11900</v>
      </c>
      <c r="I1662" t="s">
        <v>27</v>
      </c>
      <c r="J1662" t="s">
        <v>27</v>
      </c>
      <c r="K1662">
        <v>211</v>
      </c>
      <c r="L1662" t="s">
        <v>367</v>
      </c>
      <c r="M1662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SASKATCHEWAN',11801,11900,144.8,144.8,144.8,'2023-12-05-23.59.59.0000','2023-12-05-23.59.59.0000')@</v>
      </c>
    </row>
    <row r="1663" spans="1:13" x14ac:dyDescent="0.25">
      <c r="A1663" s="5" t="s">
        <v>368</v>
      </c>
      <c r="B1663" t="s">
        <v>375</v>
      </c>
      <c r="C1663" s="2">
        <v>145.89999999999989</v>
      </c>
      <c r="D1663" s="2">
        <v>145.89999999999989</v>
      </c>
      <c r="E1663" s="2">
        <v>145.89999999999989</v>
      </c>
      <c r="F1663" t="s">
        <v>386</v>
      </c>
      <c r="G1663" s="3">
        <f t="shared" si="534"/>
        <v>11901</v>
      </c>
      <c r="H1663" s="3">
        <f t="shared" si="534"/>
        <v>12000</v>
      </c>
      <c r="I1663" t="s">
        <v>27</v>
      </c>
      <c r="J1663" t="s">
        <v>27</v>
      </c>
      <c r="K1663">
        <v>211</v>
      </c>
      <c r="L1663" t="s">
        <v>367</v>
      </c>
      <c r="M1663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SASKATCHEWAN',11901,12000,145.9,145.9,145.9,'2023-12-05-23.59.59.0000','2023-12-05-23.59.59.0000')@</v>
      </c>
    </row>
    <row r="1664" spans="1:13" x14ac:dyDescent="0.25">
      <c r="A1664" s="5" t="s">
        <v>368</v>
      </c>
      <c r="B1664" t="s">
        <v>375</v>
      </c>
      <c r="C1664" s="2">
        <v>146.99999999999989</v>
      </c>
      <c r="D1664" s="2">
        <v>146.99999999999989</v>
      </c>
      <c r="E1664" s="2">
        <v>146.99999999999989</v>
      </c>
      <c r="F1664" t="s">
        <v>386</v>
      </c>
      <c r="G1664" s="3">
        <f t="shared" si="534"/>
        <v>12001</v>
      </c>
      <c r="H1664" s="3">
        <f t="shared" si="534"/>
        <v>12100</v>
      </c>
      <c r="I1664" t="s">
        <v>27</v>
      </c>
      <c r="J1664" t="s">
        <v>27</v>
      </c>
      <c r="K1664">
        <v>211</v>
      </c>
      <c r="L1664" t="s">
        <v>367</v>
      </c>
      <c r="M1664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SASKATCHEWAN',12001,12100,147,147,147,'2023-12-05-23.59.59.0000','2023-12-05-23.59.59.0000')@</v>
      </c>
    </row>
    <row r="1665" spans="1:13" x14ac:dyDescent="0.25">
      <c r="A1665" s="5" t="s">
        <v>368</v>
      </c>
      <c r="B1665" t="s">
        <v>375</v>
      </c>
      <c r="C1665" s="2">
        <v>148.09999999999988</v>
      </c>
      <c r="D1665" s="2">
        <v>148.09999999999988</v>
      </c>
      <c r="E1665" s="2">
        <v>148.09999999999988</v>
      </c>
      <c r="F1665" t="s">
        <v>386</v>
      </c>
      <c r="G1665" s="3">
        <f t="shared" si="534"/>
        <v>12101</v>
      </c>
      <c r="H1665" s="3">
        <f t="shared" si="534"/>
        <v>12200</v>
      </c>
      <c r="I1665" t="s">
        <v>27</v>
      </c>
      <c r="J1665" t="s">
        <v>27</v>
      </c>
      <c r="K1665">
        <v>211</v>
      </c>
      <c r="L1665" t="s">
        <v>367</v>
      </c>
      <c r="M1665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SASKATCHEWAN',12101,12200,148.1,148.1,148.1,'2023-12-05-23.59.59.0000','2023-12-05-23.59.59.0000')@</v>
      </c>
    </row>
    <row r="1666" spans="1:13" x14ac:dyDescent="0.25">
      <c r="A1666" s="5" t="s">
        <v>368</v>
      </c>
      <c r="B1666" t="s">
        <v>375</v>
      </c>
      <c r="C1666" s="2">
        <v>149.19999999999987</v>
      </c>
      <c r="D1666" s="2">
        <v>149.19999999999987</v>
      </c>
      <c r="E1666" s="2">
        <v>149.19999999999987</v>
      </c>
      <c r="F1666" t="s">
        <v>386</v>
      </c>
      <c r="G1666" s="3">
        <f t="shared" ref="G1666:H1681" si="535">G1665+100</f>
        <v>12201</v>
      </c>
      <c r="H1666" s="3">
        <f t="shared" si="535"/>
        <v>12300</v>
      </c>
      <c r="I1666" t="s">
        <v>27</v>
      </c>
      <c r="J1666" t="s">
        <v>27</v>
      </c>
      <c r="K1666">
        <v>211</v>
      </c>
      <c r="L1666" t="s">
        <v>367</v>
      </c>
      <c r="M1666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SASKATCHEWAN',12201,12300,149.2,149.2,149.2,'2023-12-05-23.59.59.0000','2023-12-05-23.59.59.0000')@</v>
      </c>
    </row>
    <row r="1667" spans="1:13" x14ac:dyDescent="0.25">
      <c r="A1667" s="5" t="s">
        <v>368</v>
      </c>
      <c r="B1667" t="s">
        <v>375</v>
      </c>
      <c r="C1667" s="2">
        <v>150.29999999999987</v>
      </c>
      <c r="D1667" s="2">
        <v>150.29999999999987</v>
      </c>
      <c r="E1667" s="2">
        <v>150.29999999999987</v>
      </c>
      <c r="F1667" t="s">
        <v>386</v>
      </c>
      <c r="G1667" s="3">
        <f t="shared" si="535"/>
        <v>12301</v>
      </c>
      <c r="H1667" s="3">
        <f t="shared" si="535"/>
        <v>12400</v>
      </c>
      <c r="I1667" t="s">
        <v>27</v>
      </c>
      <c r="J1667" t="s">
        <v>27</v>
      </c>
      <c r="K1667">
        <v>211</v>
      </c>
      <c r="L1667" t="s">
        <v>367</v>
      </c>
      <c r="M1667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SASKATCHEWAN',12301,12400,150.3,150.3,150.3,'2023-12-05-23.59.59.0000','2023-12-05-23.59.59.0000')@</v>
      </c>
    </row>
    <row r="1668" spans="1:13" x14ac:dyDescent="0.25">
      <c r="A1668" s="5" t="s">
        <v>368</v>
      </c>
      <c r="B1668" t="s">
        <v>375</v>
      </c>
      <c r="C1668" s="2">
        <v>151.39999999999986</v>
      </c>
      <c r="D1668" s="2">
        <v>151.39999999999986</v>
      </c>
      <c r="E1668" s="2">
        <v>151.39999999999986</v>
      </c>
      <c r="F1668" t="s">
        <v>386</v>
      </c>
      <c r="G1668" s="3">
        <f t="shared" si="535"/>
        <v>12401</v>
      </c>
      <c r="H1668" s="3">
        <f t="shared" si="535"/>
        <v>12500</v>
      </c>
      <c r="I1668" t="s">
        <v>27</v>
      </c>
      <c r="J1668" t="s">
        <v>27</v>
      </c>
      <c r="K1668">
        <v>211</v>
      </c>
      <c r="L1668" t="s">
        <v>367</v>
      </c>
      <c r="M1668" t="str">
        <f t="shared" si="505"/>
        <v>INSERT INTO RATE_LIST( RATE_SHEET_ID,ROW_ID,ORIGIN_ZONE,DESTINATION_ZONE,DESCRIPTION,MIN_QTY,MAX_QTY,RATE,MIN_RATE,MAX_RATE,ROW_TIMESTAMP,INS_TIMESTAMP) VALUES (211,NEXTVAL FOR TMWIN.GEN_RATE_LIST_ID,'ABEDMONT01', 'ABFTSASK01','EDM TO FT SASKATCHEWAN',12401,12500,151.4,151.4,151.4,'2023-12-05-23.59.59.0000','2023-12-05-23.59.59.0000')@</v>
      </c>
    </row>
    <row r="1669" spans="1:13" x14ac:dyDescent="0.25">
      <c r="A1669" s="5" t="s">
        <v>368</v>
      </c>
      <c r="B1669" t="s">
        <v>375</v>
      </c>
      <c r="C1669" s="2">
        <v>152.49999999999986</v>
      </c>
      <c r="D1669" s="2">
        <v>152.49999999999986</v>
      </c>
      <c r="E1669" s="2">
        <v>152.49999999999986</v>
      </c>
      <c r="F1669" t="s">
        <v>386</v>
      </c>
      <c r="G1669" s="3">
        <f t="shared" si="535"/>
        <v>12501</v>
      </c>
      <c r="H1669" s="3">
        <f t="shared" si="535"/>
        <v>12600</v>
      </c>
      <c r="I1669" t="s">
        <v>27</v>
      </c>
      <c r="J1669" t="s">
        <v>27</v>
      </c>
      <c r="K1669">
        <v>211</v>
      </c>
      <c r="L1669" t="s">
        <v>367</v>
      </c>
      <c r="M1669" t="str">
        <f t="shared" ref="M1669:M1732" si="536">M$3&amp;K1669&amp;","&amp;L1669&amp;",'"&amp;A1669&amp;"', '"&amp;B1669&amp;"','"&amp;F1669&amp;"',"&amp;G1669&amp;","&amp;H1669&amp;","&amp;C1669&amp;","&amp;D1669&amp;","&amp;E1669&amp;",'"&amp;I1669&amp;"','"&amp;J1669&amp;"')@"</f>
        <v>INSERT INTO RATE_LIST( RATE_SHEET_ID,ROW_ID,ORIGIN_ZONE,DESTINATION_ZONE,DESCRIPTION,MIN_QTY,MAX_QTY,RATE,MIN_RATE,MAX_RATE,ROW_TIMESTAMP,INS_TIMESTAMP) VALUES (211,NEXTVAL FOR TMWIN.GEN_RATE_LIST_ID,'ABEDMONT01', 'ABFTSASK01','EDM TO FT SASKATCHEWAN',12501,12600,152.5,152.5,152.5,'2023-12-05-23.59.59.0000','2023-12-05-23.59.59.0000')@</v>
      </c>
    </row>
    <row r="1670" spans="1:13" x14ac:dyDescent="0.25">
      <c r="A1670" s="5" t="s">
        <v>368</v>
      </c>
      <c r="B1670" t="s">
        <v>375</v>
      </c>
      <c r="C1670" s="2">
        <v>153.59999999999985</v>
      </c>
      <c r="D1670" s="2">
        <v>153.59999999999985</v>
      </c>
      <c r="E1670" s="2">
        <v>153.59999999999985</v>
      </c>
      <c r="F1670" t="s">
        <v>386</v>
      </c>
      <c r="G1670" s="3">
        <f t="shared" si="535"/>
        <v>12601</v>
      </c>
      <c r="H1670" s="3">
        <f t="shared" si="535"/>
        <v>12700</v>
      </c>
      <c r="I1670" t="s">
        <v>27</v>
      </c>
      <c r="J1670" t="s">
        <v>27</v>
      </c>
      <c r="K1670">
        <v>211</v>
      </c>
      <c r="L1670" t="s">
        <v>367</v>
      </c>
      <c r="M1670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SASKATCHEWAN',12601,12700,153.6,153.6,153.6,'2023-12-05-23.59.59.0000','2023-12-05-23.59.59.0000')@</v>
      </c>
    </row>
    <row r="1671" spans="1:13" x14ac:dyDescent="0.25">
      <c r="A1671" s="5" t="s">
        <v>368</v>
      </c>
      <c r="B1671" t="s">
        <v>375</v>
      </c>
      <c r="C1671" s="2">
        <v>154.69999999999985</v>
      </c>
      <c r="D1671" s="2">
        <v>154.69999999999985</v>
      </c>
      <c r="E1671" s="2">
        <v>154.69999999999985</v>
      </c>
      <c r="F1671" t="s">
        <v>386</v>
      </c>
      <c r="G1671" s="3">
        <f t="shared" si="535"/>
        <v>12701</v>
      </c>
      <c r="H1671" s="3">
        <f t="shared" si="535"/>
        <v>12800</v>
      </c>
      <c r="I1671" t="s">
        <v>27</v>
      </c>
      <c r="J1671" t="s">
        <v>27</v>
      </c>
      <c r="K1671">
        <v>211</v>
      </c>
      <c r="L1671" t="s">
        <v>367</v>
      </c>
      <c r="M1671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SASKATCHEWAN',12701,12800,154.7,154.7,154.7,'2023-12-05-23.59.59.0000','2023-12-05-23.59.59.0000')@</v>
      </c>
    </row>
    <row r="1672" spans="1:13" x14ac:dyDescent="0.25">
      <c r="A1672" s="5" t="s">
        <v>368</v>
      </c>
      <c r="B1672" t="s">
        <v>375</v>
      </c>
      <c r="C1672" s="2">
        <v>155.79999999999984</v>
      </c>
      <c r="D1672" s="2">
        <v>155.79999999999984</v>
      </c>
      <c r="E1672" s="2">
        <v>155.79999999999984</v>
      </c>
      <c r="F1672" t="s">
        <v>386</v>
      </c>
      <c r="G1672" s="3">
        <f t="shared" si="535"/>
        <v>12801</v>
      </c>
      <c r="H1672" s="3">
        <f t="shared" si="535"/>
        <v>12900</v>
      </c>
      <c r="I1672" t="s">
        <v>27</v>
      </c>
      <c r="J1672" t="s">
        <v>27</v>
      </c>
      <c r="K1672">
        <v>211</v>
      </c>
      <c r="L1672" t="s">
        <v>367</v>
      </c>
      <c r="M1672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SASKATCHEWAN',12801,12900,155.8,155.8,155.8,'2023-12-05-23.59.59.0000','2023-12-05-23.59.59.0000')@</v>
      </c>
    </row>
    <row r="1673" spans="1:13" x14ac:dyDescent="0.25">
      <c r="A1673" s="5" t="s">
        <v>368</v>
      </c>
      <c r="B1673" t="s">
        <v>375</v>
      </c>
      <c r="C1673" s="2">
        <v>156.89999999999984</v>
      </c>
      <c r="D1673" s="2">
        <v>156.89999999999984</v>
      </c>
      <c r="E1673" s="2">
        <v>156.89999999999984</v>
      </c>
      <c r="F1673" t="s">
        <v>386</v>
      </c>
      <c r="G1673" s="3">
        <f t="shared" si="535"/>
        <v>12901</v>
      </c>
      <c r="H1673" s="3">
        <f t="shared" si="535"/>
        <v>13000</v>
      </c>
      <c r="I1673" t="s">
        <v>27</v>
      </c>
      <c r="J1673" t="s">
        <v>27</v>
      </c>
      <c r="K1673">
        <v>211</v>
      </c>
      <c r="L1673" t="s">
        <v>367</v>
      </c>
      <c r="M1673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SASKATCHEWAN',12901,13000,156.9,156.9,156.9,'2023-12-05-23.59.59.0000','2023-12-05-23.59.59.0000')@</v>
      </c>
    </row>
    <row r="1674" spans="1:13" x14ac:dyDescent="0.25">
      <c r="A1674" s="5" t="s">
        <v>368</v>
      </c>
      <c r="B1674" t="s">
        <v>375</v>
      </c>
      <c r="C1674" s="2">
        <v>157.99999999999983</v>
      </c>
      <c r="D1674" s="2">
        <v>157.99999999999983</v>
      </c>
      <c r="E1674" s="2">
        <v>157.99999999999983</v>
      </c>
      <c r="F1674" t="s">
        <v>386</v>
      </c>
      <c r="G1674" s="3">
        <f t="shared" si="535"/>
        <v>13001</v>
      </c>
      <c r="H1674" s="3">
        <f t="shared" si="535"/>
        <v>13100</v>
      </c>
      <c r="I1674" t="s">
        <v>27</v>
      </c>
      <c r="J1674" t="s">
        <v>27</v>
      </c>
      <c r="K1674">
        <v>211</v>
      </c>
      <c r="L1674" t="s">
        <v>367</v>
      </c>
      <c r="M1674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SASKATCHEWAN',13001,13100,158,158,158,'2023-12-05-23.59.59.0000','2023-12-05-23.59.59.0000')@</v>
      </c>
    </row>
    <row r="1675" spans="1:13" x14ac:dyDescent="0.25">
      <c r="A1675" s="5" t="s">
        <v>368</v>
      </c>
      <c r="B1675" t="s">
        <v>375</v>
      </c>
      <c r="C1675" s="2">
        <v>159.09999999999982</v>
      </c>
      <c r="D1675" s="2">
        <v>159.09999999999982</v>
      </c>
      <c r="E1675" s="2">
        <v>159.09999999999982</v>
      </c>
      <c r="F1675" t="s">
        <v>386</v>
      </c>
      <c r="G1675" s="3">
        <f t="shared" si="535"/>
        <v>13101</v>
      </c>
      <c r="H1675" s="3">
        <f t="shared" si="535"/>
        <v>13200</v>
      </c>
      <c r="I1675" t="s">
        <v>27</v>
      </c>
      <c r="J1675" t="s">
        <v>27</v>
      </c>
      <c r="K1675">
        <v>211</v>
      </c>
      <c r="L1675" t="s">
        <v>367</v>
      </c>
      <c r="M1675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SASKATCHEWAN',13101,13200,159.1,159.1,159.1,'2023-12-05-23.59.59.0000','2023-12-05-23.59.59.0000')@</v>
      </c>
    </row>
    <row r="1676" spans="1:13" x14ac:dyDescent="0.25">
      <c r="A1676" s="5" t="s">
        <v>368</v>
      </c>
      <c r="B1676" t="s">
        <v>375</v>
      </c>
      <c r="C1676" s="2">
        <v>160.19999999999982</v>
      </c>
      <c r="D1676" s="2">
        <v>160.19999999999982</v>
      </c>
      <c r="E1676" s="2">
        <v>160.19999999999982</v>
      </c>
      <c r="F1676" t="s">
        <v>386</v>
      </c>
      <c r="G1676" s="3">
        <f t="shared" si="535"/>
        <v>13201</v>
      </c>
      <c r="H1676" s="3">
        <f t="shared" si="535"/>
        <v>13300</v>
      </c>
      <c r="I1676" t="s">
        <v>27</v>
      </c>
      <c r="J1676" t="s">
        <v>27</v>
      </c>
      <c r="K1676">
        <v>211</v>
      </c>
      <c r="L1676" t="s">
        <v>367</v>
      </c>
      <c r="M1676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SASKATCHEWAN',13201,13300,160.2,160.2,160.2,'2023-12-05-23.59.59.0000','2023-12-05-23.59.59.0000')@</v>
      </c>
    </row>
    <row r="1677" spans="1:13" x14ac:dyDescent="0.25">
      <c r="A1677" s="5" t="s">
        <v>368</v>
      </c>
      <c r="B1677" t="s">
        <v>375</v>
      </c>
      <c r="C1677" s="2">
        <v>161.29999999999981</v>
      </c>
      <c r="D1677" s="2">
        <v>161.29999999999981</v>
      </c>
      <c r="E1677" s="2">
        <v>161.29999999999981</v>
      </c>
      <c r="F1677" t="s">
        <v>386</v>
      </c>
      <c r="G1677" s="3">
        <f t="shared" si="535"/>
        <v>13301</v>
      </c>
      <c r="H1677" s="3">
        <f t="shared" si="535"/>
        <v>13400</v>
      </c>
      <c r="I1677" t="s">
        <v>27</v>
      </c>
      <c r="J1677" t="s">
        <v>27</v>
      </c>
      <c r="K1677">
        <v>211</v>
      </c>
      <c r="L1677" t="s">
        <v>367</v>
      </c>
      <c r="M1677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SASKATCHEWAN',13301,13400,161.3,161.3,161.3,'2023-12-05-23.59.59.0000','2023-12-05-23.59.59.0000')@</v>
      </c>
    </row>
    <row r="1678" spans="1:13" x14ac:dyDescent="0.25">
      <c r="A1678" s="5" t="s">
        <v>368</v>
      </c>
      <c r="B1678" t="s">
        <v>375</v>
      </c>
      <c r="C1678" s="2">
        <v>162.39999999999981</v>
      </c>
      <c r="D1678" s="2">
        <v>162.39999999999981</v>
      </c>
      <c r="E1678" s="2">
        <v>162.39999999999981</v>
      </c>
      <c r="F1678" t="s">
        <v>386</v>
      </c>
      <c r="G1678" s="3">
        <f t="shared" si="535"/>
        <v>13401</v>
      </c>
      <c r="H1678" s="3">
        <f t="shared" si="535"/>
        <v>13500</v>
      </c>
      <c r="I1678" t="s">
        <v>27</v>
      </c>
      <c r="J1678" t="s">
        <v>27</v>
      </c>
      <c r="K1678">
        <v>211</v>
      </c>
      <c r="L1678" t="s">
        <v>367</v>
      </c>
      <c r="M1678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SASKATCHEWAN',13401,13500,162.4,162.4,162.4,'2023-12-05-23.59.59.0000','2023-12-05-23.59.59.0000')@</v>
      </c>
    </row>
    <row r="1679" spans="1:13" x14ac:dyDescent="0.25">
      <c r="A1679" s="5" t="s">
        <v>368</v>
      </c>
      <c r="B1679" t="s">
        <v>375</v>
      </c>
      <c r="C1679" s="2">
        <v>163.4999999999998</v>
      </c>
      <c r="D1679" s="2">
        <v>163.4999999999998</v>
      </c>
      <c r="E1679" s="2">
        <v>163.4999999999998</v>
      </c>
      <c r="F1679" t="s">
        <v>386</v>
      </c>
      <c r="G1679" s="3">
        <f t="shared" si="535"/>
        <v>13501</v>
      </c>
      <c r="H1679" s="3">
        <f t="shared" si="535"/>
        <v>13600</v>
      </c>
      <c r="I1679" t="s">
        <v>27</v>
      </c>
      <c r="J1679" t="s">
        <v>27</v>
      </c>
      <c r="K1679">
        <v>211</v>
      </c>
      <c r="L1679" t="s">
        <v>367</v>
      </c>
      <c r="M1679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SASKATCHEWAN',13501,13600,163.5,163.5,163.5,'2023-12-05-23.59.59.0000','2023-12-05-23.59.59.0000')@</v>
      </c>
    </row>
    <row r="1680" spans="1:13" x14ac:dyDescent="0.25">
      <c r="A1680" s="5" t="s">
        <v>368</v>
      </c>
      <c r="B1680" t="s">
        <v>375</v>
      </c>
      <c r="C1680" s="2">
        <v>164.5999999999998</v>
      </c>
      <c r="D1680" s="2">
        <v>164.5999999999998</v>
      </c>
      <c r="E1680" s="2">
        <v>164.5999999999998</v>
      </c>
      <c r="F1680" t="s">
        <v>386</v>
      </c>
      <c r="G1680" s="3">
        <f t="shared" si="535"/>
        <v>13601</v>
      </c>
      <c r="H1680" s="3">
        <f t="shared" si="535"/>
        <v>13700</v>
      </c>
      <c r="I1680" t="s">
        <v>27</v>
      </c>
      <c r="J1680" t="s">
        <v>27</v>
      </c>
      <c r="K1680">
        <v>211</v>
      </c>
      <c r="L1680" t="s">
        <v>367</v>
      </c>
      <c r="M1680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SASKATCHEWAN',13601,13700,164.6,164.6,164.6,'2023-12-05-23.59.59.0000','2023-12-05-23.59.59.0000')@</v>
      </c>
    </row>
    <row r="1681" spans="1:13" x14ac:dyDescent="0.25">
      <c r="A1681" s="5" t="s">
        <v>368</v>
      </c>
      <c r="B1681" t="s">
        <v>375</v>
      </c>
      <c r="C1681" s="2">
        <v>165.69999999999979</v>
      </c>
      <c r="D1681" s="2">
        <v>165.69999999999979</v>
      </c>
      <c r="E1681" s="2">
        <v>165.69999999999979</v>
      </c>
      <c r="F1681" t="s">
        <v>386</v>
      </c>
      <c r="G1681" s="3">
        <f t="shared" si="535"/>
        <v>13701</v>
      </c>
      <c r="H1681" s="3">
        <f t="shared" si="535"/>
        <v>13800</v>
      </c>
      <c r="I1681" t="s">
        <v>27</v>
      </c>
      <c r="J1681" t="s">
        <v>27</v>
      </c>
      <c r="K1681">
        <v>211</v>
      </c>
      <c r="L1681" t="s">
        <v>367</v>
      </c>
      <c r="M1681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SASKATCHEWAN',13701,13800,165.7,165.7,165.7,'2023-12-05-23.59.59.0000','2023-12-05-23.59.59.0000')@</v>
      </c>
    </row>
    <row r="1682" spans="1:13" x14ac:dyDescent="0.25">
      <c r="A1682" s="5" t="s">
        <v>368</v>
      </c>
      <c r="B1682" t="s">
        <v>375</v>
      </c>
      <c r="C1682" s="2">
        <v>166.79999999999978</v>
      </c>
      <c r="D1682" s="2">
        <v>166.79999999999978</v>
      </c>
      <c r="E1682" s="2">
        <v>166.79999999999978</v>
      </c>
      <c r="F1682" t="s">
        <v>386</v>
      </c>
      <c r="G1682" s="3">
        <f t="shared" ref="G1682:H1682" si="537">G1681+100</f>
        <v>13801</v>
      </c>
      <c r="H1682" s="3">
        <f t="shared" si="537"/>
        <v>13900</v>
      </c>
      <c r="I1682" t="s">
        <v>27</v>
      </c>
      <c r="J1682" t="s">
        <v>27</v>
      </c>
      <c r="K1682">
        <v>211</v>
      </c>
      <c r="L1682" t="s">
        <v>367</v>
      </c>
      <c r="M1682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SASKATCHEWAN',13801,13900,166.8,166.8,166.8,'2023-12-05-23.59.59.0000','2023-12-05-23.59.59.0000')@</v>
      </c>
    </row>
    <row r="1683" spans="1:13" x14ac:dyDescent="0.25">
      <c r="A1683" s="5" t="s">
        <v>368</v>
      </c>
      <c r="B1683" t="s">
        <v>375</v>
      </c>
      <c r="C1683" s="2">
        <v>167.89999999999978</v>
      </c>
      <c r="D1683" s="2">
        <v>167.89999999999978</v>
      </c>
      <c r="E1683" s="2">
        <v>167.89999999999978</v>
      </c>
      <c r="F1683" t="s">
        <v>386</v>
      </c>
      <c r="G1683" s="3">
        <v>13901</v>
      </c>
      <c r="H1683" s="3">
        <f>H1682+100</f>
        <v>14000</v>
      </c>
      <c r="I1683" t="s">
        <v>27</v>
      </c>
      <c r="J1683" t="s">
        <v>27</v>
      </c>
      <c r="K1683">
        <v>211</v>
      </c>
      <c r="L1683" t="s">
        <v>367</v>
      </c>
      <c r="M1683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SASKATCHEWAN',13901,14000,167.9,167.9,167.9,'2023-12-05-23.59.59.0000','2023-12-05-23.59.59.0000')@</v>
      </c>
    </row>
    <row r="1684" spans="1:13" x14ac:dyDescent="0.25">
      <c r="A1684" s="5" t="s">
        <v>368</v>
      </c>
      <c r="B1684" t="s">
        <v>375</v>
      </c>
      <c r="C1684" s="2">
        <v>168.99999999999977</v>
      </c>
      <c r="D1684">
        <v>168.99999999999977</v>
      </c>
      <c r="E1684">
        <v>168.99999999999977</v>
      </c>
      <c r="F1684" t="s">
        <v>386</v>
      </c>
      <c r="G1684" s="3">
        <f>G1683+100</f>
        <v>14001</v>
      </c>
      <c r="H1684" s="3">
        <f t="shared" ref="H1684:H1747" si="538">H1683+100</f>
        <v>14100</v>
      </c>
      <c r="I1684" t="s">
        <v>27</v>
      </c>
      <c r="J1684" t="s">
        <v>27</v>
      </c>
      <c r="K1684">
        <v>211</v>
      </c>
      <c r="L1684" t="s">
        <v>367</v>
      </c>
      <c r="M1684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SASKATCHEWAN',14001,14100,169,169,169,'2023-12-05-23.59.59.0000','2023-12-05-23.59.59.0000')@</v>
      </c>
    </row>
    <row r="1685" spans="1:13" x14ac:dyDescent="0.25">
      <c r="A1685" s="5" t="s">
        <v>368</v>
      </c>
      <c r="B1685" t="s">
        <v>375</v>
      </c>
      <c r="C1685" s="2">
        <v>170.09999999999977</v>
      </c>
      <c r="D1685">
        <v>170.09999999999977</v>
      </c>
      <c r="E1685">
        <v>170.09999999999977</v>
      </c>
      <c r="F1685" t="s">
        <v>386</v>
      </c>
      <c r="G1685" s="3">
        <f t="shared" ref="G1685:G1717" si="539">G1684+100</f>
        <v>14101</v>
      </c>
      <c r="H1685" s="3">
        <f t="shared" si="538"/>
        <v>14200</v>
      </c>
      <c r="I1685" t="s">
        <v>27</v>
      </c>
      <c r="J1685" t="s">
        <v>27</v>
      </c>
      <c r="K1685">
        <v>211</v>
      </c>
      <c r="L1685" t="s">
        <v>367</v>
      </c>
      <c r="M1685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SASKATCHEWAN',14101,14200,170.1,170.1,170.1,'2023-12-05-23.59.59.0000','2023-12-05-23.59.59.0000')@</v>
      </c>
    </row>
    <row r="1686" spans="1:13" x14ac:dyDescent="0.25">
      <c r="A1686" s="5" t="s">
        <v>368</v>
      </c>
      <c r="B1686" t="s">
        <v>375</v>
      </c>
      <c r="C1686" s="2">
        <v>171.19999999999976</v>
      </c>
      <c r="D1686">
        <v>171.19999999999976</v>
      </c>
      <c r="E1686">
        <v>171.19999999999976</v>
      </c>
      <c r="F1686" t="s">
        <v>386</v>
      </c>
      <c r="G1686" s="3">
        <f t="shared" si="539"/>
        <v>14201</v>
      </c>
      <c r="H1686" s="3">
        <f t="shared" si="538"/>
        <v>14300</v>
      </c>
      <c r="I1686" t="s">
        <v>27</v>
      </c>
      <c r="J1686" t="s">
        <v>27</v>
      </c>
      <c r="K1686">
        <v>211</v>
      </c>
      <c r="L1686" t="s">
        <v>367</v>
      </c>
      <c r="M1686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SASKATCHEWAN',14201,14300,171.2,171.2,171.2,'2023-12-05-23.59.59.0000','2023-12-05-23.59.59.0000')@</v>
      </c>
    </row>
    <row r="1687" spans="1:13" x14ac:dyDescent="0.25">
      <c r="A1687" s="5" t="s">
        <v>368</v>
      </c>
      <c r="B1687" t="s">
        <v>375</v>
      </c>
      <c r="C1687" s="2">
        <v>172.29999999999976</v>
      </c>
      <c r="D1687">
        <v>172.29999999999976</v>
      </c>
      <c r="E1687">
        <v>172.29999999999976</v>
      </c>
      <c r="F1687" t="s">
        <v>386</v>
      </c>
      <c r="G1687" s="3">
        <f t="shared" si="539"/>
        <v>14301</v>
      </c>
      <c r="H1687" s="3">
        <f t="shared" si="538"/>
        <v>14400</v>
      </c>
      <c r="I1687" t="s">
        <v>27</v>
      </c>
      <c r="J1687" t="s">
        <v>27</v>
      </c>
      <c r="K1687">
        <v>211</v>
      </c>
      <c r="L1687" t="s">
        <v>367</v>
      </c>
      <c r="M1687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SASKATCHEWAN',14301,14400,172.3,172.3,172.3,'2023-12-05-23.59.59.0000','2023-12-05-23.59.59.0000')@</v>
      </c>
    </row>
    <row r="1688" spans="1:13" x14ac:dyDescent="0.25">
      <c r="A1688" s="5" t="s">
        <v>368</v>
      </c>
      <c r="B1688" t="s">
        <v>375</v>
      </c>
      <c r="C1688" s="2">
        <v>173.39999999999975</v>
      </c>
      <c r="D1688">
        <v>173.39999999999975</v>
      </c>
      <c r="E1688">
        <v>173.39999999999975</v>
      </c>
      <c r="F1688" t="s">
        <v>386</v>
      </c>
      <c r="G1688" s="3">
        <f t="shared" si="539"/>
        <v>14401</v>
      </c>
      <c r="H1688" s="3">
        <f t="shared" si="538"/>
        <v>14500</v>
      </c>
      <c r="I1688" t="s">
        <v>27</v>
      </c>
      <c r="J1688" t="s">
        <v>27</v>
      </c>
      <c r="K1688">
        <v>211</v>
      </c>
      <c r="L1688" t="s">
        <v>367</v>
      </c>
      <c r="M1688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SASKATCHEWAN',14401,14500,173.4,173.4,173.4,'2023-12-05-23.59.59.0000','2023-12-05-23.59.59.0000')@</v>
      </c>
    </row>
    <row r="1689" spans="1:13" x14ac:dyDescent="0.25">
      <c r="A1689" s="5" t="s">
        <v>368</v>
      </c>
      <c r="B1689" t="s">
        <v>375</v>
      </c>
      <c r="C1689" s="2">
        <v>174.49999999999974</v>
      </c>
      <c r="D1689">
        <v>174.49999999999974</v>
      </c>
      <c r="E1689">
        <v>174.49999999999974</v>
      </c>
      <c r="F1689" t="s">
        <v>386</v>
      </c>
      <c r="G1689" s="3">
        <f t="shared" si="539"/>
        <v>14501</v>
      </c>
      <c r="H1689" s="3">
        <f t="shared" si="538"/>
        <v>14600</v>
      </c>
      <c r="I1689" t="s">
        <v>27</v>
      </c>
      <c r="J1689" t="s">
        <v>27</v>
      </c>
      <c r="K1689">
        <v>211</v>
      </c>
      <c r="L1689" t="s">
        <v>367</v>
      </c>
      <c r="M1689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SASKATCHEWAN',14501,14600,174.5,174.5,174.5,'2023-12-05-23.59.59.0000','2023-12-05-23.59.59.0000')@</v>
      </c>
    </row>
    <row r="1690" spans="1:13" x14ac:dyDescent="0.25">
      <c r="A1690" s="5" t="s">
        <v>368</v>
      </c>
      <c r="B1690" t="s">
        <v>375</v>
      </c>
      <c r="C1690" s="2">
        <v>175.59999999999974</v>
      </c>
      <c r="D1690" s="2">
        <v>175.59999999999974</v>
      </c>
      <c r="E1690" s="2">
        <v>175.59999999999974</v>
      </c>
      <c r="F1690" t="s">
        <v>386</v>
      </c>
      <c r="G1690" s="3">
        <f t="shared" si="539"/>
        <v>14601</v>
      </c>
      <c r="H1690" s="3">
        <f t="shared" si="538"/>
        <v>14700</v>
      </c>
      <c r="I1690" t="s">
        <v>27</v>
      </c>
      <c r="J1690" t="s">
        <v>27</v>
      </c>
      <c r="K1690">
        <v>211</v>
      </c>
      <c r="L1690" t="s">
        <v>367</v>
      </c>
      <c r="M1690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SASKATCHEWAN',14601,14700,175.6,175.6,175.6,'2023-12-05-23.59.59.0000','2023-12-05-23.59.59.0000')@</v>
      </c>
    </row>
    <row r="1691" spans="1:13" x14ac:dyDescent="0.25">
      <c r="A1691" s="5" t="s">
        <v>368</v>
      </c>
      <c r="B1691" t="s">
        <v>375</v>
      </c>
      <c r="C1691" s="2">
        <v>176.69999999999973</v>
      </c>
      <c r="D1691" s="2">
        <v>176.69999999999973</v>
      </c>
      <c r="E1691" s="2">
        <v>176.69999999999973</v>
      </c>
      <c r="F1691" t="s">
        <v>386</v>
      </c>
      <c r="G1691" s="3">
        <f t="shared" si="539"/>
        <v>14701</v>
      </c>
      <c r="H1691" s="3">
        <f t="shared" si="538"/>
        <v>14800</v>
      </c>
      <c r="I1691" t="s">
        <v>27</v>
      </c>
      <c r="J1691" t="s">
        <v>27</v>
      </c>
      <c r="K1691">
        <v>211</v>
      </c>
      <c r="L1691" t="s">
        <v>367</v>
      </c>
      <c r="M1691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SASKATCHEWAN',14701,14800,176.7,176.7,176.7,'2023-12-05-23.59.59.0000','2023-12-05-23.59.59.0000')@</v>
      </c>
    </row>
    <row r="1692" spans="1:13" x14ac:dyDescent="0.25">
      <c r="A1692" s="5" t="s">
        <v>368</v>
      </c>
      <c r="B1692" t="s">
        <v>375</v>
      </c>
      <c r="C1692" s="2">
        <v>177.79999999999973</v>
      </c>
      <c r="D1692" s="2">
        <v>177.79999999999973</v>
      </c>
      <c r="E1692" s="2">
        <v>177.79999999999973</v>
      </c>
      <c r="F1692" t="s">
        <v>386</v>
      </c>
      <c r="G1692" s="3">
        <f t="shared" si="539"/>
        <v>14801</v>
      </c>
      <c r="H1692" s="3">
        <f t="shared" si="538"/>
        <v>14900</v>
      </c>
      <c r="I1692" t="s">
        <v>27</v>
      </c>
      <c r="J1692" t="s">
        <v>27</v>
      </c>
      <c r="K1692">
        <v>211</v>
      </c>
      <c r="L1692" t="s">
        <v>367</v>
      </c>
      <c r="M1692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SASKATCHEWAN',14801,14900,177.8,177.8,177.8,'2023-12-05-23.59.59.0000','2023-12-05-23.59.59.0000')@</v>
      </c>
    </row>
    <row r="1693" spans="1:13" x14ac:dyDescent="0.25">
      <c r="A1693" s="5" t="s">
        <v>368</v>
      </c>
      <c r="B1693" t="s">
        <v>375</v>
      </c>
      <c r="C1693" s="2">
        <v>178.89999999999972</v>
      </c>
      <c r="D1693" s="2">
        <v>178.89999999999972</v>
      </c>
      <c r="E1693" s="2">
        <v>178.89999999999972</v>
      </c>
      <c r="F1693" t="s">
        <v>386</v>
      </c>
      <c r="G1693" s="3">
        <f t="shared" si="539"/>
        <v>14901</v>
      </c>
      <c r="H1693" s="3">
        <f t="shared" si="538"/>
        <v>15000</v>
      </c>
      <c r="I1693" t="s">
        <v>27</v>
      </c>
      <c r="J1693" t="s">
        <v>27</v>
      </c>
      <c r="K1693">
        <v>211</v>
      </c>
      <c r="L1693" t="s">
        <v>367</v>
      </c>
      <c r="M1693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SASKATCHEWAN',14901,15000,178.9,178.9,178.9,'2023-12-05-23.59.59.0000','2023-12-05-23.59.59.0000')@</v>
      </c>
    </row>
    <row r="1694" spans="1:13" x14ac:dyDescent="0.25">
      <c r="A1694" s="5" t="s">
        <v>368</v>
      </c>
      <c r="B1694" t="s">
        <v>375</v>
      </c>
      <c r="C1694" s="2">
        <v>179.99999999999972</v>
      </c>
      <c r="D1694">
        <v>179.99999999999972</v>
      </c>
      <c r="E1694">
        <v>179.99999999999972</v>
      </c>
      <c r="F1694" t="s">
        <v>386</v>
      </c>
      <c r="G1694" s="3">
        <f t="shared" si="539"/>
        <v>15001</v>
      </c>
      <c r="H1694" s="3">
        <f t="shared" si="538"/>
        <v>15100</v>
      </c>
      <c r="I1694" t="s">
        <v>27</v>
      </c>
      <c r="J1694" t="s">
        <v>27</v>
      </c>
      <c r="K1694">
        <v>211</v>
      </c>
      <c r="L1694" t="s">
        <v>367</v>
      </c>
      <c r="M1694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SASKATCHEWAN',15001,15100,180,180,180,'2023-12-05-23.59.59.0000','2023-12-05-23.59.59.0000')@</v>
      </c>
    </row>
    <row r="1695" spans="1:13" x14ac:dyDescent="0.25">
      <c r="A1695" s="5" t="s">
        <v>368</v>
      </c>
      <c r="B1695" t="s">
        <v>375</v>
      </c>
      <c r="C1695" s="2">
        <v>181.09999999999971</v>
      </c>
      <c r="D1695">
        <v>181.09999999999971</v>
      </c>
      <c r="E1695">
        <v>181.09999999999971</v>
      </c>
      <c r="F1695" t="s">
        <v>386</v>
      </c>
      <c r="G1695" s="3">
        <f t="shared" si="539"/>
        <v>15101</v>
      </c>
      <c r="H1695" s="3">
        <f t="shared" si="538"/>
        <v>15200</v>
      </c>
      <c r="I1695" t="s">
        <v>27</v>
      </c>
      <c r="J1695" t="s">
        <v>27</v>
      </c>
      <c r="K1695">
        <v>211</v>
      </c>
      <c r="L1695" t="s">
        <v>367</v>
      </c>
      <c r="M1695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SASKATCHEWAN',15101,15200,181.1,181.1,181.1,'2023-12-05-23.59.59.0000','2023-12-05-23.59.59.0000')@</v>
      </c>
    </row>
    <row r="1696" spans="1:13" x14ac:dyDescent="0.25">
      <c r="A1696" s="5" t="s">
        <v>368</v>
      </c>
      <c r="B1696" t="s">
        <v>375</v>
      </c>
      <c r="C1696" s="2">
        <v>182.1999999999997</v>
      </c>
      <c r="D1696">
        <v>182.1999999999997</v>
      </c>
      <c r="E1696">
        <v>182.1999999999997</v>
      </c>
      <c r="F1696" t="s">
        <v>386</v>
      </c>
      <c r="G1696" s="3">
        <f t="shared" si="539"/>
        <v>15201</v>
      </c>
      <c r="H1696" s="3">
        <f t="shared" si="538"/>
        <v>15300</v>
      </c>
      <c r="I1696" t="s">
        <v>27</v>
      </c>
      <c r="J1696" t="s">
        <v>27</v>
      </c>
      <c r="K1696">
        <v>211</v>
      </c>
      <c r="L1696" t="s">
        <v>367</v>
      </c>
      <c r="M1696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SASKATCHEWAN',15201,15300,182.2,182.2,182.2,'2023-12-05-23.59.59.0000','2023-12-05-23.59.59.0000')@</v>
      </c>
    </row>
    <row r="1697" spans="1:13" x14ac:dyDescent="0.25">
      <c r="A1697" s="5" t="s">
        <v>368</v>
      </c>
      <c r="B1697" t="s">
        <v>375</v>
      </c>
      <c r="C1697" s="2">
        <v>183.2999999999997</v>
      </c>
      <c r="D1697">
        <v>183.2999999999997</v>
      </c>
      <c r="E1697">
        <v>183.2999999999997</v>
      </c>
      <c r="F1697" t="s">
        <v>386</v>
      </c>
      <c r="G1697" s="3">
        <f t="shared" si="539"/>
        <v>15301</v>
      </c>
      <c r="H1697" s="3">
        <f t="shared" si="538"/>
        <v>15400</v>
      </c>
      <c r="I1697" t="s">
        <v>27</v>
      </c>
      <c r="J1697" t="s">
        <v>27</v>
      </c>
      <c r="K1697">
        <v>211</v>
      </c>
      <c r="L1697" t="s">
        <v>367</v>
      </c>
      <c r="M1697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SASKATCHEWAN',15301,15400,183.3,183.3,183.3,'2023-12-05-23.59.59.0000','2023-12-05-23.59.59.0000')@</v>
      </c>
    </row>
    <row r="1698" spans="1:13" x14ac:dyDescent="0.25">
      <c r="A1698" s="5" t="s">
        <v>368</v>
      </c>
      <c r="B1698" t="s">
        <v>375</v>
      </c>
      <c r="C1698" s="2">
        <v>184.39999999999969</v>
      </c>
      <c r="D1698">
        <v>184.39999999999969</v>
      </c>
      <c r="E1698">
        <v>184.39999999999969</v>
      </c>
      <c r="F1698" t="s">
        <v>386</v>
      </c>
      <c r="G1698" s="3">
        <f t="shared" si="539"/>
        <v>15401</v>
      </c>
      <c r="H1698" s="3">
        <f t="shared" si="538"/>
        <v>15500</v>
      </c>
      <c r="I1698" t="s">
        <v>27</v>
      </c>
      <c r="J1698" t="s">
        <v>27</v>
      </c>
      <c r="K1698">
        <v>211</v>
      </c>
      <c r="L1698" t="s">
        <v>367</v>
      </c>
      <c r="M1698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SASKATCHEWAN',15401,15500,184.4,184.4,184.4,'2023-12-05-23.59.59.0000','2023-12-05-23.59.59.0000')@</v>
      </c>
    </row>
    <row r="1699" spans="1:13" x14ac:dyDescent="0.25">
      <c r="A1699" s="5" t="s">
        <v>368</v>
      </c>
      <c r="B1699" t="s">
        <v>375</v>
      </c>
      <c r="C1699" s="2">
        <v>185.49999999999969</v>
      </c>
      <c r="D1699">
        <v>185.49999999999969</v>
      </c>
      <c r="E1699">
        <v>185.49999999999969</v>
      </c>
      <c r="F1699" t="s">
        <v>386</v>
      </c>
      <c r="G1699" s="3">
        <f t="shared" si="539"/>
        <v>15501</v>
      </c>
      <c r="H1699" s="3">
        <f t="shared" si="538"/>
        <v>15600</v>
      </c>
      <c r="I1699" t="s">
        <v>27</v>
      </c>
      <c r="J1699" t="s">
        <v>27</v>
      </c>
      <c r="K1699">
        <v>211</v>
      </c>
      <c r="L1699" t="s">
        <v>367</v>
      </c>
      <c r="M1699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SASKATCHEWAN',15501,15600,185.5,185.5,185.5,'2023-12-05-23.59.59.0000','2023-12-05-23.59.59.0000')@</v>
      </c>
    </row>
    <row r="1700" spans="1:13" x14ac:dyDescent="0.25">
      <c r="A1700" s="5" t="s">
        <v>368</v>
      </c>
      <c r="B1700" t="s">
        <v>375</v>
      </c>
      <c r="C1700" s="2">
        <v>186.59999999999968</v>
      </c>
      <c r="D1700" s="2">
        <v>186.59999999999968</v>
      </c>
      <c r="E1700" s="2">
        <v>186.59999999999968</v>
      </c>
      <c r="F1700" t="s">
        <v>386</v>
      </c>
      <c r="G1700" s="3">
        <f t="shared" si="539"/>
        <v>15601</v>
      </c>
      <c r="H1700" s="3">
        <f t="shared" si="538"/>
        <v>15700</v>
      </c>
      <c r="I1700" t="s">
        <v>27</v>
      </c>
      <c r="J1700" t="s">
        <v>27</v>
      </c>
      <c r="K1700">
        <v>211</v>
      </c>
      <c r="L1700" t="s">
        <v>367</v>
      </c>
      <c r="M1700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SASKATCHEWAN',15601,15700,186.6,186.6,186.6,'2023-12-05-23.59.59.0000','2023-12-05-23.59.59.0000')@</v>
      </c>
    </row>
    <row r="1701" spans="1:13" x14ac:dyDescent="0.25">
      <c r="A1701" s="5" t="s">
        <v>368</v>
      </c>
      <c r="B1701" t="s">
        <v>375</v>
      </c>
      <c r="C1701" s="2">
        <v>187.69999999999968</v>
      </c>
      <c r="D1701" s="2">
        <v>187.69999999999968</v>
      </c>
      <c r="E1701" s="2">
        <v>187.69999999999968</v>
      </c>
      <c r="F1701" t="s">
        <v>386</v>
      </c>
      <c r="G1701" s="3">
        <f t="shared" si="539"/>
        <v>15701</v>
      </c>
      <c r="H1701" s="3">
        <f t="shared" si="538"/>
        <v>15800</v>
      </c>
      <c r="I1701" t="s">
        <v>27</v>
      </c>
      <c r="J1701" t="s">
        <v>27</v>
      </c>
      <c r="K1701">
        <v>211</v>
      </c>
      <c r="L1701" t="s">
        <v>367</v>
      </c>
      <c r="M1701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SASKATCHEWAN',15701,15800,187.7,187.7,187.7,'2023-12-05-23.59.59.0000','2023-12-05-23.59.59.0000')@</v>
      </c>
    </row>
    <row r="1702" spans="1:13" x14ac:dyDescent="0.25">
      <c r="A1702" s="5" t="s">
        <v>368</v>
      </c>
      <c r="B1702" t="s">
        <v>375</v>
      </c>
      <c r="C1702" s="2">
        <v>188.79999999999967</v>
      </c>
      <c r="D1702" s="2">
        <v>188.79999999999967</v>
      </c>
      <c r="E1702" s="2">
        <v>188.79999999999967</v>
      </c>
      <c r="F1702" t="s">
        <v>386</v>
      </c>
      <c r="G1702" s="3">
        <f t="shared" si="539"/>
        <v>15801</v>
      </c>
      <c r="H1702" s="3">
        <f t="shared" si="538"/>
        <v>15900</v>
      </c>
      <c r="I1702" t="s">
        <v>27</v>
      </c>
      <c r="J1702" t="s">
        <v>27</v>
      </c>
      <c r="K1702">
        <v>211</v>
      </c>
      <c r="L1702" t="s">
        <v>367</v>
      </c>
      <c r="M1702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SASKATCHEWAN',15801,15900,188.8,188.8,188.8,'2023-12-05-23.59.59.0000','2023-12-05-23.59.59.0000')@</v>
      </c>
    </row>
    <row r="1703" spans="1:13" x14ac:dyDescent="0.25">
      <c r="A1703" s="5" t="s">
        <v>368</v>
      </c>
      <c r="B1703" t="s">
        <v>375</v>
      </c>
      <c r="C1703" s="2">
        <v>189.89999999999966</v>
      </c>
      <c r="D1703" s="2">
        <v>189.89999999999966</v>
      </c>
      <c r="E1703" s="2">
        <v>189.89999999999966</v>
      </c>
      <c r="F1703" t="s">
        <v>386</v>
      </c>
      <c r="G1703" s="3">
        <f t="shared" si="539"/>
        <v>15901</v>
      </c>
      <c r="H1703" s="3">
        <f t="shared" si="538"/>
        <v>16000</v>
      </c>
      <c r="I1703" t="s">
        <v>27</v>
      </c>
      <c r="J1703" t="s">
        <v>27</v>
      </c>
      <c r="K1703">
        <v>211</v>
      </c>
      <c r="L1703" t="s">
        <v>367</v>
      </c>
      <c r="M1703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SASKATCHEWAN',15901,16000,189.9,189.9,189.9,'2023-12-05-23.59.59.0000','2023-12-05-23.59.59.0000')@</v>
      </c>
    </row>
    <row r="1704" spans="1:13" x14ac:dyDescent="0.25">
      <c r="A1704" s="5" t="s">
        <v>368</v>
      </c>
      <c r="B1704" t="s">
        <v>375</v>
      </c>
      <c r="C1704" s="2">
        <v>190.99999999999966</v>
      </c>
      <c r="D1704">
        <v>190.99999999999966</v>
      </c>
      <c r="E1704">
        <v>190.99999999999966</v>
      </c>
      <c r="F1704" t="s">
        <v>386</v>
      </c>
      <c r="G1704" s="3">
        <f t="shared" si="539"/>
        <v>16001</v>
      </c>
      <c r="H1704" s="3">
        <f t="shared" si="538"/>
        <v>16100</v>
      </c>
      <c r="I1704" t="s">
        <v>27</v>
      </c>
      <c r="J1704" t="s">
        <v>27</v>
      </c>
      <c r="K1704">
        <v>211</v>
      </c>
      <c r="L1704" t="s">
        <v>367</v>
      </c>
      <c r="M1704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SASKATCHEWAN',16001,16100,191,191,191,'2023-12-05-23.59.59.0000','2023-12-05-23.59.59.0000')@</v>
      </c>
    </row>
    <row r="1705" spans="1:13" x14ac:dyDescent="0.25">
      <c r="A1705" s="5" t="s">
        <v>368</v>
      </c>
      <c r="B1705" t="s">
        <v>375</v>
      </c>
      <c r="C1705" s="2">
        <v>192.09999999999965</v>
      </c>
      <c r="D1705">
        <v>192.09999999999965</v>
      </c>
      <c r="E1705">
        <v>192.09999999999965</v>
      </c>
      <c r="F1705" t="s">
        <v>386</v>
      </c>
      <c r="G1705" s="3">
        <f t="shared" si="539"/>
        <v>16101</v>
      </c>
      <c r="H1705" s="3">
        <f t="shared" si="538"/>
        <v>16200</v>
      </c>
      <c r="I1705" t="s">
        <v>27</v>
      </c>
      <c r="J1705" t="s">
        <v>27</v>
      </c>
      <c r="K1705">
        <v>211</v>
      </c>
      <c r="L1705" t="s">
        <v>367</v>
      </c>
      <c r="M1705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SASKATCHEWAN',16101,16200,192.1,192.1,192.1,'2023-12-05-23.59.59.0000','2023-12-05-23.59.59.0000')@</v>
      </c>
    </row>
    <row r="1706" spans="1:13" x14ac:dyDescent="0.25">
      <c r="A1706" s="5" t="s">
        <v>368</v>
      </c>
      <c r="B1706" t="s">
        <v>375</v>
      </c>
      <c r="C1706" s="2">
        <v>193.19999999999965</v>
      </c>
      <c r="D1706">
        <v>193.19999999999965</v>
      </c>
      <c r="E1706">
        <v>193.19999999999965</v>
      </c>
      <c r="F1706" t="s">
        <v>386</v>
      </c>
      <c r="G1706" s="3">
        <f t="shared" si="539"/>
        <v>16201</v>
      </c>
      <c r="H1706" s="3">
        <f t="shared" si="538"/>
        <v>16300</v>
      </c>
      <c r="I1706" t="s">
        <v>27</v>
      </c>
      <c r="J1706" t="s">
        <v>27</v>
      </c>
      <c r="K1706">
        <v>211</v>
      </c>
      <c r="L1706" t="s">
        <v>367</v>
      </c>
      <c r="M1706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SASKATCHEWAN',16201,16300,193.2,193.2,193.2,'2023-12-05-23.59.59.0000','2023-12-05-23.59.59.0000')@</v>
      </c>
    </row>
    <row r="1707" spans="1:13" x14ac:dyDescent="0.25">
      <c r="A1707" s="5" t="s">
        <v>368</v>
      </c>
      <c r="B1707" t="s">
        <v>375</v>
      </c>
      <c r="C1707" s="2">
        <v>194.29999999999964</v>
      </c>
      <c r="D1707">
        <v>194.29999999999964</v>
      </c>
      <c r="E1707">
        <v>194.29999999999964</v>
      </c>
      <c r="F1707" t="s">
        <v>386</v>
      </c>
      <c r="G1707" s="3">
        <f t="shared" si="539"/>
        <v>16301</v>
      </c>
      <c r="H1707" s="3">
        <f t="shared" si="538"/>
        <v>16400</v>
      </c>
      <c r="I1707" t="s">
        <v>27</v>
      </c>
      <c r="J1707" t="s">
        <v>27</v>
      </c>
      <c r="K1707">
        <v>211</v>
      </c>
      <c r="L1707" t="s">
        <v>367</v>
      </c>
      <c r="M1707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SASKATCHEWAN',16301,16400,194.3,194.3,194.3,'2023-12-05-23.59.59.0000','2023-12-05-23.59.59.0000')@</v>
      </c>
    </row>
    <row r="1708" spans="1:13" x14ac:dyDescent="0.25">
      <c r="A1708" s="5" t="s">
        <v>368</v>
      </c>
      <c r="B1708" t="s">
        <v>375</v>
      </c>
      <c r="C1708" s="2">
        <v>195.39999999999964</v>
      </c>
      <c r="D1708">
        <v>195.39999999999964</v>
      </c>
      <c r="E1708">
        <v>195.39999999999964</v>
      </c>
      <c r="F1708" t="s">
        <v>386</v>
      </c>
      <c r="G1708" s="3">
        <f t="shared" si="539"/>
        <v>16401</v>
      </c>
      <c r="H1708" s="3">
        <f t="shared" si="538"/>
        <v>16500</v>
      </c>
      <c r="I1708" t="s">
        <v>27</v>
      </c>
      <c r="J1708" t="s">
        <v>27</v>
      </c>
      <c r="K1708">
        <v>211</v>
      </c>
      <c r="L1708" t="s">
        <v>367</v>
      </c>
      <c r="M1708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SASKATCHEWAN',16401,16500,195.4,195.4,195.4,'2023-12-05-23.59.59.0000','2023-12-05-23.59.59.0000')@</v>
      </c>
    </row>
    <row r="1709" spans="1:13" x14ac:dyDescent="0.25">
      <c r="A1709" s="5" t="s">
        <v>368</v>
      </c>
      <c r="B1709" t="s">
        <v>375</v>
      </c>
      <c r="C1709" s="2">
        <v>196.49999999999963</v>
      </c>
      <c r="D1709">
        <v>196.49999999999963</v>
      </c>
      <c r="E1709">
        <v>196.49999999999963</v>
      </c>
      <c r="F1709" t="s">
        <v>386</v>
      </c>
      <c r="G1709" s="3">
        <f t="shared" si="539"/>
        <v>16501</v>
      </c>
      <c r="H1709" s="3">
        <f t="shared" si="538"/>
        <v>16600</v>
      </c>
      <c r="I1709" t="s">
        <v>27</v>
      </c>
      <c r="J1709" t="s">
        <v>27</v>
      </c>
      <c r="K1709">
        <v>211</v>
      </c>
      <c r="L1709" t="s">
        <v>367</v>
      </c>
      <c r="M1709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SASKATCHEWAN',16501,16600,196.5,196.5,196.5,'2023-12-05-23.59.59.0000','2023-12-05-23.59.59.0000')@</v>
      </c>
    </row>
    <row r="1710" spans="1:13" x14ac:dyDescent="0.25">
      <c r="A1710" s="5" t="s">
        <v>368</v>
      </c>
      <c r="B1710" t="s">
        <v>375</v>
      </c>
      <c r="C1710" s="2">
        <v>197.59999999999962</v>
      </c>
      <c r="D1710" s="2">
        <v>197.59999999999962</v>
      </c>
      <c r="E1710" s="2">
        <v>197.59999999999962</v>
      </c>
      <c r="F1710" t="s">
        <v>386</v>
      </c>
      <c r="G1710" s="3">
        <f t="shared" si="539"/>
        <v>16601</v>
      </c>
      <c r="H1710" s="3">
        <f t="shared" si="538"/>
        <v>16700</v>
      </c>
      <c r="I1710" t="s">
        <v>27</v>
      </c>
      <c r="J1710" t="s">
        <v>27</v>
      </c>
      <c r="K1710">
        <v>211</v>
      </c>
      <c r="L1710" t="s">
        <v>367</v>
      </c>
      <c r="M1710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SASKATCHEWAN',16601,16700,197.6,197.6,197.6,'2023-12-05-23.59.59.0000','2023-12-05-23.59.59.0000')@</v>
      </c>
    </row>
    <row r="1711" spans="1:13" x14ac:dyDescent="0.25">
      <c r="A1711" s="5" t="s">
        <v>368</v>
      </c>
      <c r="B1711" t="s">
        <v>375</v>
      </c>
      <c r="C1711" s="2">
        <v>198.69999999999962</v>
      </c>
      <c r="D1711" s="2">
        <v>198.69999999999962</v>
      </c>
      <c r="E1711" s="2">
        <v>198.69999999999962</v>
      </c>
      <c r="F1711" t="s">
        <v>386</v>
      </c>
      <c r="G1711" s="3">
        <f t="shared" si="539"/>
        <v>16701</v>
      </c>
      <c r="H1711" s="3">
        <f t="shared" si="538"/>
        <v>16800</v>
      </c>
      <c r="I1711" t="s">
        <v>27</v>
      </c>
      <c r="J1711" t="s">
        <v>27</v>
      </c>
      <c r="K1711">
        <v>211</v>
      </c>
      <c r="L1711" t="s">
        <v>367</v>
      </c>
      <c r="M1711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SASKATCHEWAN',16701,16800,198.7,198.7,198.7,'2023-12-05-23.59.59.0000','2023-12-05-23.59.59.0000')@</v>
      </c>
    </row>
    <row r="1712" spans="1:13" x14ac:dyDescent="0.25">
      <c r="A1712" s="5" t="s">
        <v>368</v>
      </c>
      <c r="B1712" t="s">
        <v>375</v>
      </c>
      <c r="C1712" s="2">
        <v>199.79999999999961</v>
      </c>
      <c r="D1712" s="2">
        <v>199.79999999999961</v>
      </c>
      <c r="E1712" s="2">
        <v>199.79999999999961</v>
      </c>
      <c r="F1712" t="s">
        <v>386</v>
      </c>
      <c r="G1712" s="3">
        <f t="shared" si="539"/>
        <v>16801</v>
      </c>
      <c r="H1712" s="3">
        <f t="shared" si="538"/>
        <v>16900</v>
      </c>
      <c r="I1712" t="s">
        <v>27</v>
      </c>
      <c r="J1712" t="s">
        <v>27</v>
      </c>
      <c r="K1712">
        <v>211</v>
      </c>
      <c r="L1712" t="s">
        <v>367</v>
      </c>
      <c r="M1712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SASKATCHEWAN',16801,16900,199.8,199.8,199.8,'2023-12-05-23.59.59.0000','2023-12-05-23.59.59.0000')@</v>
      </c>
    </row>
    <row r="1713" spans="1:13" x14ac:dyDescent="0.25">
      <c r="A1713" s="5" t="s">
        <v>368</v>
      </c>
      <c r="B1713" t="s">
        <v>375</v>
      </c>
      <c r="C1713" s="2">
        <v>200.89999999999961</v>
      </c>
      <c r="D1713" s="2">
        <v>200.89999999999961</v>
      </c>
      <c r="E1713" s="2">
        <v>200.89999999999961</v>
      </c>
      <c r="F1713" t="s">
        <v>386</v>
      </c>
      <c r="G1713" s="3">
        <f t="shared" si="539"/>
        <v>16901</v>
      </c>
      <c r="H1713" s="3">
        <f t="shared" si="538"/>
        <v>17000</v>
      </c>
      <c r="I1713" t="s">
        <v>27</v>
      </c>
      <c r="J1713" t="s">
        <v>27</v>
      </c>
      <c r="K1713">
        <v>211</v>
      </c>
      <c r="L1713" t="s">
        <v>367</v>
      </c>
      <c r="M1713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SASKATCHEWAN',16901,17000,200.9,200.9,200.9,'2023-12-05-23.59.59.0000','2023-12-05-23.59.59.0000')@</v>
      </c>
    </row>
    <row r="1714" spans="1:13" x14ac:dyDescent="0.25">
      <c r="A1714" s="5" t="s">
        <v>368</v>
      </c>
      <c r="B1714" t="s">
        <v>375</v>
      </c>
      <c r="C1714" s="2">
        <v>201.9999999999996</v>
      </c>
      <c r="D1714">
        <v>201.9999999999996</v>
      </c>
      <c r="E1714">
        <v>201.9999999999996</v>
      </c>
      <c r="F1714" t="s">
        <v>386</v>
      </c>
      <c r="G1714" s="3">
        <f t="shared" si="539"/>
        <v>17001</v>
      </c>
      <c r="H1714" s="3">
        <f t="shared" si="538"/>
        <v>17100</v>
      </c>
      <c r="I1714" t="s">
        <v>27</v>
      </c>
      <c r="J1714" t="s">
        <v>27</v>
      </c>
      <c r="K1714">
        <v>211</v>
      </c>
      <c r="L1714" t="s">
        <v>367</v>
      </c>
      <c r="M1714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SASKATCHEWAN',17001,17100,202,202,202,'2023-12-05-23.59.59.0000','2023-12-05-23.59.59.0000')@</v>
      </c>
    </row>
    <row r="1715" spans="1:13" x14ac:dyDescent="0.25">
      <c r="A1715" s="5" t="s">
        <v>368</v>
      </c>
      <c r="B1715" t="s">
        <v>375</v>
      </c>
      <c r="C1715" s="2">
        <v>203.0999999999996</v>
      </c>
      <c r="D1715">
        <v>203.0999999999996</v>
      </c>
      <c r="E1715">
        <v>203.0999999999996</v>
      </c>
      <c r="F1715" t="s">
        <v>386</v>
      </c>
      <c r="G1715" s="3">
        <f t="shared" si="539"/>
        <v>17101</v>
      </c>
      <c r="H1715" s="3">
        <f t="shared" si="538"/>
        <v>17200</v>
      </c>
      <c r="I1715" t="s">
        <v>27</v>
      </c>
      <c r="J1715" t="s">
        <v>27</v>
      </c>
      <c r="K1715">
        <v>211</v>
      </c>
      <c r="L1715" t="s">
        <v>367</v>
      </c>
      <c r="M1715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SASKATCHEWAN',17101,17200,203.1,203.1,203.1,'2023-12-05-23.59.59.0000','2023-12-05-23.59.59.0000')@</v>
      </c>
    </row>
    <row r="1716" spans="1:13" x14ac:dyDescent="0.25">
      <c r="A1716" s="5" t="s">
        <v>368</v>
      </c>
      <c r="B1716" t="s">
        <v>375</v>
      </c>
      <c r="C1716" s="2">
        <v>204.19999999999959</v>
      </c>
      <c r="D1716">
        <v>204.19999999999959</v>
      </c>
      <c r="E1716">
        <v>204.19999999999959</v>
      </c>
      <c r="F1716" t="s">
        <v>386</v>
      </c>
      <c r="G1716" s="3">
        <f t="shared" si="539"/>
        <v>17201</v>
      </c>
      <c r="H1716" s="3">
        <f t="shared" si="538"/>
        <v>17300</v>
      </c>
      <c r="I1716" t="s">
        <v>27</v>
      </c>
      <c r="J1716" t="s">
        <v>27</v>
      </c>
      <c r="K1716">
        <v>211</v>
      </c>
      <c r="L1716" t="s">
        <v>367</v>
      </c>
      <c r="M1716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SASKATCHEWAN',17201,17300,204.2,204.2,204.2,'2023-12-05-23.59.59.0000','2023-12-05-23.59.59.0000')@</v>
      </c>
    </row>
    <row r="1717" spans="1:13" x14ac:dyDescent="0.25">
      <c r="A1717" s="5" t="s">
        <v>368</v>
      </c>
      <c r="B1717" t="s">
        <v>375</v>
      </c>
      <c r="C1717" s="2">
        <v>205.29999999999959</v>
      </c>
      <c r="D1717">
        <v>205.29999999999959</v>
      </c>
      <c r="E1717">
        <v>205.29999999999959</v>
      </c>
      <c r="F1717" t="s">
        <v>386</v>
      </c>
      <c r="G1717" s="3">
        <f t="shared" si="539"/>
        <v>17301</v>
      </c>
      <c r="H1717" s="3">
        <f t="shared" si="538"/>
        <v>17400</v>
      </c>
      <c r="I1717" t="s">
        <v>27</v>
      </c>
      <c r="J1717" t="s">
        <v>27</v>
      </c>
      <c r="K1717">
        <v>211</v>
      </c>
      <c r="L1717" t="s">
        <v>367</v>
      </c>
      <c r="M1717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SASKATCHEWAN',17301,17400,205.3,205.3,205.3,'2023-12-05-23.59.59.0000','2023-12-05-23.59.59.0000')@</v>
      </c>
    </row>
    <row r="1718" spans="1:13" x14ac:dyDescent="0.25">
      <c r="A1718" s="5" t="s">
        <v>368</v>
      </c>
      <c r="B1718" t="s">
        <v>375</v>
      </c>
      <c r="C1718" s="2">
        <v>206.39999999999958</v>
      </c>
      <c r="D1718">
        <v>206.39999999999958</v>
      </c>
      <c r="E1718">
        <v>206.39999999999958</v>
      </c>
      <c r="F1718" t="s">
        <v>386</v>
      </c>
      <c r="G1718" s="3">
        <f>G1717+100</f>
        <v>17401</v>
      </c>
      <c r="H1718" s="3">
        <f t="shared" si="538"/>
        <v>17500</v>
      </c>
      <c r="I1718" t="s">
        <v>27</v>
      </c>
      <c r="J1718" t="s">
        <v>27</v>
      </c>
      <c r="K1718">
        <v>211</v>
      </c>
      <c r="L1718" t="s">
        <v>367</v>
      </c>
      <c r="M1718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SASKATCHEWAN',17401,17500,206.4,206.4,206.4,'2023-12-05-23.59.59.0000','2023-12-05-23.59.59.0000')@</v>
      </c>
    </row>
    <row r="1719" spans="1:13" x14ac:dyDescent="0.25">
      <c r="A1719" s="5" t="s">
        <v>368</v>
      </c>
      <c r="B1719" t="s">
        <v>375</v>
      </c>
      <c r="C1719" s="2">
        <v>207.49999999999957</v>
      </c>
      <c r="D1719">
        <v>207.49999999999957</v>
      </c>
      <c r="E1719">
        <v>207.49999999999957</v>
      </c>
      <c r="F1719" t="s">
        <v>386</v>
      </c>
      <c r="G1719" s="3">
        <f t="shared" ref="G1719:G1735" si="540">G1718+100</f>
        <v>17501</v>
      </c>
      <c r="H1719" s="3">
        <f t="shared" si="538"/>
        <v>17600</v>
      </c>
      <c r="I1719" t="s">
        <v>27</v>
      </c>
      <c r="J1719" t="s">
        <v>27</v>
      </c>
      <c r="K1719">
        <v>211</v>
      </c>
      <c r="L1719" t="s">
        <v>367</v>
      </c>
      <c r="M1719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SASKATCHEWAN',17501,17600,207.5,207.5,207.5,'2023-12-05-23.59.59.0000','2023-12-05-23.59.59.0000')@</v>
      </c>
    </row>
    <row r="1720" spans="1:13" x14ac:dyDescent="0.25">
      <c r="A1720" s="5" t="s">
        <v>368</v>
      </c>
      <c r="B1720" t="s">
        <v>375</v>
      </c>
      <c r="C1720" s="2">
        <v>208.59999999999957</v>
      </c>
      <c r="D1720" s="2">
        <v>208.59999999999957</v>
      </c>
      <c r="E1720" s="2">
        <v>208.59999999999957</v>
      </c>
      <c r="F1720" t="s">
        <v>386</v>
      </c>
      <c r="G1720" s="3">
        <f t="shared" si="540"/>
        <v>17601</v>
      </c>
      <c r="H1720" s="3">
        <f t="shared" si="538"/>
        <v>17700</v>
      </c>
      <c r="I1720" t="s">
        <v>27</v>
      </c>
      <c r="J1720" t="s">
        <v>27</v>
      </c>
      <c r="K1720">
        <v>211</v>
      </c>
      <c r="L1720" t="s">
        <v>367</v>
      </c>
      <c r="M1720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SASKATCHEWAN',17601,17700,208.6,208.6,208.6,'2023-12-05-23.59.59.0000','2023-12-05-23.59.59.0000')@</v>
      </c>
    </row>
    <row r="1721" spans="1:13" x14ac:dyDescent="0.25">
      <c r="A1721" s="5" t="s">
        <v>368</v>
      </c>
      <c r="B1721" t="s">
        <v>375</v>
      </c>
      <c r="C1721" s="2">
        <v>209.69999999999956</v>
      </c>
      <c r="D1721" s="2">
        <v>209.69999999999956</v>
      </c>
      <c r="E1721" s="2">
        <v>209.69999999999956</v>
      </c>
      <c r="F1721" t="s">
        <v>386</v>
      </c>
      <c r="G1721" s="3">
        <f t="shared" si="540"/>
        <v>17701</v>
      </c>
      <c r="H1721" s="3">
        <f t="shared" si="538"/>
        <v>17800</v>
      </c>
      <c r="I1721" t="s">
        <v>27</v>
      </c>
      <c r="J1721" t="s">
        <v>27</v>
      </c>
      <c r="K1721">
        <v>211</v>
      </c>
      <c r="L1721" t="s">
        <v>367</v>
      </c>
      <c r="M1721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SASKATCHEWAN',17701,17800,209.7,209.7,209.7,'2023-12-05-23.59.59.0000','2023-12-05-23.59.59.0000')@</v>
      </c>
    </row>
    <row r="1722" spans="1:13" x14ac:dyDescent="0.25">
      <c r="A1722" s="5" t="s">
        <v>368</v>
      </c>
      <c r="B1722" t="s">
        <v>375</v>
      </c>
      <c r="C1722" s="2">
        <v>210.79999999999956</v>
      </c>
      <c r="D1722" s="2">
        <v>210.79999999999956</v>
      </c>
      <c r="E1722" s="2">
        <v>210.79999999999956</v>
      </c>
      <c r="F1722" t="s">
        <v>386</v>
      </c>
      <c r="G1722" s="3">
        <f t="shared" si="540"/>
        <v>17801</v>
      </c>
      <c r="H1722" s="3">
        <f t="shared" si="538"/>
        <v>17900</v>
      </c>
      <c r="I1722" t="s">
        <v>27</v>
      </c>
      <c r="J1722" t="s">
        <v>27</v>
      </c>
      <c r="K1722">
        <v>211</v>
      </c>
      <c r="L1722" t="s">
        <v>367</v>
      </c>
      <c r="M1722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SASKATCHEWAN',17801,17900,210.8,210.8,210.8,'2023-12-05-23.59.59.0000','2023-12-05-23.59.59.0000')@</v>
      </c>
    </row>
    <row r="1723" spans="1:13" x14ac:dyDescent="0.25">
      <c r="A1723" s="5" t="s">
        <v>368</v>
      </c>
      <c r="B1723" t="s">
        <v>375</v>
      </c>
      <c r="C1723" s="2">
        <v>211.89999999999955</v>
      </c>
      <c r="D1723" s="2">
        <v>211.89999999999955</v>
      </c>
      <c r="E1723" s="2">
        <v>211.89999999999955</v>
      </c>
      <c r="F1723" t="s">
        <v>386</v>
      </c>
      <c r="G1723" s="3">
        <f t="shared" si="540"/>
        <v>17901</v>
      </c>
      <c r="H1723" s="3">
        <f t="shared" si="538"/>
        <v>18000</v>
      </c>
      <c r="I1723" t="s">
        <v>27</v>
      </c>
      <c r="J1723" t="s">
        <v>27</v>
      </c>
      <c r="K1723">
        <v>211</v>
      </c>
      <c r="L1723" t="s">
        <v>367</v>
      </c>
      <c r="M1723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SASKATCHEWAN',17901,18000,211.9,211.9,211.9,'2023-12-05-23.59.59.0000','2023-12-05-23.59.59.0000')@</v>
      </c>
    </row>
    <row r="1724" spans="1:13" x14ac:dyDescent="0.25">
      <c r="A1724" s="5" t="s">
        <v>368</v>
      </c>
      <c r="B1724" t="s">
        <v>375</v>
      </c>
      <c r="C1724" s="2">
        <v>212.99999999999955</v>
      </c>
      <c r="D1724">
        <v>212.99999999999955</v>
      </c>
      <c r="E1724">
        <v>212.99999999999955</v>
      </c>
      <c r="F1724" t="s">
        <v>386</v>
      </c>
      <c r="G1724" s="3">
        <f t="shared" si="540"/>
        <v>18001</v>
      </c>
      <c r="H1724" s="3">
        <f t="shared" si="538"/>
        <v>18100</v>
      </c>
      <c r="I1724" t="s">
        <v>27</v>
      </c>
      <c r="J1724" t="s">
        <v>27</v>
      </c>
      <c r="K1724">
        <v>211</v>
      </c>
      <c r="L1724" t="s">
        <v>367</v>
      </c>
      <c r="M1724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SASKATCHEWAN',18001,18100,213,213,213,'2023-12-05-23.59.59.0000','2023-12-05-23.59.59.0000')@</v>
      </c>
    </row>
    <row r="1725" spans="1:13" x14ac:dyDescent="0.25">
      <c r="A1725" s="5" t="s">
        <v>368</v>
      </c>
      <c r="B1725" t="s">
        <v>375</v>
      </c>
      <c r="C1725" s="2">
        <v>214.09999999999954</v>
      </c>
      <c r="D1725">
        <v>214.09999999999954</v>
      </c>
      <c r="E1725">
        <v>214.09999999999954</v>
      </c>
      <c r="F1725" t="s">
        <v>386</v>
      </c>
      <c r="G1725" s="3">
        <f t="shared" si="540"/>
        <v>18101</v>
      </c>
      <c r="H1725" s="3">
        <f t="shared" si="538"/>
        <v>18200</v>
      </c>
      <c r="I1725" t="s">
        <v>27</v>
      </c>
      <c r="J1725" t="s">
        <v>27</v>
      </c>
      <c r="K1725">
        <v>211</v>
      </c>
      <c r="L1725" t="s">
        <v>367</v>
      </c>
      <c r="M1725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SASKATCHEWAN',18101,18200,214.1,214.1,214.1,'2023-12-05-23.59.59.0000','2023-12-05-23.59.59.0000')@</v>
      </c>
    </row>
    <row r="1726" spans="1:13" x14ac:dyDescent="0.25">
      <c r="A1726" s="5" t="s">
        <v>368</v>
      </c>
      <c r="B1726" t="s">
        <v>375</v>
      </c>
      <c r="C1726" s="2">
        <v>215.19999999999953</v>
      </c>
      <c r="D1726">
        <v>215.19999999999953</v>
      </c>
      <c r="E1726">
        <v>215.19999999999953</v>
      </c>
      <c r="F1726" t="s">
        <v>386</v>
      </c>
      <c r="G1726" s="3">
        <f t="shared" si="540"/>
        <v>18201</v>
      </c>
      <c r="H1726" s="3">
        <f t="shared" si="538"/>
        <v>18300</v>
      </c>
      <c r="I1726" t="s">
        <v>27</v>
      </c>
      <c r="J1726" t="s">
        <v>27</v>
      </c>
      <c r="K1726">
        <v>211</v>
      </c>
      <c r="L1726" t="s">
        <v>367</v>
      </c>
      <c r="M1726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SASKATCHEWAN',18201,18300,215.2,215.2,215.2,'2023-12-05-23.59.59.0000','2023-12-05-23.59.59.0000')@</v>
      </c>
    </row>
    <row r="1727" spans="1:13" x14ac:dyDescent="0.25">
      <c r="A1727" s="5" t="s">
        <v>368</v>
      </c>
      <c r="B1727" t="s">
        <v>375</v>
      </c>
      <c r="C1727" s="2">
        <v>216.29999999999953</v>
      </c>
      <c r="D1727">
        <v>216.29999999999953</v>
      </c>
      <c r="E1727">
        <v>216.29999999999953</v>
      </c>
      <c r="F1727" t="s">
        <v>386</v>
      </c>
      <c r="G1727" s="3">
        <f t="shared" si="540"/>
        <v>18301</v>
      </c>
      <c r="H1727" s="3">
        <f t="shared" si="538"/>
        <v>18400</v>
      </c>
      <c r="I1727" t="s">
        <v>27</v>
      </c>
      <c r="J1727" t="s">
        <v>27</v>
      </c>
      <c r="K1727">
        <v>211</v>
      </c>
      <c r="L1727" t="s">
        <v>367</v>
      </c>
      <c r="M1727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SASKATCHEWAN',18301,18400,216.3,216.3,216.3,'2023-12-05-23.59.59.0000','2023-12-05-23.59.59.0000')@</v>
      </c>
    </row>
    <row r="1728" spans="1:13" x14ac:dyDescent="0.25">
      <c r="A1728" s="5" t="s">
        <v>368</v>
      </c>
      <c r="B1728" t="s">
        <v>375</v>
      </c>
      <c r="C1728" s="2">
        <v>217.39999999999952</v>
      </c>
      <c r="D1728">
        <v>217.39999999999952</v>
      </c>
      <c r="E1728">
        <v>217.39999999999952</v>
      </c>
      <c r="F1728" t="s">
        <v>386</v>
      </c>
      <c r="G1728" s="3">
        <f t="shared" si="540"/>
        <v>18401</v>
      </c>
      <c r="H1728" s="3">
        <f t="shared" si="538"/>
        <v>18500</v>
      </c>
      <c r="I1728" t="s">
        <v>27</v>
      </c>
      <c r="J1728" t="s">
        <v>27</v>
      </c>
      <c r="K1728">
        <v>211</v>
      </c>
      <c r="L1728" t="s">
        <v>367</v>
      </c>
      <c r="M1728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SASKATCHEWAN',18401,18500,217.4,217.4,217.4,'2023-12-05-23.59.59.0000','2023-12-05-23.59.59.0000')@</v>
      </c>
    </row>
    <row r="1729" spans="1:13" x14ac:dyDescent="0.25">
      <c r="A1729" s="5" t="s">
        <v>368</v>
      </c>
      <c r="B1729" t="s">
        <v>375</v>
      </c>
      <c r="C1729" s="2">
        <v>218.49999999999952</v>
      </c>
      <c r="D1729">
        <v>218.49999999999952</v>
      </c>
      <c r="E1729">
        <v>218.49999999999952</v>
      </c>
      <c r="F1729" t="s">
        <v>386</v>
      </c>
      <c r="G1729" s="3">
        <f t="shared" si="540"/>
        <v>18501</v>
      </c>
      <c r="H1729" s="3">
        <f t="shared" si="538"/>
        <v>18600</v>
      </c>
      <c r="I1729" t="s">
        <v>27</v>
      </c>
      <c r="J1729" t="s">
        <v>27</v>
      </c>
      <c r="K1729">
        <v>211</v>
      </c>
      <c r="L1729" t="s">
        <v>367</v>
      </c>
      <c r="M1729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SASKATCHEWAN',18501,18600,218.5,218.5,218.5,'2023-12-05-23.59.59.0000','2023-12-05-23.59.59.0000')@</v>
      </c>
    </row>
    <row r="1730" spans="1:13" x14ac:dyDescent="0.25">
      <c r="A1730" s="5" t="s">
        <v>368</v>
      </c>
      <c r="B1730" t="s">
        <v>375</v>
      </c>
      <c r="C1730" s="2">
        <v>219.59999999999951</v>
      </c>
      <c r="D1730" s="2">
        <v>219.59999999999951</v>
      </c>
      <c r="E1730" s="2">
        <v>219.59999999999951</v>
      </c>
      <c r="F1730" t="s">
        <v>386</v>
      </c>
      <c r="G1730" s="3">
        <f t="shared" si="540"/>
        <v>18601</v>
      </c>
      <c r="H1730" s="3">
        <f t="shared" si="538"/>
        <v>18700</v>
      </c>
      <c r="I1730" t="s">
        <v>27</v>
      </c>
      <c r="J1730" t="s">
        <v>27</v>
      </c>
      <c r="K1730">
        <v>211</v>
      </c>
      <c r="L1730" t="s">
        <v>367</v>
      </c>
      <c r="M1730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SASKATCHEWAN',18601,18700,219.6,219.6,219.6,'2023-12-05-23.59.59.0000','2023-12-05-23.59.59.0000')@</v>
      </c>
    </row>
    <row r="1731" spans="1:13" x14ac:dyDescent="0.25">
      <c r="A1731" s="5" t="s">
        <v>368</v>
      </c>
      <c r="B1731" t="s">
        <v>375</v>
      </c>
      <c r="C1731" s="2">
        <v>220.69999999999951</v>
      </c>
      <c r="D1731" s="2">
        <v>220.69999999999951</v>
      </c>
      <c r="E1731" s="2">
        <v>220.69999999999951</v>
      </c>
      <c r="F1731" t="s">
        <v>386</v>
      </c>
      <c r="G1731" s="3">
        <f t="shared" si="540"/>
        <v>18701</v>
      </c>
      <c r="H1731" s="3">
        <f t="shared" si="538"/>
        <v>18800</v>
      </c>
      <c r="I1731" t="s">
        <v>27</v>
      </c>
      <c r="J1731" t="s">
        <v>27</v>
      </c>
      <c r="K1731">
        <v>211</v>
      </c>
      <c r="L1731" t="s">
        <v>367</v>
      </c>
      <c r="M1731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SASKATCHEWAN',18701,18800,220.7,220.7,220.7,'2023-12-05-23.59.59.0000','2023-12-05-23.59.59.0000')@</v>
      </c>
    </row>
    <row r="1732" spans="1:13" x14ac:dyDescent="0.25">
      <c r="A1732" s="5" t="s">
        <v>368</v>
      </c>
      <c r="B1732" t="s">
        <v>375</v>
      </c>
      <c r="C1732" s="2">
        <v>221.7999999999995</v>
      </c>
      <c r="D1732" s="2">
        <v>221.7999999999995</v>
      </c>
      <c r="E1732" s="2">
        <v>221.7999999999995</v>
      </c>
      <c r="F1732" t="s">
        <v>386</v>
      </c>
      <c r="G1732" s="3">
        <f t="shared" si="540"/>
        <v>18801</v>
      </c>
      <c r="H1732" s="3">
        <f t="shared" si="538"/>
        <v>18900</v>
      </c>
      <c r="I1732" t="s">
        <v>27</v>
      </c>
      <c r="J1732" t="s">
        <v>27</v>
      </c>
      <c r="K1732">
        <v>211</v>
      </c>
      <c r="L1732" t="s">
        <v>367</v>
      </c>
      <c r="M1732" t="str">
        <f t="shared" si="536"/>
        <v>INSERT INTO RATE_LIST( RATE_SHEET_ID,ROW_ID,ORIGIN_ZONE,DESTINATION_ZONE,DESCRIPTION,MIN_QTY,MAX_QTY,RATE,MIN_RATE,MAX_RATE,ROW_TIMESTAMP,INS_TIMESTAMP) VALUES (211,NEXTVAL FOR TMWIN.GEN_RATE_LIST_ID,'ABEDMONT01', 'ABFTSASK01','EDM TO FT SASKATCHEWAN',18801,18900,221.799999999999,221.799999999999,221.799999999999,'2023-12-05-23.59.59.0000','2023-12-05-23.59.59.0000')@</v>
      </c>
    </row>
    <row r="1733" spans="1:13" x14ac:dyDescent="0.25">
      <c r="A1733" s="5" t="s">
        <v>368</v>
      </c>
      <c r="B1733" t="s">
        <v>375</v>
      </c>
      <c r="C1733" s="2">
        <v>222.89999999999949</v>
      </c>
      <c r="D1733" s="2">
        <v>222.89999999999949</v>
      </c>
      <c r="E1733" s="2">
        <v>222.89999999999949</v>
      </c>
      <c r="F1733" t="s">
        <v>386</v>
      </c>
      <c r="G1733" s="3">
        <f t="shared" si="540"/>
        <v>18901</v>
      </c>
      <c r="H1733" s="3">
        <f t="shared" si="538"/>
        <v>19000</v>
      </c>
      <c r="I1733" t="s">
        <v>27</v>
      </c>
      <c r="J1733" t="s">
        <v>27</v>
      </c>
      <c r="K1733">
        <v>211</v>
      </c>
      <c r="L1733" t="s">
        <v>367</v>
      </c>
      <c r="M1733" t="str">
        <f t="shared" ref="M1733:M1796" si="541">M$3&amp;K1733&amp;","&amp;L1733&amp;",'"&amp;A1733&amp;"', '"&amp;B1733&amp;"','"&amp;F1733&amp;"',"&amp;G1733&amp;","&amp;H1733&amp;","&amp;C1733&amp;","&amp;D1733&amp;","&amp;E1733&amp;",'"&amp;I1733&amp;"','"&amp;J1733&amp;"')@"</f>
        <v>INSERT INTO RATE_LIST( RATE_SHEET_ID,ROW_ID,ORIGIN_ZONE,DESTINATION_ZONE,DESCRIPTION,MIN_QTY,MAX_QTY,RATE,MIN_RATE,MAX_RATE,ROW_TIMESTAMP,INS_TIMESTAMP) VALUES (211,NEXTVAL FOR TMWIN.GEN_RATE_LIST_ID,'ABEDMONT01', 'ABFTSASK01','EDM TO FT SASKATCHEWAN',18901,19000,222.899999999999,222.899999999999,222.899999999999,'2023-12-05-23.59.59.0000','2023-12-05-23.59.59.0000')@</v>
      </c>
    </row>
    <row r="1734" spans="1:13" x14ac:dyDescent="0.25">
      <c r="A1734" s="5" t="s">
        <v>368</v>
      </c>
      <c r="B1734" t="s">
        <v>375</v>
      </c>
      <c r="C1734" s="2">
        <v>223.99999999999949</v>
      </c>
      <c r="D1734">
        <v>223.99999999999949</v>
      </c>
      <c r="E1734">
        <v>223.99999999999949</v>
      </c>
      <c r="F1734" t="s">
        <v>386</v>
      </c>
      <c r="G1734" s="3">
        <f t="shared" si="540"/>
        <v>19001</v>
      </c>
      <c r="H1734" s="3">
        <f t="shared" si="538"/>
        <v>19100</v>
      </c>
      <c r="I1734" t="s">
        <v>27</v>
      </c>
      <c r="J1734" t="s">
        <v>27</v>
      </c>
      <c r="K1734">
        <v>211</v>
      </c>
      <c r="L1734" t="s">
        <v>367</v>
      </c>
      <c r="M1734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SASKATCHEWAN',19001,19100,223.999999999999,223.999999999999,223.999999999999,'2023-12-05-23.59.59.0000','2023-12-05-23.59.59.0000')@</v>
      </c>
    </row>
    <row r="1735" spans="1:13" x14ac:dyDescent="0.25">
      <c r="A1735" s="5" t="s">
        <v>368</v>
      </c>
      <c r="B1735" t="s">
        <v>375</v>
      </c>
      <c r="C1735" s="2">
        <v>225.09999999999948</v>
      </c>
      <c r="D1735">
        <v>225.09999999999948</v>
      </c>
      <c r="E1735">
        <v>225.09999999999948</v>
      </c>
      <c r="F1735" t="s">
        <v>386</v>
      </c>
      <c r="G1735" s="3">
        <f t="shared" si="540"/>
        <v>19101</v>
      </c>
      <c r="H1735" s="3">
        <f t="shared" si="538"/>
        <v>19200</v>
      </c>
      <c r="I1735" t="s">
        <v>27</v>
      </c>
      <c r="J1735" t="s">
        <v>27</v>
      </c>
      <c r="K1735">
        <v>211</v>
      </c>
      <c r="L1735" t="s">
        <v>367</v>
      </c>
      <c r="M1735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SASKATCHEWAN',19101,19200,225.099999999999,225.099999999999,225.099999999999,'2023-12-05-23.59.59.0000','2023-12-05-23.59.59.0000')@</v>
      </c>
    </row>
    <row r="1736" spans="1:13" x14ac:dyDescent="0.25">
      <c r="A1736" s="5" t="s">
        <v>368</v>
      </c>
      <c r="B1736" t="s">
        <v>375</v>
      </c>
      <c r="C1736" s="2">
        <v>226.19999999999948</v>
      </c>
      <c r="D1736">
        <v>226.19999999999948</v>
      </c>
      <c r="E1736">
        <v>226.19999999999948</v>
      </c>
      <c r="F1736" t="s">
        <v>386</v>
      </c>
      <c r="G1736" s="3">
        <f>G1735+100</f>
        <v>19201</v>
      </c>
      <c r="H1736" s="3">
        <f t="shared" si="538"/>
        <v>19300</v>
      </c>
      <c r="I1736" t="s">
        <v>27</v>
      </c>
      <c r="J1736" t="s">
        <v>27</v>
      </c>
      <c r="K1736">
        <v>211</v>
      </c>
      <c r="L1736" t="s">
        <v>367</v>
      </c>
      <c r="M1736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SASKATCHEWAN',19201,19300,226.199999999999,226.199999999999,226.199999999999,'2023-12-05-23.59.59.0000','2023-12-05-23.59.59.0000')@</v>
      </c>
    </row>
    <row r="1737" spans="1:13" x14ac:dyDescent="0.25">
      <c r="A1737" s="5" t="s">
        <v>368</v>
      </c>
      <c r="B1737" t="s">
        <v>375</v>
      </c>
      <c r="C1737" s="2">
        <v>227.29999999999947</v>
      </c>
      <c r="D1737">
        <v>227.29999999999947</v>
      </c>
      <c r="E1737">
        <v>227.29999999999947</v>
      </c>
      <c r="F1737" t="s">
        <v>386</v>
      </c>
      <c r="G1737" s="3">
        <f t="shared" ref="G1737:G1745" si="542">G1736+100</f>
        <v>19301</v>
      </c>
      <c r="H1737" s="3">
        <f t="shared" si="538"/>
        <v>19400</v>
      </c>
      <c r="I1737" t="s">
        <v>27</v>
      </c>
      <c r="J1737" t="s">
        <v>27</v>
      </c>
      <c r="K1737">
        <v>211</v>
      </c>
      <c r="L1737" t="s">
        <v>367</v>
      </c>
      <c r="M1737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SASKATCHEWAN',19301,19400,227.299999999999,227.299999999999,227.299999999999,'2023-12-05-23.59.59.0000','2023-12-05-23.59.59.0000')@</v>
      </c>
    </row>
    <row r="1738" spans="1:13" x14ac:dyDescent="0.25">
      <c r="A1738" s="5" t="s">
        <v>368</v>
      </c>
      <c r="B1738" t="s">
        <v>375</v>
      </c>
      <c r="C1738" s="2">
        <v>228.39999999999947</v>
      </c>
      <c r="D1738">
        <v>228.39999999999947</v>
      </c>
      <c r="E1738">
        <v>228.39999999999947</v>
      </c>
      <c r="F1738" t="s">
        <v>386</v>
      </c>
      <c r="G1738" s="3">
        <f t="shared" si="542"/>
        <v>19401</v>
      </c>
      <c r="H1738" s="3">
        <f t="shared" si="538"/>
        <v>19500</v>
      </c>
      <c r="I1738" t="s">
        <v>27</v>
      </c>
      <c r="J1738" t="s">
        <v>27</v>
      </c>
      <c r="K1738">
        <v>211</v>
      </c>
      <c r="L1738" t="s">
        <v>367</v>
      </c>
      <c r="M1738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SASKATCHEWAN',19401,19500,228.399999999999,228.399999999999,228.399999999999,'2023-12-05-23.59.59.0000','2023-12-05-23.59.59.0000')@</v>
      </c>
    </row>
    <row r="1739" spans="1:13" x14ac:dyDescent="0.25">
      <c r="A1739" s="5" t="s">
        <v>368</v>
      </c>
      <c r="B1739" t="s">
        <v>375</v>
      </c>
      <c r="C1739" s="2">
        <v>229.49999999999946</v>
      </c>
      <c r="D1739">
        <v>229.49999999999946</v>
      </c>
      <c r="E1739">
        <v>229.49999999999946</v>
      </c>
      <c r="F1739" t="s">
        <v>386</v>
      </c>
      <c r="G1739" s="3">
        <f t="shared" si="542"/>
        <v>19501</v>
      </c>
      <c r="H1739" s="3">
        <f t="shared" si="538"/>
        <v>19600</v>
      </c>
      <c r="I1739" t="s">
        <v>27</v>
      </c>
      <c r="J1739" t="s">
        <v>27</v>
      </c>
      <c r="K1739">
        <v>211</v>
      </c>
      <c r="L1739" t="s">
        <v>367</v>
      </c>
      <c r="M1739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SASKATCHEWAN',19501,19600,229.499999999999,229.499999999999,229.499999999999,'2023-12-05-23.59.59.0000','2023-12-05-23.59.59.0000')@</v>
      </c>
    </row>
    <row r="1740" spans="1:13" x14ac:dyDescent="0.25">
      <c r="A1740" s="5" t="s">
        <v>368</v>
      </c>
      <c r="B1740" t="s">
        <v>375</v>
      </c>
      <c r="C1740" s="2">
        <v>230.59999999999945</v>
      </c>
      <c r="D1740" s="2">
        <v>230.59999999999945</v>
      </c>
      <c r="E1740" s="2">
        <v>230.59999999999945</v>
      </c>
      <c r="F1740" t="s">
        <v>386</v>
      </c>
      <c r="G1740" s="3">
        <f t="shared" si="542"/>
        <v>19601</v>
      </c>
      <c r="H1740" s="3">
        <f t="shared" si="538"/>
        <v>19700</v>
      </c>
      <c r="I1740" t="s">
        <v>27</v>
      </c>
      <c r="J1740" t="s">
        <v>27</v>
      </c>
      <c r="K1740">
        <v>211</v>
      </c>
      <c r="L1740" t="s">
        <v>367</v>
      </c>
      <c r="M1740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SASKATCHEWAN',19601,19700,230.599999999999,230.599999999999,230.599999999999,'2023-12-05-23.59.59.0000','2023-12-05-23.59.59.0000')@</v>
      </c>
    </row>
    <row r="1741" spans="1:13" x14ac:dyDescent="0.25">
      <c r="A1741" s="5" t="s">
        <v>368</v>
      </c>
      <c r="B1741" t="s">
        <v>375</v>
      </c>
      <c r="C1741" s="2">
        <v>231.69999999999945</v>
      </c>
      <c r="D1741" s="2">
        <v>231.69999999999945</v>
      </c>
      <c r="E1741" s="2">
        <v>231.69999999999945</v>
      </c>
      <c r="F1741" t="s">
        <v>386</v>
      </c>
      <c r="G1741" s="3">
        <f t="shared" si="542"/>
        <v>19701</v>
      </c>
      <c r="H1741" s="3">
        <f t="shared" si="538"/>
        <v>19800</v>
      </c>
      <c r="I1741" t="s">
        <v>27</v>
      </c>
      <c r="J1741" t="s">
        <v>27</v>
      </c>
      <c r="K1741">
        <v>211</v>
      </c>
      <c r="L1741" t="s">
        <v>367</v>
      </c>
      <c r="M1741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SASKATCHEWAN',19701,19800,231.699999999999,231.699999999999,231.699999999999,'2023-12-05-23.59.59.0000','2023-12-05-23.59.59.0000')@</v>
      </c>
    </row>
    <row r="1742" spans="1:13" x14ac:dyDescent="0.25">
      <c r="A1742" s="5" t="s">
        <v>368</v>
      </c>
      <c r="B1742" t="s">
        <v>375</v>
      </c>
      <c r="C1742" s="2">
        <v>232.79999999999944</v>
      </c>
      <c r="D1742" s="2">
        <v>232.79999999999944</v>
      </c>
      <c r="E1742" s="2">
        <v>232.79999999999944</v>
      </c>
      <c r="F1742" t="s">
        <v>386</v>
      </c>
      <c r="G1742" s="3">
        <f t="shared" si="542"/>
        <v>19801</v>
      </c>
      <c r="H1742" s="3">
        <f t="shared" si="538"/>
        <v>19900</v>
      </c>
      <c r="I1742" t="s">
        <v>27</v>
      </c>
      <c r="J1742" t="s">
        <v>27</v>
      </c>
      <c r="K1742">
        <v>211</v>
      </c>
      <c r="L1742" t="s">
        <v>367</v>
      </c>
      <c r="M1742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SASKATCHEWAN',19801,19900,232.799999999999,232.799999999999,232.799999999999,'2023-12-05-23.59.59.0000','2023-12-05-23.59.59.0000')@</v>
      </c>
    </row>
    <row r="1743" spans="1:13" x14ac:dyDescent="0.25">
      <c r="A1743" s="5" t="s">
        <v>368</v>
      </c>
      <c r="B1743" t="s">
        <v>375</v>
      </c>
      <c r="C1743" s="2">
        <v>233.89999999999944</v>
      </c>
      <c r="D1743" s="2">
        <v>233.89999999999944</v>
      </c>
      <c r="E1743" s="2">
        <v>233.89999999999944</v>
      </c>
      <c r="F1743" t="s">
        <v>386</v>
      </c>
      <c r="G1743" s="3">
        <f t="shared" si="542"/>
        <v>19901</v>
      </c>
      <c r="H1743" s="3">
        <f t="shared" si="538"/>
        <v>20000</v>
      </c>
      <c r="I1743" t="s">
        <v>27</v>
      </c>
      <c r="J1743" t="s">
        <v>27</v>
      </c>
      <c r="K1743">
        <v>211</v>
      </c>
      <c r="L1743" t="s">
        <v>367</v>
      </c>
      <c r="M1743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SASKATCHEWAN',19901,20000,233.899999999999,233.899999999999,233.899999999999,'2023-12-05-23.59.59.0000','2023-12-05-23.59.59.0000')@</v>
      </c>
    </row>
    <row r="1744" spans="1:13" x14ac:dyDescent="0.25">
      <c r="A1744" s="5" t="s">
        <v>368</v>
      </c>
      <c r="B1744" t="s">
        <v>375</v>
      </c>
      <c r="C1744" s="2">
        <v>234.99999999999943</v>
      </c>
      <c r="D1744">
        <v>234.99999999999943</v>
      </c>
      <c r="E1744">
        <v>234.99999999999943</v>
      </c>
      <c r="F1744" t="s">
        <v>386</v>
      </c>
      <c r="G1744" s="3">
        <f t="shared" si="542"/>
        <v>20001</v>
      </c>
      <c r="H1744" s="3">
        <f t="shared" si="538"/>
        <v>20100</v>
      </c>
      <c r="I1744" t="s">
        <v>27</v>
      </c>
      <c r="J1744" t="s">
        <v>27</v>
      </c>
      <c r="K1744">
        <v>211</v>
      </c>
      <c r="L1744" t="s">
        <v>367</v>
      </c>
      <c r="M1744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SASKATCHEWAN',20001,20100,234.999999999999,234.999999999999,234.999999999999,'2023-12-05-23.59.59.0000','2023-12-05-23.59.59.0000')@</v>
      </c>
    </row>
    <row r="1745" spans="1:13" x14ac:dyDescent="0.25">
      <c r="A1745" s="5" t="s">
        <v>368</v>
      </c>
      <c r="B1745" t="s">
        <v>375</v>
      </c>
      <c r="C1745" s="2">
        <v>236.09999999999943</v>
      </c>
      <c r="D1745">
        <v>236.09999999999943</v>
      </c>
      <c r="E1745">
        <v>236.09999999999943</v>
      </c>
      <c r="F1745" t="s">
        <v>386</v>
      </c>
      <c r="G1745" s="3">
        <f t="shared" si="542"/>
        <v>20101</v>
      </c>
      <c r="H1745" s="3">
        <f t="shared" si="538"/>
        <v>20200</v>
      </c>
      <c r="I1745" t="s">
        <v>27</v>
      </c>
      <c r="J1745" t="s">
        <v>27</v>
      </c>
      <c r="K1745">
        <v>211</v>
      </c>
      <c r="L1745" t="s">
        <v>367</v>
      </c>
      <c r="M1745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SASKATCHEWAN',20101,20200,236.099999999999,236.099999999999,236.099999999999,'2023-12-05-23.59.59.0000','2023-12-05-23.59.59.0000')@</v>
      </c>
    </row>
    <row r="1746" spans="1:13" x14ac:dyDescent="0.25">
      <c r="A1746" s="5" t="s">
        <v>368</v>
      </c>
      <c r="B1746" t="s">
        <v>375</v>
      </c>
      <c r="C1746" s="2">
        <v>237.19999999999942</v>
      </c>
      <c r="D1746">
        <v>237.19999999999942</v>
      </c>
      <c r="E1746">
        <v>237.19999999999942</v>
      </c>
      <c r="F1746" t="s">
        <v>386</v>
      </c>
      <c r="G1746" s="3">
        <f>G1745+100</f>
        <v>20201</v>
      </c>
      <c r="H1746" s="3">
        <f t="shared" si="538"/>
        <v>20300</v>
      </c>
      <c r="I1746" t="s">
        <v>27</v>
      </c>
      <c r="J1746" t="s">
        <v>27</v>
      </c>
      <c r="K1746">
        <v>211</v>
      </c>
      <c r="L1746" t="s">
        <v>367</v>
      </c>
      <c r="M1746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SASKATCHEWAN',20201,20300,237.199999999999,237.199999999999,237.199999999999,'2023-12-05-23.59.59.0000','2023-12-05-23.59.59.0000')@</v>
      </c>
    </row>
    <row r="1747" spans="1:13" x14ac:dyDescent="0.25">
      <c r="A1747" s="5" t="s">
        <v>368</v>
      </c>
      <c r="B1747" t="s">
        <v>375</v>
      </c>
      <c r="C1747" s="2">
        <v>238.29999999999941</v>
      </c>
      <c r="D1747">
        <v>238.29999999999941</v>
      </c>
      <c r="E1747">
        <v>238.29999999999941</v>
      </c>
      <c r="F1747" t="s">
        <v>386</v>
      </c>
      <c r="G1747" s="3">
        <f t="shared" ref="G1747:G1752" si="543">G1746+100</f>
        <v>20301</v>
      </c>
      <c r="H1747" s="3">
        <f t="shared" si="538"/>
        <v>20400</v>
      </c>
      <c r="I1747" t="s">
        <v>27</v>
      </c>
      <c r="J1747" t="s">
        <v>27</v>
      </c>
      <c r="K1747">
        <v>211</v>
      </c>
      <c r="L1747" t="s">
        <v>367</v>
      </c>
      <c r="M1747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SASKATCHEWAN',20301,20400,238.299999999999,238.299999999999,238.299999999999,'2023-12-05-23.59.59.0000','2023-12-05-23.59.59.0000')@</v>
      </c>
    </row>
    <row r="1748" spans="1:13" x14ac:dyDescent="0.25">
      <c r="A1748" s="5" t="s">
        <v>368</v>
      </c>
      <c r="B1748" t="s">
        <v>375</v>
      </c>
      <c r="C1748" s="2">
        <v>239.39999999999941</v>
      </c>
      <c r="D1748">
        <v>239.39999999999941</v>
      </c>
      <c r="E1748">
        <v>239.39999999999941</v>
      </c>
      <c r="F1748" t="s">
        <v>386</v>
      </c>
      <c r="G1748" s="3">
        <f t="shared" si="543"/>
        <v>20401</v>
      </c>
      <c r="H1748" s="3">
        <f t="shared" ref="H1748:H1762" si="544">H1747+100</f>
        <v>20500</v>
      </c>
      <c r="I1748" t="s">
        <v>27</v>
      </c>
      <c r="J1748" t="s">
        <v>27</v>
      </c>
      <c r="K1748">
        <v>211</v>
      </c>
      <c r="L1748" t="s">
        <v>367</v>
      </c>
      <c r="M1748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SASKATCHEWAN',20401,20500,239.399999999999,239.399999999999,239.399999999999,'2023-12-05-23.59.59.0000','2023-12-05-23.59.59.0000')@</v>
      </c>
    </row>
    <row r="1749" spans="1:13" x14ac:dyDescent="0.25">
      <c r="A1749" s="5" t="s">
        <v>368</v>
      </c>
      <c r="B1749" t="s">
        <v>375</v>
      </c>
      <c r="C1749" s="2">
        <v>240.4999999999994</v>
      </c>
      <c r="D1749">
        <v>240.4999999999994</v>
      </c>
      <c r="E1749">
        <v>240.4999999999994</v>
      </c>
      <c r="F1749" t="s">
        <v>386</v>
      </c>
      <c r="G1749" s="3">
        <f t="shared" si="543"/>
        <v>20501</v>
      </c>
      <c r="H1749" s="3">
        <f t="shared" si="544"/>
        <v>20600</v>
      </c>
      <c r="I1749" t="s">
        <v>27</v>
      </c>
      <c r="J1749" t="s">
        <v>27</v>
      </c>
      <c r="K1749">
        <v>211</v>
      </c>
      <c r="L1749" t="s">
        <v>367</v>
      </c>
      <c r="M1749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SASKATCHEWAN',20501,20600,240.499999999999,240.499999999999,240.499999999999,'2023-12-05-23.59.59.0000','2023-12-05-23.59.59.0000')@</v>
      </c>
    </row>
    <row r="1750" spans="1:13" x14ac:dyDescent="0.25">
      <c r="A1750" s="5" t="s">
        <v>368</v>
      </c>
      <c r="B1750" t="s">
        <v>375</v>
      </c>
      <c r="C1750" s="2">
        <v>241.5999999999994</v>
      </c>
      <c r="D1750" s="2">
        <v>241.5999999999994</v>
      </c>
      <c r="E1750" s="2">
        <v>241.5999999999994</v>
      </c>
      <c r="F1750" t="s">
        <v>386</v>
      </c>
      <c r="G1750" s="3">
        <f t="shared" si="543"/>
        <v>20601</v>
      </c>
      <c r="H1750" s="3">
        <f t="shared" si="544"/>
        <v>20700</v>
      </c>
      <c r="I1750" t="s">
        <v>27</v>
      </c>
      <c r="J1750" t="s">
        <v>27</v>
      </c>
      <c r="K1750">
        <v>211</v>
      </c>
      <c r="L1750" t="s">
        <v>367</v>
      </c>
      <c r="M1750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SASKATCHEWAN',20601,20700,241.599999999999,241.599999999999,241.599999999999,'2023-12-05-23.59.59.0000','2023-12-05-23.59.59.0000')@</v>
      </c>
    </row>
    <row r="1751" spans="1:13" x14ac:dyDescent="0.25">
      <c r="A1751" s="5" t="s">
        <v>368</v>
      </c>
      <c r="B1751" t="s">
        <v>375</v>
      </c>
      <c r="C1751" s="2">
        <v>242.69999999999939</v>
      </c>
      <c r="D1751" s="2">
        <v>242.69999999999939</v>
      </c>
      <c r="E1751" s="2">
        <v>242.69999999999939</v>
      </c>
      <c r="F1751" t="s">
        <v>386</v>
      </c>
      <c r="G1751" s="3">
        <f t="shared" si="543"/>
        <v>20701</v>
      </c>
      <c r="H1751" s="3">
        <f t="shared" si="544"/>
        <v>20800</v>
      </c>
      <c r="I1751" t="s">
        <v>27</v>
      </c>
      <c r="J1751" t="s">
        <v>27</v>
      </c>
      <c r="K1751">
        <v>211</v>
      </c>
      <c r="L1751" t="s">
        <v>367</v>
      </c>
      <c r="M1751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SASKATCHEWAN',20701,20800,242.699999999999,242.699999999999,242.699999999999,'2023-12-05-23.59.59.0000','2023-12-05-23.59.59.0000')@</v>
      </c>
    </row>
    <row r="1752" spans="1:13" x14ac:dyDescent="0.25">
      <c r="A1752" s="5" t="s">
        <v>368</v>
      </c>
      <c r="B1752" t="s">
        <v>375</v>
      </c>
      <c r="C1752" s="2">
        <v>243.79999999999939</v>
      </c>
      <c r="D1752" s="2">
        <v>243.79999999999939</v>
      </c>
      <c r="E1752" s="2">
        <v>243.79999999999939</v>
      </c>
      <c r="F1752" t="s">
        <v>386</v>
      </c>
      <c r="G1752" s="3">
        <f t="shared" si="543"/>
        <v>20801</v>
      </c>
      <c r="H1752" s="3">
        <f t="shared" si="544"/>
        <v>20900</v>
      </c>
      <c r="I1752" t="s">
        <v>27</v>
      </c>
      <c r="J1752" t="s">
        <v>27</v>
      </c>
      <c r="K1752">
        <v>211</v>
      </c>
      <c r="L1752" t="s">
        <v>367</v>
      </c>
      <c r="M1752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SASKATCHEWAN',20801,20900,243.799999999999,243.799999999999,243.799999999999,'2023-12-05-23.59.59.0000','2023-12-05-23.59.59.0000')@</v>
      </c>
    </row>
    <row r="1753" spans="1:13" x14ac:dyDescent="0.25">
      <c r="A1753" s="5" t="s">
        <v>368</v>
      </c>
      <c r="B1753" t="s">
        <v>375</v>
      </c>
      <c r="C1753" s="2">
        <v>244.89999999999938</v>
      </c>
      <c r="D1753" s="2">
        <v>244.89999999999938</v>
      </c>
      <c r="E1753" s="2">
        <v>244.89999999999938</v>
      </c>
      <c r="F1753" t="s">
        <v>386</v>
      </c>
      <c r="G1753" s="3">
        <f>G1752+100</f>
        <v>20901</v>
      </c>
      <c r="H1753" s="3">
        <f t="shared" si="544"/>
        <v>21000</v>
      </c>
      <c r="I1753" t="s">
        <v>27</v>
      </c>
      <c r="J1753" t="s">
        <v>27</v>
      </c>
      <c r="K1753">
        <v>211</v>
      </c>
      <c r="L1753" t="s">
        <v>367</v>
      </c>
      <c r="M1753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SASKATCHEWAN',20901,21000,244.899999999999,244.899999999999,244.899999999999,'2023-12-05-23.59.59.0000','2023-12-05-23.59.59.0000')@</v>
      </c>
    </row>
    <row r="1754" spans="1:13" x14ac:dyDescent="0.25">
      <c r="A1754" s="5" t="s">
        <v>368</v>
      </c>
      <c r="B1754" t="s">
        <v>375</v>
      </c>
      <c r="C1754" s="2">
        <v>245.99999999999937</v>
      </c>
      <c r="D1754">
        <v>245.99999999999937</v>
      </c>
      <c r="E1754">
        <v>245.99999999999937</v>
      </c>
      <c r="F1754" t="s">
        <v>386</v>
      </c>
      <c r="G1754" s="3">
        <f t="shared" ref="G1754:G1763" si="545">G1753+100</f>
        <v>21001</v>
      </c>
      <c r="H1754" s="3">
        <f t="shared" si="544"/>
        <v>21100</v>
      </c>
      <c r="I1754" t="s">
        <v>27</v>
      </c>
      <c r="J1754" t="s">
        <v>27</v>
      </c>
      <c r="K1754">
        <v>211</v>
      </c>
      <c r="L1754" t="s">
        <v>367</v>
      </c>
      <c r="M1754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SASKATCHEWAN',21001,21100,245.999999999999,245.999999999999,245.999999999999,'2023-12-05-23.59.59.0000','2023-12-05-23.59.59.0000')@</v>
      </c>
    </row>
    <row r="1755" spans="1:13" x14ac:dyDescent="0.25">
      <c r="A1755" s="5" t="s">
        <v>368</v>
      </c>
      <c r="B1755" t="s">
        <v>375</v>
      </c>
      <c r="C1755" s="2">
        <v>247.09999999999937</v>
      </c>
      <c r="D1755" s="2">
        <v>247.09999999999937</v>
      </c>
      <c r="E1755" s="2">
        <v>247.09999999999937</v>
      </c>
      <c r="F1755" t="s">
        <v>386</v>
      </c>
      <c r="G1755" s="3">
        <f t="shared" si="545"/>
        <v>21101</v>
      </c>
      <c r="H1755" s="3">
        <f t="shared" si="544"/>
        <v>21200</v>
      </c>
      <c r="I1755" t="s">
        <v>27</v>
      </c>
      <c r="J1755" t="s">
        <v>27</v>
      </c>
      <c r="K1755">
        <v>211</v>
      </c>
      <c r="L1755" t="s">
        <v>367</v>
      </c>
      <c r="M1755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SASKATCHEWAN',21101,21200,247.099999999999,247.099999999999,247.099999999999,'2023-12-05-23.59.59.0000','2023-12-05-23.59.59.0000')@</v>
      </c>
    </row>
    <row r="1756" spans="1:13" x14ac:dyDescent="0.25">
      <c r="A1756" s="5" t="s">
        <v>368</v>
      </c>
      <c r="B1756" t="s">
        <v>375</v>
      </c>
      <c r="C1756" s="2">
        <v>248.19999999999936</v>
      </c>
      <c r="D1756" s="2">
        <v>248.19999999999936</v>
      </c>
      <c r="E1756" s="2">
        <v>248.19999999999936</v>
      </c>
      <c r="F1756" t="s">
        <v>386</v>
      </c>
      <c r="G1756" s="3">
        <f t="shared" si="545"/>
        <v>21201</v>
      </c>
      <c r="H1756" s="3">
        <f t="shared" si="544"/>
        <v>21300</v>
      </c>
      <c r="I1756" t="s">
        <v>27</v>
      </c>
      <c r="J1756" t="s">
        <v>27</v>
      </c>
      <c r="K1756">
        <v>211</v>
      </c>
      <c r="L1756" t="s">
        <v>367</v>
      </c>
      <c r="M1756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SASKATCHEWAN',21201,21300,248.199999999999,248.199999999999,248.199999999999,'2023-12-05-23.59.59.0000','2023-12-05-23.59.59.0000')@</v>
      </c>
    </row>
    <row r="1757" spans="1:13" x14ac:dyDescent="0.25">
      <c r="A1757" s="5" t="s">
        <v>368</v>
      </c>
      <c r="B1757" t="s">
        <v>375</v>
      </c>
      <c r="C1757" s="2">
        <v>249.29999999999936</v>
      </c>
      <c r="D1757" s="2">
        <v>249.29999999999936</v>
      </c>
      <c r="E1757" s="2">
        <v>249.29999999999936</v>
      </c>
      <c r="F1757" t="s">
        <v>386</v>
      </c>
      <c r="G1757" s="3">
        <f t="shared" si="545"/>
        <v>21301</v>
      </c>
      <c r="H1757" s="3">
        <f t="shared" si="544"/>
        <v>21400</v>
      </c>
      <c r="I1757" t="s">
        <v>27</v>
      </c>
      <c r="J1757" t="s">
        <v>27</v>
      </c>
      <c r="K1757">
        <v>211</v>
      </c>
      <c r="L1757" t="s">
        <v>367</v>
      </c>
      <c r="M1757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SASKATCHEWAN',21301,21400,249.299999999999,249.299999999999,249.299999999999,'2023-12-05-23.59.59.0000','2023-12-05-23.59.59.0000')@</v>
      </c>
    </row>
    <row r="1758" spans="1:13" x14ac:dyDescent="0.25">
      <c r="A1758" s="5" t="s">
        <v>368</v>
      </c>
      <c r="B1758" t="s">
        <v>375</v>
      </c>
      <c r="C1758" s="2">
        <v>250.39999999999935</v>
      </c>
      <c r="D1758" s="2">
        <v>250.39999999999935</v>
      </c>
      <c r="E1758" s="2">
        <v>250.39999999999935</v>
      </c>
      <c r="F1758" t="s">
        <v>386</v>
      </c>
      <c r="G1758" s="3">
        <f t="shared" si="545"/>
        <v>21401</v>
      </c>
      <c r="H1758" s="3">
        <f t="shared" si="544"/>
        <v>21500</v>
      </c>
      <c r="I1758" t="s">
        <v>27</v>
      </c>
      <c r="J1758" t="s">
        <v>27</v>
      </c>
      <c r="K1758">
        <v>211</v>
      </c>
      <c r="L1758" t="s">
        <v>367</v>
      </c>
      <c r="M1758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SASKATCHEWAN',21401,21500,250.399999999999,250.399999999999,250.399999999999,'2023-12-05-23.59.59.0000','2023-12-05-23.59.59.0000')@</v>
      </c>
    </row>
    <row r="1759" spans="1:13" x14ac:dyDescent="0.25">
      <c r="A1759" s="5" t="s">
        <v>368</v>
      </c>
      <c r="B1759" t="s">
        <v>375</v>
      </c>
      <c r="C1759" s="2">
        <v>251.49999999999935</v>
      </c>
      <c r="D1759" s="2">
        <v>251.49999999999935</v>
      </c>
      <c r="E1759" s="2">
        <v>251.49999999999935</v>
      </c>
      <c r="F1759" t="s">
        <v>386</v>
      </c>
      <c r="G1759" s="3">
        <f t="shared" si="545"/>
        <v>21501</v>
      </c>
      <c r="H1759" s="3">
        <f t="shared" si="544"/>
        <v>21600</v>
      </c>
      <c r="I1759" t="s">
        <v>27</v>
      </c>
      <c r="J1759" t="s">
        <v>27</v>
      </c>
      <c r="K1759">
        <v>211</v>
      </c>
      <c r="L1759" t="s">
        <v>367</v>
      </c>
      <c r="M1759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SASKATCHEWAN',21501,21600,251.499999999999,251.499999999999,251.499999999999,'2023-12-05-23.59.59.0000','2023-12-05-23.59.59.0000')@</v>
      </c>
    </row>
    <row r="1760" spans="1:13" x14ac:dyDescent="0.25">
      <c r="A1760" s="5" t="s">
        <v>368</v>
      </c>
      <c r="B1760" t="s">
        <v>375</v>
      </c>
      <c r="C1760" s="2">
        <v>252.59999999999934</v>
      </c>
      <c r="D1760" s="2">
        <v>252.59999999999934</v>
      </c>
      <c r="E1760" s="2">
        <v>252.59999999999934</v>
      </c>
      <c r="F1760" t="s">
        <v>386</v>
      </c>
      <c r="G1760" s="3">
        <f t="shared" si="545"/>
        <v>21601</v>
      </c>
      <c r="H1760" s="3">
        <f t="shared" si="544"/>
        <v>21700</v>
      </c>
      <c r="I1760" t="s">
        <v>27</v>
      </c>
      <c r="J1760" t="s">
        <v>27</v>
      </c>
      <c r="K1760">
        <v>211</v>
      </c>
      <c r="L1760" t="s">
        <v>367</v>
      </c>
      <c r="M1760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SASKATCHEWAN',21601,21700,252.599999999999,252.599999999999,252.599999999999,'2023-12-05-23.59.59.0000','2023-12-05-23.59.59.0000')@</v>
      </c>
    </row>
    <row r="1761" spans="1:13" x14ac:dyDescent="0.25">
      <c r="A1761" s="5" t="s">
        <v>368</v>
      </c>
      <c r="B1761" t="s">
        <v>375</v>
      </c>
      <c r="C1761" s="2">
        <v>253.69999999999933</v>
      </c>
      <c r="D1761" s="2">
        <v>253.69999999999933</v>
      </c>
      <c r="E1761" s="2">
        <v>253.69999999999933</v>
      </c>
      <c r="F1761" t="s">
        <v>386</v>
      </c>
      <c r="G1761" s="3">
        <f t="shared" si="545"/>
        <v>21701</v>
      </c>
      <c r="H1761" s="3">
        <f t="shared" si="544"/>
        <v>21800</v>
      </c>
      <c r="I1761" t="s">
        <v>27</v>
      </c>
      <c r="J1761" t="s">
        <v>27</v>
      </c>
      <c r="K1761">
        <v>211</v>
      </c>
      <c r="L1761" t="s">
        <v>367</v>
      </c>
      <c r="M1761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SASKATCHEWAN',21701,21800,253.699999999999,253.699999999999,253.699999999999,'2023-12-05-23.59.59.0000','2023-12-05-23.59.59.0000')@</v>
      </c>
    </row>
    <row r="1762" spans="1:13" x14ac:dyDescent="0.25">
      <c r="A1762" s="5" t="s">
        <v>368</v>
      </c>
      <c r="B1762" t="s">
        <v>375</v>
      </c>
      <c r="C1762" s="2">
        <v>254.79999999999933</v>
      </c>
      <c r="D1762" s="2">
        <v>254.79999999999933</v>
      </c>
      <c r="E1762" s="2">
        <v>254.79999999999933</v>
      </c>
      <c r="F1762" t="s">
        <v>386</v>
      </c>
      <c r="G1762" s="3">
        <f t="shared" si="545"/>
        <v>21801</v>
      </c>
      <c r="H1762" s="3">
        <f t="shared" si="544"/>
        <v>21900</v>
      </c>
      <c r="I1762" t="s">
        <v>27</v>
      </c>
      <c r="J1762" t="s">
        <v>27</v>
      </c>
      <c r="K1762">
        <v>211</v>
      </c>
      <c r="L1762" t="s">
        <v>367</v>
      </c>
      <c r="M1762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SASKATCHEWAN',21801,21900,254.799999999999,254.799999999999,254.799999999999,'2023-12-05-23.59.59.0000','2023-12-05-23.59.59.0000')@</v>
      </c>
    </row>
    <row r="1763" spans="1:13" x14ac:dyDescent="0.25">
      <c r="A1763" s="5" t="s">
        <v>368</v>
      </c>
      <c r="B1763" t="s">
        <v>375</v>
      </c>
      <c r="C1763" s="2">
        <v>255</v>
      </c>
      <c r="D1763" s="2">
        <v>255</v>
      </c>
      <c r="E1763" s="2">
        <v>255</v>
      </c>
      <c r="F1763" t="s">
        <v>386</v>
      </c>
      <c r="G1763" s="3">
        <f t="shared" si="545"/>
        <v>21901</v>
      </c>
      <c r="H1763" s="3">
        <v>22000</v>
      </c>
      <c r="I1763" t="s">
        <v>27</v>
      </c>
      <c r="J1763" t="s">
        <v>27</v>
      </c>
      <c r="K1763">
        <v>211</v>
      </c>
      <c r="L1763" t="s">
        <v>367</v>
      </c>
      <c r="M1763" t="str">
        <f t="shared" si="541"/>
        <v>INSERT INTO RATE_LIST( RATE_SHEET_ID,ROW_ID,ORIGIN_ZONE,DESTINATION_ZONE,DESCRIPTION,MIN_QTY,MAX_QTY,RATE,MIN_RATE,MAX_RATE,ROW_TIMESTAMP,INS_TIMESTAMP) VALUES (211,NEXTVAL FOR TMWIN.GEN_RATE_LIST_ID,'ABEDMONT01', 'ABFTSASK01','EDM TO FT SASKATCHEWAN',21901,22000,255,255,255,'2023-12-05-23.59.59.0000','2023-12-05-23.59.59.0000')@</v>
      </c>
    </row>
    <row r="1764" spans="1:13" x14ac:dyDescent="0.25">
      <c r="A1764" s="4" t="s">
        <v>368</v>
      </c>
      <c r="B1764" s="2" t="s">
        <v>376</v>
      </c>
      <c r="C1764" s="2">
        <v>15</v>
      </c>
      <c r="D1764" s="2">
        <v>15</v>
      </c>
      <c r="E1764" s="2">
        <v>15</v>
      </c>
      <c r="F1764" t="s">
        <v>387</v>
      </c>
      <c r="G1764" s="3">
        <v>0</v>
      </c>
      <c r="H1764" s="3">
        <v>100</v>
      </c>
      <c r="I1764" t="s">
        <v>27</v>
      </c>
      <c r="J1764" t="s">
        <v>27</v>
      </c>
      <c r="K1764">
        <v>211</v>
      </c>
      <c r="L1764" t="s">
        <v>367</v>
      </c>
      <c r="M1764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LEDUC',0,100,15,15,15,'2023-12-05-23.59.59.0000','2023-12-05-23.59.59.0000')@</v>
      </c>
    </row>
    <row r="1765" spans="1:13" x14ac:dyDescent="0.25">
      <c r="A1765" s="5" t="s">
        <v>368</v>
      </c>
      <c r="B1765" t="s">
        <v>376</v>
      </c>
      <c r="C1765" s="2">
        <v>16.350000000000001</v>
      </c>
      <c r="D1765" s="2">
        <v>16.350000000000001</v>
      </c>
      <c r="E1765" s="2">
        <v>16.350000000000001</v>
      </c>
      <c r="F1765" t="s">
        <v>387</v>
      </c>
      <c r="G1765" s="3">
        <v>101</v>
      </c>
      <c r="H1765" s="3">
        <f>H1764+100</f>
        <v>200</v>
      </c>
      <c r="I1765" t="s">
        <v>27</v>
      </c>
      <c r="J1765" t="s">
        <v>27</v>
      </c>
      <c r="K1765">
        <v>211</v>
      </c>
      <c r="L1765" t="s">
        <v>367</v>
      </c>
      <c r="M1765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LEDUC',101,200,16.35,16.35,16.35,'2023-12-05-23.59.59.0000','2023-12-05-23.59.59.0000')@</v>
      </c>
    </row>
    <row r="1766" spans="1:13" x14ac:dyDescent="0.25">
      <c r="A1766" s="5" t="s">
        <v>368</v>
      </c>
      <c r="B1766" t="s">
        <v>376</v>
      </c>
      <c r="C1766" s="2">
        <v>17.700000000000003</v>
      </c>
      <c r="D1766" s="2">
        <v>17.700000000000003</v>
      </c>
      <c r="E1766" s="2">
        <v>17.700000000000003</v>
      </c>
      <c r="F1766" t="s">
        <v>387</v>
      </c>
      <c r="G1766" s="3">
        <f>G1765+100</f>
        <v>201</v>
      </c>
      <c r="H1766" s="3">
        <f t="shared" ref="H1766:H1829" si="546">H1765+100</f>
        <v>300</v>
      </c>
      <c r="I1766" t="s">
        <v>27</v>
      </c>
      <c r="J1766" t="s">
        <v>27</v>
      </c>
      <c r="K1766">
        <v>211</v>
      </c>
      <c r="L1766" t="s">
        <v>367</v>
      </c>
      <c r="M1766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LEDUC',201,300,17.7,17.7,17.7,'2023-12-05-23.59.59.0000','2023-12-05-23.59.59.0000')@</v>
      </c>
    </row>
    <row r="1767" spans="1:13" x14ac:dyDescent="0.25">
      <c r="A1767" s="5" t="s">
        <v>368</v>
      </c>
      <c r="B1767" t="s">
        <v>376</v>
      </c>
      <c r="C1767" s="2">
        <v>19.050000000000004</v>
      </c>
      <c r="D1767" s="2">
        <v>19.050000000000004</v>
      </c>
      <c r="E1767" s="2">
        <v>19.050000000000004</v>
      </c>
      <c r="F1767" t="s">
        <v>387</v>
      </c>
      <c r="G1767" s="3">
        <f t="shared" ref="G1767" si="547">G1766+100</f>
        <v>301</v>
      </c>
      <c r="H1767" s="3">
        <f t="shared" si="546"/>
        <v>400</v>
      </c>
      <c r="I1767" t="s">
        <v>27</v>
      </c>
      <c r="J1767" t="s">
        <v>27</v>
      </c>
      <c r="K1767">
        <v>211</v>
      </c>
      <c r="L1767" t="s">
        <v>367</v>
      </c>
      <c r="M1767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LEDUC',301,400,19.05,19.05,19.05,'2023-12-05-23.59.59.0000','2023-12-05-23.59.59.0000')@</v>
      </c>
    </row>
    <row r="1768" spans="1:13" x14ac:dyDescent="0.25">
      <c r="A1768" s="5" t="s">
        <v>368</v>
      </c>
      <c r="B1768" t="s">
        <v>376</v>
      </c>
      <c r="C1768" s="2">
        <v>20.400000000000006</v>
      </c>
      <c r="D1768" s="2">
        <v>20.400000000000006</v>
      </c>
      <c r="E1768" s="2">
        <v>20.400000000000006</v>
      </c>
      <c r="F1768" t="s">
        <v>387</v>
      </c>
      <c r="G1768" s="3">
        <f t="shared" ref="G1768" si="548">G1767+100</f>
        <v>401</v>
      </c>
      <c r="H1768" s="3">
        <f t="shared" si="546"/>
        <v>500</v>
      </c>
      <c r="I1768" t="s">
        <v>27</v>
      </c>
      <c r="J1768" t="s">
        <v>27</v>
      </c>
      <c r="K1768">
        <v>211</v>
      </c>
      <c r="L1768" t="s">
        <v>367</v>
      </c>
      <c r="M1768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LEDUC',401,500,20.4,20.4,20.4,'2023-12-05-23.59.59.0000','2023-12-05-23.59.59.0000')@</v>
      </c>
    </row>
    <row r="1769" spans="1:13" x14ac:dyDescent="0.25">
      <c r="A1769" s="5" t="s">
        <v>368</v>
      </c>
      <c r="B1769" t="s">
        <v>376</v>
      </c>
      <c r="C1769" s="2">
        <v>21.750000000000007</v>
      </c>
      <c r="D1769" s="2">
        <v>21.750000000000007</v>
      </c>
      <c r="E1769" s="2">
        <v>21.750000000000007</v>
      </c>
      <c r="F1769" t="s">
        <v>387</v>
      </c>
      <c r="G1769" s="3">
        <f t="shared" ref="G1769" si="549">G1768+100</f>
        <v>501</v>
      </c>
      <c r="H1769" s="3">
        <f t="shared" si="546"/>
        <v>600</v>
      </c>
      <c r="I1769" t="s">
        <v>27</v>
      </c>
      <c r="J1769" t="s">
        <v>27</v>
      </c>
      <c r="K1769">
        <v>211</v>
      </c>
      <c r="L1769" t="s">
        <v>367</v>
      </c>
      <c r="M1769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LEDUC',501,600,21.75,21.75,21.75,'2023-12-05-23.59.59.0000','2023-12-05-23.59.59.0000')@</v>
      </c>
    </row>
    <row r="1770" spans="1:13" x14ac:dyDescent="0.25">
      <c r="A1770" s="5" t="s">
        <v>368</v>
      </c>
      <c r="B1770" t="s">
        <v>376</v>
      </c>
      <c r="C1770" s="2">
        <v>23.100000000000009</v>
      </c>
      <c r="D1770" s="2">
        <v>23.100000000000009</v>
      </c>
      <c r="E1770" s="2">
        <v>23.100000000000009</v>
      </c>
      <c r="F1770" t="s">
        <v>387</v>
      </c>
      <c r="G1770" s="3">
        <f t="shared" ref="G1770" si="550">G1769+100</f>
        <v>601</v>
      </c>
      <c r="H1770" s="3">
        <f t="shared" si="546"/>
        <v>700</v>
      </c>
      <c r="I1770" t="s">
        <v>27</v>
      </c>
      <c r="J1770" t="s">
        <v>27</v>
      </c>
      <c r="K1770">
        <v>211</v>
      </c>
      <c r="L1770" t="s">
        <v>367</v>
      </c>
      <c r="M1770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LEDUC',601,700,23.1,23.1,23.1,'2023-12-05-23.59.59.0000','2023-12-05-23.59.59.0000')@</v>
      </c>
    </row>
    <row r="1771" spans="1:13" x14ac:dyDescent="0.25">
      <c r="A1771" s="5" t="s">
        <v>368</v>
      </c>
      <c r="B1771" t="s">
        <v>376</v>
      </c>
      <c r="C1771" s="2">
        <v>24.45000000000001</v>
      </c>
      <c r="D1771" s="2">
        <v>24.45000000000001</v>
      </c>
      <c r="E1771" s="2">
        <v>24.45000000000001</v>
      </c>
      <c r="F1771" t="s">
        <v>387</v>
      </c>
      <c r="G1771" s="3">
        <f t="shared" ref="G1771" si="551">G1770+100</f>
        <v>701</v>
      </c>
      <c r="H1771" s="3">
        <f t="shared" si="546"/>
        <v>800</v>
      </c>
      <c r="I1771" t="s">
        <v>27</v>
      </c>
      <c r="J1771" t="s">
        <v>27</v>
      </c>
      <c r="K1771">
        <v>211</v>
      </c>
      <c r="L1771" t="s">
        <v>367</v>
      </c>
      <c r="M1771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LEDUC',701,800,24.45,24.45,24.45,'2023-12-05-23.59.59.0000','2023-12-05-23.59.59.0000')@</v>
      </c>
    </row>
    <row r="1772" spans="1:13" x14ac:dyDescent="0.25">
      <c r="A1772" s="5" t="s">
        <v>368</v>
      </c>
      <c r="B1772" t="s">
        <v>376</v>
      </c>
      <c r="C1772" s="2">
        <v>25.800000000000011</v>
      </c>
      <c r="D1772" s="2">
        <v>25.800000000000011</v>
      </c>
      <c r="E1772" s="2">
        <v>25.800000000000011</v>
      </c>
      <c r="F1772" t="s">
        <v>387</v>
      </c>
      <c r="G1772" s="3">
        <f t="shared" ref="G1772" si="552">G1771+100</f>
        <v>801</v>
      </c>
      <c r="H1772" s="3">
        <f t="shared" si="546"/>
        <v>900</v>
      </c>
      <c r="I1772" t="s">
        <v>27</v>
      </c>
      <c r="J1772" t="s">
        <v>27</v>
      </c>
      <c r="K1772">
        <v>211</v>
      </c>
      <c r="L1772" t="s">
        <v>367</v>
      </c>
      <c r="M1772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LEDUC',801,900,25.8,25.8,25.8,'2023-12-05-23.59.59.0000','2023-12-05-23.59.59.0000')@</v>
      </c>
    </row>
    <row r="1773" spans="1:13" x14ac:dyDescent="0.25">
      <c r="A1773" s="5" t="s">
        <v>368</v>
      </c>
      <c r="B1773" t="s">
        <v>376</v>
      </c>
      <c r="C1773" s="2">
        <v>27.150000000000013</v>
      </c>
      <c r="D1773" s="2">
        <v>27.150000000000013</v>
      </c>
      <c r="E1773" s="2">
        <v>27.150000000000013</v>
      </c>
      <c r="F1773" t="s">
        <v>387</v>
      </c>
      <c r="G1773" s="3">
        <f t="shared" ref="G1773" si="553">G1772+100</f>
        <v>901</v>
      </c>
      <c r="H1773" s="3">
        <f t="shared" si="546"/>
        <v>1000</v>
      </c>
      <c r="I1773" t="s">
        <v>27</v>
      </c>
      <c r="J1773" t="s">
        <v>27</v>
      </c>
      <c r="K1773">
        <v>211</v>
      </c>
      <c r="L1773" t="s">
        <v>367</v>
      </c>
      <c r="M1773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LEDUC',901,1000,27.15,27.15,27.15,'2023-12-05-23.59.59.0000','2023-12-05-23.59.59.0000')@</v>
      </c>
    </row>
    <row r="1774" spans="1:13" x14ac:dyDescent="0.25">
      <c r="A1774" s="5" t="s">
        <v>368</v>
      </c>
      <c r="B1774" t="s">
        <v>376</v>
      </c>
      <c r="C1774" s="2">
        <v>28.500000000000014</v>
      </c>
      <c r="D1774" s="2">
        <v>28.500000000000014</v>
      </c>
      <c r="E1774" s="2">
        <v>28.500000000000014</v>
      </c>
      <c r="F1774" t="s">
        <v>387</v>
      </c>
      <c r="G1774" s="3">
        <f t="shared" ref="G1774" si="554">G1773+100</f>
        <v>1001</v>
      </c>
      <c r="H1774" s="3">
        <f t="shared" si="546"/>
        <v>1100</v>
      </c>
      <c r="I1774" t="s">
        <v>27</v>
      </c>
      <c r="J1774" t="s">
        <v>27</v>
      </c>
      <c r="K1774">
        <v>211</v>
      </c>
      <c r="L1774" t="s">
        <v>367</v>
      </c>
      <c r="M1774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LEDUC',1001,1100,28.5,28.5,28.5,'2023-12-05-23.59.59.0000','2023-12-05-23.59.59.0000')@</v>
      </c>
    </row>
    <row r="1775" spans="1:13" x14ac:dyDescent="0.25">
      <c r="A1775" s="5" t="s">
        <v>368</v>
      </c>
      <c r="B1775" t="s">
        <v>376</v>
      </c>
      <c r="C1775" s="2">
        <v>29.850000000000016</v>
      </c>
      <c r="D1775" s="2">
        <v>29.850000000000016</v>
      </c>
      <c r="E1775" s="2">
        <v>29.850000000000016</v>
      </c>
      <c r="F1775" t="s">
        <v>387</v>
      </c>
      <c r="G1775" s="3">
        <f t="shared" ref="G1775" si="555">G1774+100</f>
        <v>1101</v>
      </c>
      <c r="H1775" s="3">
        <f t="shared" si="546"/>
        <v>1200</v>
      </c>
      <c r="I1775" t="s">
        <v>27</v>
      </c>
      <c r="J1775" t="s">
        <v>27</v>
      </c>
      <c r="K1775">
        <v>211</v>
      </c>
      <c r="L1775" t="s">
        <v>367</v>
      </c>
      <c r="M1775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LEDUC',1101,1200,29.85,29.85,29.85,'2023-12-05-23.59.59.0000','2023-12-05-23.59.59.0000')@</v>
      </c>
    </row>
    <row r="1776" spans="1:13" x14ac:dyDescent="0.25">
      <c r="A1776" s="5" t="s">
        <v>368</v>
      </c>
      <c r="B1776" t="s">
        <v>376</v>
      </c>
      <c r="C1776" s="2">
        <v>31.200000000000017</v>
      </c>
      <c r="D1776" s="2">
        <v>31.200000000000017</v>
      </c>
      <c r="E1776" s="2">
        <v>31.200000000000017</v>
      </c>
      <c r="F1776" t="s">
        <v>387</v>
      </c>
      <c r="G1776" s="3">
        <f t="shared" ref="G1776" si="556">G1775+100</f>
        <v>1201</v>
      </c>
      <c r="H1776" s="3">
        <f t="shared" si="546"/>
        <v>1300</v>
      </c>
      <c r="I1776" t="s">
        <v>27</v>
      </c>
      <c r="J1776" t="s">
        <v>27</v>
      </c>
      <c r="K1776">
        <v>211</v>
      </c>
      <c r="L1776" t="s">
        <v>367</v>
      </c>
      <c r="M1776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LEDUC',1201,1300,31.2,31.2,31.2,'2023-12-05-23.59.59.0000','2023-12-05-23.59.59.0000')@</v>
      </c>
    </row>
    <row r="1777" spans="1:13" x14ac:dyDescent="0.25">
      <c r="A1777" s="5" t="s">
        <v>368</v>
      </c>
      <c r="B1777" t="s">
        <v>376</v>
      </c>
      <c r="C1777" s="2">
        <v>32.550000000000018</v>
      </c>
      <c r="D1777" s="2">
        <v>32.550000000000018</v>
      </c>
      <c r="E1777" s="2">
        <v>32.550000000000018</v>
      </c>
      <c r="F1777" t="s">
        <v>387</v>
      </c>
      <c r="G1777" s="3">
        <f t="shared" ref="G1777" si="557">G1776+100</f>
        <v>1301</v>
      </c>
      <c r="H1777" s="3">
        <f t="shared" si="546"/>
        <v>1400</v>
      </c>
      <c r="I1777" t="s">
        <v>27</v>
      </c>
      <c r="J1777" t="s">
        <v>27</v>
      </c>
      <c r="K1777">
        <v>211</v>
      </c>
      <c r="L1777" t="s">
        <v>367</v>
      </c>
      <c r="M1777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LEDUC',1301,1400,32.55,32.55,32.55,'2023-12-05-23.59.59.0000','2023-12-05-23.59.59.0000')@</v>
      </c>
    </row>
    <row r="1778" spans="1:13" x14ac:dyDescent="0.25">
      <c r="A1778" s="5" t="s">
        <v>368</v>
      </c>
      <c r="B1778" t="s">
        <v>376</v>
      </c>
      <c r="C1778" s="2">
        <v>33.90000000000002</v>
      </c>
      <c r="D1778" s="2">
        <v>33.90000000000002</v>
      </c>
      <c r="E1778" s="2">
        <v>33.90000000000002</v>
      </c>
      <c r="F1778" t="s">
        <v>387</v>
      </c>
      <c r="G1778" s="3">
        <f t="shared" ref="G1778" si="558">G1777+100</f>
        <v>1401</v>
      </c>
      <c r="H1778" s="3">
        <f t="shared" si="546"/>
        <v>1500</v>
      </c>
      <c r="I1778" t="s">
        <v>27</v>
      </c>
      <c r="J1778" t="s">
        <v>27</v>
      </c>
      <c r="K1778">
        <v>211</v>
      </c>
      <c r="L1778" t="s">
        <v>367</v>
      </c>
      <c r="M1778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LEDUC',1401,1500,33.9,33.9,33.9,'2023-12-05-23.59.59.0000','2023-12-05-23.59.59.0000')@</v>
      </c>
    </row>
    <row r="1779" spans="1:13" x14ac:dyDescent="0.25">
      <c r="A1779" s="5" t="s">
        <v>368</v>
      </c>
      <c r="B1779" t="s">
        <v>376</v>
      </c>
      <c r="C1779" s="2">
        <v>35.250000000000021</v>
      </c>
      <c r="D1779" s="2">
        <v>35.250000000000021</v>
      </c>
      <c r="E1779" s="2">
        <v>35.250000000000021</v>
      </c>
      <c r="F1779" t="s">
        <v>387</v>
      </c>
      <c r="G1779" s="3">
        <f t="shared" ref="G1779" si="559">G1778+100</f>
        <v>1501</v>
      </c>
      <c r="H1779" s="3">
        <f t="shared" si="546"/>
        <v>1600</v>
      </c>
      <c r="I1779" t="s">
        <v>27</v>
      </c>
      <c r="J1779" t="s">
        <v>27</v>
      </c>
      <c r="K1779">
        <v>211</v>
      </c>
      <c r="L1779" t="s">
        <v>367</v>
      </c>
      <c r="M1779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LEDUC',1501,1600,35.25,35.25,35.25,'2023-12-05-23.59.59.0000','2023-12-05-23.59.59.0000')@</v>
      </c>
    </row>
    <row r="1780" spans="1:13" x14ac:dyDescent="0.25">
      <c r="A1780" s="5" t="s">
        <v>368</v>
      </c>
      <c r="B1780" t="s">
        <v>376</v>
      </c>
      <c r="C1780" s="2">
        <v>36.600000000000023</v>
      </c>
      <c r="D1780" s="2">
        <v>36.600000000000023</v>
      </c>
      <c r="E1780" s="2">
        <v>36.600000000000023</v>
      </c>
      <c r="F1780" t="s">
        <v>387</v>
      </c>
      <c r="G1780" s="3">
        <f t="shared" ref="G1780" si="560">G1779+100</f>
        <v>1601</v>
      </c>
      <c r="H1780" s="3">
        <f t="shared" si="546"/>
        <v>1700</v>
      </c>
      <c r="I1780" t="s">
        <v>27</v>
      </c>
      <c r="J1780" t="s">
        <v>27</v>
      </c>
      <c r="K1780">
        <v>211</v>
      </c>
      <c r="L1780" t="s">
        <v>367</v>
      </c>
      <c r="M1780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LEDUC',1601,1700,36.6,36.6,36.6,'2023-12-05-23.59.59.0000','2023-12-05-23.59.59.0000')@</v>
      </c>
    </row>
    <row r="1781" spans="1:13" x14ac:dyDescent="0.25">
      <c r="A1781" s="5" t="s">
        <v>368</v>
      </c>
      <c r="B1781" t="s">
        <v>376</v>
      </c>
      <c r="C1781" s="2">
        <v>37.950000000000024</v>
      </c>
      <c r="D1781" s="2">
        <v>37.950000000000024</v>
      </c>
      <c r="E1781" s="2">
        <v>37.950000000000024</v>
      </c>
      <c r="F1781" t="s">
        <v>387</v>
      </c>
      <c r="G1781" s="3">
        <f t="shared" ref="G1781" si="561">G1780+100</f>
        <v>1701</v>
      </c>
      <c r="H1781" s="3">
        <f t="shared" si="546"/>
        <v>1800</v>
      </c>
      <c r="I1781" t="s">
        <v>27</v>
      </c>
      <c r="J1781" t="s">
        <v>27</v>
      </c>
      <c r="K1781">
        <v>211</v>
      </c>
      <c r="L1781" t="s">
        <v>367</v>
      </c>
      <c r="M1781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LEDUC',1701,1800,37.95,37.95,37.95,'2023-12-05-23.59.59.0000','2023-12-05-23.59.59.0000')@</v>
      </c>
    </row>
    <row r="1782" spans="1:13" x14ac:dyDescent="0.25">
      <c r="A1782" s="5" t="s">
        <v>368</v>
      </c>
      <c r="B1782" t="s">
        <v>376</v>
      </c>
      <c r="C1782" s="2">
        <v>39.300000000000026</v>
      </c>
      <c r="D1782" s="2">
        <v>39.300000000000026</v>
      </c>
      <c r="E1782" s="2">
        <v>39.300000000000026</v>
      </c>
      <c r="F1782" t="s">
        <v>387</v>
      </c>
      <c r="G1782" s="3">
        <f t="shared" ref="G1782" si="562">G1781+100</f>
        <v>1801</v>
      </c>
      <c r="H1782" s="3">
        <f t="shared" si="546"/>
        <v>1900</v>
      </c>
      <c r="I1782" t="s">
        <v>27</v>
      </c>
      <c r="J1782" t="s">
        <v>27</v>
      </c>
      <c r="K1782">
        <v>211</v>
      </c>
      <c r="L1782" t="s">
        <v>367</v>
      </c>
      <c r="M1782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LEDUC',1801,1900,39.3,39.3,39.3,'2023-12-05-23.59.59.0000','2023-12-05-23.59.59.0000')@</v>
      </c>
    </row>
    <row r="1783" spans="1:13" x14ac:dyDescent="0.25">
      <c r="A1783" s="5" t="s">
        <v>368</v>
      </c>
      <c r="B1783" t="s">
        <v>376</v>
      </c>
      <c r="C1783" s="2">
        <v>40.650000000000027</v>
      </c>
      <c r="D1783" s="2">
        <v>40.650000000000027</v>
      </c>
      <c r="E1783" s="2">
        <v>40.650000000000027</v>
      </c>
      <c r="F1783" t="s">
        <v>387</v>
      </c>
      <c r="G1783" s="3">
        <f t="shared" ref="G1783" si="563">G1782+100</f>
        <v>1901</v>
      </c>
      <c r="H1783" s="3">
        <f t="shared" si="546"/>
        <v>2000</v>
      </c>
      <c r="I1783" t="s">
        <v>27</v>
      </c>
      <c r="J1783" t="s">
        <v>27</v>
      </c>
      <c r="K1783">
        <v>211</v>
      </c>
      <c r="L1783" t="s">
        <v>367</v>
      </c>
      <c r="M1783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LEDUC',1901,2000,40.65,40.65,40.65,'2023-12-05-23.59.59.0000','2023-12-05-23.59.59.0000')@</v>
      </c>
    </row>
    <row r="1784" spans="1:13" x14ac:dyDescent="0.25">
      <c r="A1784" s="5" t="s">
        <v>368</v>
      </c>
      <c r="B1784" t="s">
        <v>376</v>
      </c>
      <c r="C1784" s="2">
        <v>40</v>
      </c>
      <c r="D1784" s="2">
        <v>40</v>
      </c>
      <c r="E1784" s="2">
        <v>40</v>
      </c>
      <c r="F1784" t="s">
        <v>387</v>
      </c>
      <c r="G1784" s="3">
        <f t="shared" ref="G1784" si="564">G1783+100</f>
        <v>2001</v>
      </c>
      <c r="H1784" s="3">
        <f t="shared" si="546"/>
        <v>2100</v>
      </c>
      <c r="I1784" t="s">
        <v>27</v>
      </c>
      <c r="J1784" t="s">
        <v>27</v>
      </c>
      <c r="K1784">
        <v>211</v>
      </c>
      <c r="L1784" t="s">
        <v>367</v>
      </c>
      <c r="M1784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LEDUC',2001,2100,40,40,40,'2023-12-05-23.59.59.0000','2023-12-05-23.59.59.0000')@</v>
      </c>
    </row>
    <row r="1785" spans="1:13" x14ac:dyDescent="0.25">
      <c r="A1785" s="5" t="s">
        <v>368</v>
      </c>
      <c r="B1785" t="s">
        <v>376</v>
      </c>
      <c r="C1785" s="2">
        <v>41.25</v>
      </c>
      <c r="D1785" s="2">
        <v>41.25</v>
      </c>
      <c r="E1785" s="2">
        <v>41.25</v>
      </c>
      <c r="F1785" t="s">
        <v>387</v>
      </c>
      <c r="G1785" s="3">
        <f t="shared" ref="G1785" si="565">G1784+100</f>
        <v>2101</v>
      </c>
      <c r="H1785" s="3">
        <f t="shared" si="546"/>
        <v>2200</v>
      </c>
      <c r="I1785" t="s">
        <v>27</v>
      </c>
      <c r="J1785" t="s">
        <v>27</v>
      </c>
      <c r="K1785">
        <v>211</v>
      </c>
      <c r="L1785" t="s">
        <v>367</v>
      </c>
      <c r="M1785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LEDUC',2101,2200,41.25,41.25,41.25,'2023-12-05-23.59.59.0000','2023-12-05-23.59.59.0000')@</v>
      </c>
    </row>
    <row r="1786" spans="1:13" x14ac:dyDescent="0.25">
      <c r="A1786" s="5" t="s">
        <v>368</v>
      </c>
      <c r="B1786" t="s">
        <v>376</v>
      </c>
      <c r="C1786" s="2">
        <v>42.5</v>
      </c>
      <c r="D1786" s="2">
        <v>42.5</v>
      </c>
      <c r="E1786" s="2">
        <v>42.5</v>
      </c>
      <c r="F1786" t="s">
        <v>387</v>
      </c>
      <c r="G1786" s="3">
        <f t="shared" ref="G1786" si="566">G1785+100</f>
        <v>2201</v>
      </c>
      <c r="H1786" s="3">
        <f t="shared" si="546"/>
        <v>2300</v>
      </c>
      <c r="I1786" t="s">
        <v>27</v>
      </c>
      <c r="J1786" t="s">
        <v>27</v>
      </c>
      <c r="K1786">
        <v>211</v>
      </c>
      <c r="L1786" t="s">
        <v>367</v>
      </c>
      <c r="M1786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LEDUC',2201,2300,42.5,42.5,42.5,'2023-12-05-23.59.59.0000','2023-12-05-23.59.59.0000')@</v>
      </c>
    </row>
    <row r="1787" spans="1:13" x14ac:dyDescent="0.25">
      <c r="A1787" s="5" t="s">
        <v>368</v>
      </c>
      <c r="B1787" t="s">
        <v>376</v>
      </c>
      <c r="C1787" s="2">
        <v>43.75</v>
      </c>
      <c r="D1787" s="2">
        <v>43.75</v>
      </c>
      <c r="E1787" s="2">
        <v>43.75</v>
      </c>
      <c r="F1787" t="s">
        <v>387</v>
      </c>
      <c r="G1787" s="3">
        <f t="shared" ref="G1787" si="567">G1786+100</f>
        <v>2301</v>
      </c>
      <c r="H1787" s="3">
        <f t="shared" si="546"/>
        <v>2400</v>
      </c>
      <c r="I1787" t="s">
        <v>27</v>
      </c>
      <c r="J1787" t="s">
        <v>27</v>
      </c>
      <c r="K1787">
        <v>211</v>
      </c>
      <c r="L1787" t="s">
        <v>367</v>
      </c>
      <c r="M1787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LEDUC',2301,2400,43.75,43.75,43.75,'2023-12-05-23.59.59.0000','2023-12-05-23.59.59.0000')@</v>
      </c>
    </row>
    <row r="1788" spans="1:13" x14ac:dyDescent="0.25">
      <c r="A1788" s="5" t="s">
        <v>368</v>
      </c>
      <c r="B1788" t="s">
        <v>376</v>
      </c>
      <c r="C1788" s="2">
        <v>45</v>
      </c>
      <c r="D1788" s="2">
        <v>45</v>
      </c>
      <c r="E1788" s="2">
        <v>45</v>
      </c>
      <c r="F1788" t="s">
        <v>387</v>
      </c>
      <c r="G1788" s="3">
        <f t="shared" ref="G1788" si="568">G1787+100</f>
        <v>2401</v>
      </c>
      <c r="H1788" s="3">
        <f t="shared" si="546"/>
        <v>2500</v>
      </c>
      <c r="I1788" t="s">
        <v>27</v>
      </c>
      <c r="J1788" t="s">
        <v>27</v>
      </c>
      <c r="K1788">
        <v>211</v>
      </c>
      <c r="L1788" t="s">
        <v>367</v>
      </c>
      <c r="M1788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LEDUC',2401,2500,45,45,45,'2023-12-05-23.59.59.0000','2023-12-05-23.59.59.0000')@</v>
      </c>
    </row>
    <row r="1789" spans="1:13" x14ac:dyDescent="0.25">
      <c r="A1789" s="5" t="s">
        <v>368</v>
      </c>
      <c r="B1789" t="s">
        <v>376</v>
      </c>
      <c r="C1789" s="2">
        <v>46.25</v>
      </c>
      <c r="D1789" s="2">
        <v>46.25</v>
      </c>
      <c r="E1789" s="2">
        <v>46.25</v>
      </c>
      <c r="F1789" t="s">
        <v>387</v>
      </c>
      <c r="G1789" s="3">
        <f t="shared" ref="G1789" si="569">G1788+100</f>
        <v>2501</v>
      </c>
      <c r="H1789" s="3">
        <f t="shared" si="546"/>
        <v>2600</v>
      </c>
      <c r="I1789" t="s">
        <v>27</v>
      </c>
      <c r="J1789" t="s">
        <v>27</v>
      </c>
      <c r="K1789">
        <v>211</v>
      </c>
      <c r="L1789" t="s">
        <v>367</v>
      </c>
      <c r="M1789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LEDUC',2501,2600,46.25,46.25,46.25,'2023-12-05-23.59.59.0000','2023-12-05-23.59.59.0000')@</v>
      </c>
    </row>
    <row r="1790" spans="1:13" x14ac:dyDescent="0.25">
      <c r="A1790" s="5" t="s">
        <v>368</v>
      </c>
      <c r="B1790" t="s">
        <v>376</v>
      </c>
      <c r="C1790" s="2">
        <v>47.5</v>
      </c>
      <c r="D1790" s="2">
        <v>47.5</v>
      </c>
      <c r="E1790" s="2">
        <v>47.5</v>
      </c>
      <c r="F1790" t="s">
        <v>387</v>
      </c>
      <c r="G1790" s="3">
        <f t="shared" ref="G1790" si="570">G1789+100</f>
        <v>2601</v>
      </c>
      <c r="H1790" s="3">
        <f t="shared" si="546"/>
        <v>2700</v>
      </c>
      <c r="I1790" t="s">
        <v>27</v>
      </c>
      <c r="J1790" t="s">
        <v>27</v>
      </c>
      <c r="K1790">
        <v>211</v>
      </c>
      <c r="L1790" t="s">
        <v>367</v>
      </c>
      <c r="M1790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LEDUC',2601,2700,47.5,47.5,47.5,'2023-12-05-23.59.59.0000','2023-12-05-23.59.59.0000')@</v>
      </c>
    </row>
    <row r="1791" spans="1:13" x14ac:dyDescent="0.25">
      <c r="A1791" s="5" t="s">
        <v>368</v>
      </c>
      <c r="B1791" t="s">
        <v>376</v>
      </c>
      <c r="C1791" s="2">
        <v>48.75</v>
      </c>
      <c r="D1791" s="2">
        <v>48.75</v>
      </c>
      <c r="E1791" s="2">
        <v>48.75</v>
      </c>
      <c r="F1791" t="s">
        <v>387</v>
      </c>
      <c r="G1791" s="3">
        <f t="shared" ref="G1791" si="571">G1790+100</f>
        <v>2701</v>
      </c>
      <c r="H1791" s="3">
        <f t="shared" si="546"/>
        <v>2800</v>
      </c>
      <c r="I1791" t="s">
        <v>27</v>
      </c>
      <c r="J1791" t="s">
        <v>27</v>
      </c>
      <c r="K1791">
        <v>211</v>
      </c>
      <c r="L1791" t="s">
        <v>367</v>
      </c>
      <c r="M1791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LEDUC',2701,2800,48.75,48.75,48.75,'2023-12-05-23.59.59.0000','2023-12-05-23.59.59.0000')@</v>
      </c>
    </row>
    <row r="1792" spans="1:13" x14ac:dyDescent="0.25">
      <c r="A1792" s="5" t="s">
        <v>368</v>
      </c>
      <c r="B1792" t="s">
        <v>376</v>
      </c>
      <c r="C1792" s="2">
        <v>50</v>
      </c>
      <c r="D1792" s="2">
        <v>50</v>
      </c>
      <c r="E1792" s="2">
        <v>50</v>
      </c>
      <c r="F1792" t="s">
        <v>387</v>
      </c>
      <c r="G1792" s="3">
        <f t="shared" ref="G1792" si="572">G1791+100</f>
        <v>2801</v>
      </c>
      <c r="H1792" s="3">
        <f t="shared" si="546"/>
        <v>2900</v>
      </c>
      <c r="I1792" t="s">
        <v>27</v>
      </c>
      <c r="J1792" t="s">
        <v>27</v>
      </c>
      <c r="K1792">
        <v>211</v>
      </c>
      <c r="L1792" t="s">
        <v>367</v>
      </c>
      <c r="M1792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LEDUC',2801,2900,50,50,50,'2023-12-05-23.59.59.0000','2023-12-05-23.59.59.0000')@</v>
      </c>
    </row>
    <row r="1793" spans="1:13" x14ac:dyDescent="0.25">
      <c r="A1793" s="5" t="s">
        <v>368</v>
      </c>
      <c r="B1793" t="s">
        <v>376</v>
      </c>
      <c r="C1793" s="2">
        <v>51.25</v>
      </c>
      <c r="D1793" s="2">
        <v>51.25</v>
      </c>
      <c r="E1793" s="2">
        <v>51.25</v>
      </c>
      <c r="F1793" t="s">
        <v>387</v>
      </c>
      <c r="G1793" s="3">
        <f t="shared" ref="G1793" si="573">G1792+100</f>
        <v>2901</v>
      </c>
      <c r="H1793" s="3">
        <f t="shared" si="546"/>
        <v>3000</v>
      </c>
      <c r="I1793" t="s">
        <v>27</v>
      </c>
      <c r="J1793" t="s">
        <v>27</v>
      </c>
      <c r="K1793">
        <v>211</v>
      </c>
      <c r="L1793" t="s">
        <v>367</v>
      </c>
      <c r="M1793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LEDUC',2901,3000,51.25,51.25,51.25,'2023-12-05-23.59.59.0000','2023-12-05-23.59.59.0000')@</v>
      </c>
    </row>
    <row r="1794" spans="1:13" x14ac:dyDescent="0.25">
      <c r="A1794" s="5" t="s">
        <v>368</v>
      </c>
      <c r="B1794" t="s">
        <v>376</v>
      </c>
      <c r="C1794" s="2">
        <v>52.5</v>
      </c>
      <c r="D1794" s="2">
        <v>52.5</v>
      </c>
      <c r="E1794" s="2">
        <v>52.5</v>
      </c>
      <c r="F1794" t="s">
        <v>387</v>
      </c>
      <c r="G1794" s="3">
        <f t="shared" ref="G1794" si="574">G1793+100</f>
        <v>3001</v>
      </c>
      <c r="H1794" s="3">
        <f t="shared" si="546"/>
        <v>3100</v>
      </c>
      <c r="I1794" t="s">
        <v>27</v>
      </c>
      <c r="J1794" t="s">
        <v>27</v>
      </c>
      <c r="K1794">
        <v>211</v>
      </c>
      <c r="L1794" t="s">
        <v>367</v>
      </c>
      <c r="M1794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LEDUC',3001,3100,52.5,52.5,52.5,'2023-12-05-23.59.59.0000','2023-12-05-23.59.59.0000')@</v>
      </c>
    </row>
    <row r="1795" spans="1:13" x14ac:dyDescent="0.25">
      <c r="A1795" s="5" t="s">
        <v>368</v>
      </c>
      <c r="B1795" t="s">
        <v>376</v>
      </c>
      <c r="C1795" s="2">
        <v>53.75</v>
      </c>
      <c r="D1795" s="2">
        <v>53.75</v>
      </c>
      <c r="E1795" s="2">
        <v>53.75</v>
      </c>
      <c r="F1795" t="s">
        <v>387</v>
      </c>
      <c r="G1795" s="3">
        <f t="shared" ref="G1795" si="575">G1794+100</f>
        <v>3101</v>
      </c>
      <c r="H1795" s="3">
        <f t="shared" si="546"/>
        <v>3200</v>
      </c>
      <c r="I1795" t="s">
        <v>27</v>
      </c>
      <c r="J1795" t="s">
        <v>27</v>
      </c>
      <c r="K1795">
        <v>211</v>
      </c>
      <c r="L1795" t="s">
        <v>367</v>
      </c>
      <c r="M1795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LEDUC',3101,3200,53.75,53.75,53.75,'2023-12-05-23.59.59.0000','2023-12-05-23.59.59.0000')@</v>
      </c>
    </row>
    <row r="1796" spans="1:13" x14ac:dyDescent="0.25">
      <c r="A1796" s="5" t="s">
        <v>368</v>
      </c>
      <c r="B1796" t="s">
        <v>376</v>
      </c>
      <c r="C1796" s="2">
        <v>55</v>
      </c>
      <c r="D1796" s="2">
        <v>55</v>
      </c>
      <c r="E1796" s="2">
        <v>55</v>
      </c>
      <c r="F1796" t="s">
        <v>387</v>
      </c>
      <c r="G1796" s="3">
        <f>G1795+100</f>
        <v>3201</v>
      </c>
      <c r="H1796" s="3">
        <f t="shared" si="546"/>
        <v>3300</v>
      </c>
      <c r="I1796" t="s">
        <v>27</v>
      </c>
      <c r="J1796" t="s">
        <v>27</v>
      </c>
      <c r="K1796">
        <v>211</v>
      </c>
      <c r="L1796" t="s">
        <v>367</v>
      </c>
      <c r="M1796" t="str">
        <f t="shared" si="541"/>
        <v>INSERT INTO RATE_LIST( RATE_SHEET_ID,ROW_ID,ORIGIN_ZONE,DESTINATION_ZONE,DESCRIPTION,MIN_QTY,MAX_QTY,RATE,MIN_RATE,MAX_RATE,ROW_TIMESTAMP,INS_TIMESTAMP) VALUES (211,NEXTVAL FOR TMWIN.GEN_RATE_LIST_ID,'ABEDMONT01', 'ABLEDUC01','EDM TO LEDUC',3201,3300,55,55,55,'2023-12-05-23.59.59.0000','2023-12-05-23.59.59.0000')@</v>
      </c>
    </row>
    <row r="1797" spans="1:13" x14ac:dyDescent="0.25">
      <c r="A1797" s="5" t="s">
        <v>368</v>
      </c>
      <c r="B1797" t="s">
        <v>376</v>
      </c>
      <c r="C1797" s="2">
        <v>56.25</v>
      </c>
      <c r="D1797" s="2">
        <v>56.25</v>
      </c>
      <c r="E1797" s="2">
        <v>56.25</v>
      </c>
      <c r="F1797" t="s">
        <v>387</v>
      </c>
      <c r="G1797" s="3">
        <f t="shared" ref="G1797" si="576">G1796+100</f>
        <v>3301</v>
      </c>
      <c r="H1797" s="3">
        <f t="shared" si="546"/>
        <v>3400</v>
      </c>
      <c r="I1797" t="s">
        <v>27</v>
      </c>
      <c r="J1797" t="s">
        <v>27</v>
      </c>
      <c r="K1797">
        <v>211</v>
      </c>
      <c r="L1797" t="s">
        <v>367</v>
      </c>
      <c r="M1797" t="str">
        <f t="shared" ref="M1797:M1860" si="577">M$3&amp;K1797&amp;","&amp;L1797&amp;",'"&amp;A1797&amp;"', '"&amp;B1797&amp;"','"&amp;F1797&amp;"',"&amp;G1797&amp;","&amp;H1797&amp;","&amp;C1797&amp;","&amp;D1797&amp;","&amp;E1797&amp;",'"&amp;I1797&amp;"','"&amp;J1797&amp;"')@"</f>
        <v>INSERT INTO RATE_LIST( RATE_SHEET_ID,ROW_ID,ORIGIN_ZONE,DESTINATION_ZONE,DESCRIPTION,MIN_QTY,MAX_QTY,RATE,MIN_RATE,MAX_RATE,ROW_TIMESTAMP,INS_TIMESTAMP) VALUES (211,NEXTVAL FOR TMWIN.GEN_RATE_LIST_ID,'ABEDMONT01', 'ABLEDUC01','EDM TO LEDUC',3301,3400,56.25,56.25,56.25,'2023-12-05-23.59.59.0000','2023-12-05-23.59.59.0000')@</v>
      </c>
    </row>
    <row r="1798" spans="1:13" x14ac:dyDescent="0.25">
      <c r="A1798" s="5" t="s">
        <v>368</v>
      </c>
      <c r="B1798" t="s">
        <v>376</v>
      </c>
      <c r="C1798" s="2">
        <v>57.5</v>
      </c>
      <c r="D1798" s="2">
        <v>57.5</v>
      </c>
      <c r="E1798" s="2">
        <v>57.5</v>
      </c>
      <c r="F1798" t="s">
        <v>387</v>
      </c>
      <c r="G1798" s="3">
        <f t="shared" ref="G1798" si="578">G1797+100</f>
        <v>3401</v>
      </c>
      <c r="H1798" s="3">
        <f t="shared" si="546"/>
        <v>3500</v>
      </c>
      <c r="I1798" t="s">
        <v>27</v>
      </c>
      <c r="J1798" t="s">
        <v>27</v>
      </c>
      <c r="K1798">
        <v>211</v>
      </c>
      <c r="L1798" t="s">
        <v>367</v>
      </c>
      <c r="M1798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LEDUC',3401,3500,57.5,57.5,57.5,'2023-12-05-23.59.59.0000','2023-12-05-23.59.59.0000')@</v>
      </c>
    </row>
    <row r="1799" spans="1:13" x14ac:dyDescent="0.25">
      <c r="A1799" s="5" t="s">
        <v>368</v>
      </c>
      <c r="B1799" t="s">
        <v>376</v>
      </c>
      <c r="C1799" s="2">
        <v>58.75</v>
      </c>
      <c r="D1799" s="2">
        <v>58.75</v>
      </c>
      <c r="E1799" s="2">
        <v>58.75</v>
      </c>
      <c r="F1799" t="s">
        <v>387</v>
      </c>
      <c r="G1799" s="3">
        <f t="shared" ref="G1799" si="579">G1798+100</f>
        <v>3501</v>
      </c>
      <c r="H1799" s="3">
        <f t="shared" si="546"/>
        <v>3600</v>
      </c>
      <c r="I1799" t="s">
        <v>27</v>
      </c>
      <c r="J1799" t="s">
        <v>27</v>
      </c>
      <c r="K1799">
        <v>211</v>
      </c>
      <c r="L1799" t="s">
        <v>367</v>
      </c>
      <c r="M1799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LEDUC',3501,3600,58.75,58.75,58.75,'2023-12-05-23.59.59.0000','2023-12-05-23.59.59.0000')@</v>
      </c>
    </row>
    <row r="1800" spans="1:13" x14ac:dyDescent="0.25">
      <c r="A1800" s="5" t="s">
        <v>368</v>
      </c>
      <c r="B1800" t="s">
        <v>376</v>
      </c>
      <c r="C1800" s="2">
        <v>60</v>
      </c>
      <c r="D1800" s="2">
        <v>60</v>
      </c>
      <c r="E1800" s="2">
        <v>60</v>
      </c>
      <c r="F1800" t="s">
        <v>387</v>
      </c>
      <c r="G1800" s="3">
        <f t="shared" ref="G1800" si="580">G1799+100</f>
        <v>3601</v>
      </c>
      <c r="H1800" s="3">
        <f t="shared" si="546"/>
        <v>3700</v>
      </c>
      <c r="I1800" t="s">
        <v>27</v>
      </c>
      <c r="J1800" t="s">
        <v>27</v>
      </c>
      <c r="K1800">
        <v>211</v>
      </c>
      <c r="L1800" t="s">
        <v>367</v>
      </c>
      <c r="M1800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LEDUC',3601,3700,60,60,60,'2023-12-05-23.59.59.0000','2023-12-05-23.59.59.0000')@</v>
      </c>
    </row>
    <row r="1801" spans="1:13" x14ac:dyDescent="0.25">
      <c r="A1801" s="5" t="s">
        <v>368</v>
      </c>
      <c r="B1801" t="s">
        <v>376</v>
      </c>
      <c r="C1801" s="2">
        <v>61.25</v>
      </c>
      <c r="D1801" s="2">
        <v>61.25</v>
      </c>
      <c r="E1801" s="2">
        <v>61.25</v>
      </c>
      <c r="F1801" t="s">
        <v>387</v>
      </c>
      <c r="G1801" s="3">
        <f t="shared" ref="G1801" si="581">G1800+100</f>
        <v>3701</v>
      </c>
      <c r="H1801" s="3">
        <f t="shared" si="546"/>
        <v>3800</v>
      </c>
      <c r="I1801" t="s">
        <v>27</v>
      </c>
      <c r="J1801" t="s">
        <v>27</v>
      </c>
      <c r="K1801">
        <v>211</v>
      </c>
      <c r="L1801" t="s">
        <v>367</v>
      </c>
      <c r="M1801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LEDUC',3701,3800,61.25,61.25,61.25,'2023-12-05-23.59.59.0000','2023-12-05-23.59.59.0000')@</v>
      </c>
    </row>
    <row r="1802" spans="1:13" x14ac:dyDescent="0.25">
      <c r="A1802" s="5" t="s">
        <v>368</v>
      </c>
      <c r="B1802" t="s">
        <v>376</v>
      </c>
      <c r="C1802" s="2">
        <v>62.5</v>
      </c>
      <c r="D1802" s="2">
        <v>62.5</v>
      </c>
      <c r="E1802" s="2">
        <v>62.5</v>
      </c>
      <c r="F1802" t="s">
        <v>387</v>
      </c>
      <c r="G1802" s="3">
        <f t="shared" ref="G1802" si="582">G1801+100</f>
        <v>3801</v>
      </c>
      <c r="H1802" s="3">
        <f t="shared" si="546"/>
        <v>3900</v>
      </c>
      <c r="I1802" t="s">
        <v>27</v>
      </c>
      <c r="J1802" t="s">
        <v>27</v>
      </c>
      <c r="K1802">
        <v>211</v>
      </c>
      <c r="L1802" t="s">
        <v>367</v>
      </c>
      <c r="M1802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LEDUC',3801,3900,62.5,62.5,62.5,'2023-12-05-23.59.59.0000','2023-12-05-23.59.59.0000')@</v>
      </c>
    </row>
    <row r="1803" spans="1:13" x14ac:dyDescent="0.25">
      <c r="A1803" s="5" t="s">
        <v>368</v>
      </c>
      <c r="B1803" t="s">
        <v>376</v>
      </c>
      <c r="C1803" s="2">
        <v>63.75</v>
      </c>
      <c r="D1803" s="2">
        <v>63.75</v>
      </c>
      <c r="E1803" s="2">
        <v>63.75</v>
      </c>
      <c r="F1803" t="s">
        <v>387</v>
      </c>
      <c r="G1803" s="3">
        <f t="shared" ref="G1803" si="583">G1802+100</f>
        <v>3901</v>
      </c>
      <c r="H1803" s="3">
        <f t="shared" si="546"/>
        <v>4000</v>
      </c>
      <c r="I1803" t="s">
        <v>27</v>
      </c>
      <c r="J1803" t="s">
        <v>27</v>
      </c>
      <c r="K1803">
        <v>211</v>
      </c>
      <c r="L1803" t="s">
        <v>367</v>
      </c>
      <c r="M1803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LEDUC',3901,4000,63.75,63.75,63.75,'2023-12-05-23.59.59.0000','2023-12-05-23.59.59.0000')@</v>
      </c>
    </row>
    <row r="1804" spans="1:13" x14ac:dyDescent="0.25">
      <c r="A1804" s="5" t="s">
        <v>368</v>
      </c>
      <c r="B1804" t="s">
        <v>376</v>
      </c>
      <c r="C1804" s="2">
        <v>65</v>
      </c>
      <c r="D1804" s="2">
        <v>65</v>
      </c>
      <c r="E1804" s="2">
        <v>65</v>
      </c>
      <c r="F1804" t="s">
        <v>387</v>
      </c>
      <c r="G1804" s="3">
        <f t="shared" ref="G1804" si="584">G1803+100</f>
        <v>4001</v>
      </c>
      <c r="H1804" s="3">
        <f t="shared" si="546"/>
        <v>4100</v>
      </c>
      <c r="I1804" t="s">
        <v>27</v>
      </c>
      <c r="J1804" t="s">
        <v>27</v>
      </c>
      <c r="K1804">
        <v>211</v>
      </c>
      <c r="L1804" t="s">
        <v>367</v>
      </c>
      <c r="M1804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LEDUC',4001,4100,65,65,65,'2023-12-05-23.59.59.0000','2023-12-05-23.59.59.0000')@</v>
      </c>
    </row>
    <row r="1805" spans="1:13" x14ac:dyDescent="0.25">
      <c r="A1805" s="5" t="s">
        <v>368</v>
      </c>
      <c r="B1805" t="s">
        <v>376</v>
      </c>
      <c r="C1805" s="2">
        <v>66.25</v>
      </c>
      <c r="D1805" s="2">
        <v>66.25</v>
      </c>
      <c r="E1805" s="2">
        <v>66.25</v>
      </c>
      <c r="F1805" t="s">
        <v>387</v>
      </c>
      <c r="G1805" s="3">
        <f t="shared" ref="G1805" si="585">G1804+100</f>
        <v>4101</v>
      </c>
      <c r="H1805" s="3">
        <f t="shared" si="546"/>
        <v>4200</v>
      </c>
      <c r="I1805" t="s">
        <v>27</v>
      </c>
      <c r="J1805" t="s">
        <v>27</v>
      </c>
      <c r="K1805">
        <v>211</v>
      </c>
      <c r="L1805" t="s">
        <v>367</v>
      </c>
      <c r="M1805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LEDUC',4101,4200,66.25,66.25,66.25,'2023-12-05-23.59.59.0000','2023-12-05-23.59.59.0000')@</v>
      </c>
    </row>
    <row r="1806" spans="1:13" x14ac:dyDescent="0.25">
      <c r="A1806" s="5" t="s">
        <v>368</v>
      </c>
      <c r="B1806" t="s">
        <v>376</v>
      </c>
      <c r="C1806" s="2">
        <v>67.5</v>
      </c>
      <c r="D1806" s="2">
        <v>67.5</v>
      </c>
      <c r="E1806" s="2">
        <v>67.5</v>
      </c>
      <c r="F1806" t="s">
        <v>387</v>
      </c>
      <c r="G1806" s="3">
        <f>G1805+100</f>
        <v>4201</v>
      </c>
      <c r="H1806" s="3">
        <f t="shared" si="546"/>
        <v>4300</v>
      </c>
      <c r="I1806" t="s">
        <v>27</v>
      </c>
      <c r="J1806" t="s">
        <v>27</v>
      </c>
      <c r="K1806">
        <v>211</v>
      </c>
      <c r="L1806" t="s">
        <v>367</v>
      </c>
      <c r="M1806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LEDUC',4201,4300,67.5,67.5,67.5,'2023-12-05-23.59.59.0000','2023-12-05-23.59.59.0000')@</v>
      </c>
    </row>
    <row r="1807" spans="1:13" x14ac:dyDescent="0.25">
      <c r="A1807" s="5" t="s">
        <v>368</v>
      </c>
      <c r="B1807" t="s">
        <v>376</v>
      </c>
      <c r="C1807" s="2">
        <v>68.75</v>
      </c>
      <c r="D1807" s="2">
        <v>68.75</v>
      </c>
      <c r="E1807" s="2">
        <v>68.75</v>
      </c>
      <c r="F1807" t="s">
        <v>387</v>
      </c>
      <c r="G1807" s="3">
        <f t="shared" ref="G1807" si="586">G1806+100</f>
        <v>4301</v>
      </c>
      <c r="H1807" s="3">
        <f t="shared" si="546"/>
        <v>4400</v>
      </c>
      <c r="I1807" t="s">
        <v>27</v>
      </c>
      <c r="J1807" t="s">
        <v>27</v>
      </c>
      <c r="K1807">
        <v>211</v>
      </c>
      <c r="L1807" t="s">
        <v>367</v>
      </c>
      <c r="M1807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LEDUC',4301,4400,68.75,68.75,68.75,'2023-12-05-23.59.59.0000','2023-12-05-23.59.59.0000')@</v>
      </c>
    </row>
    <row r="1808" spans="1:13" x14ac:dyDescent="0.25">
      <c r="A1808" s="5" t="s">
        <v>368</v>
      </c>
      <c r="B1808" t="s">
        <v>376</v>
      </c>
      <c r="C1808" s="2">
        <v>70</v>
      </c>
      <c r="D1808" s="2">
        <v>70</v>
      </c>
      <c r="E1808" s="2">
        <v>70</v>
      </c>
      <c r="F1808" t="s">
        <v>387</v>
      </c>
      <c r="G1808" s="3">
        <f t="shared" ref="G1808" si="587">G1807+100</f>
        <v>4401</v>
      </c>
      <c r="H1808" s="3">
        <f t="shared" si="546"/>
        <v>4500</v>
      </c>
      <c r="I1808" t="s">
        <v>27</v>
      </c>
      <c r="J1808" t="s">
        <v>27</v>
      </c>
      <c r="K1808">
        <v>211</v>
      </c>
      <c r="L1808" t="s">
        <v>367</v>
      </c>
      <c r="M1808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LEDUC',4401,4500,70,70,70,'2023-12-05-23.59.59.0000','2023-12-05-23.59.59.0000')@</v>
      </c>
    </row>
    <row r="1809" spans="1:13" x14ac:dyDescent="0.25">
      <c r="A1809" s="5" t="s">
        <v>368</v>
      </c>
      <c r="B1809" t="s">
        <v>376</v>
      </c>
      <c r="C1809" s="2">
        <v>71.25</v>
      </c>
      <c r="D1809" s="2">
        <v>71.25</v>
      </c>
      <c r="E1809" s="2">
        <v>71.25</v>
      </c>
      <c r="F1809" t="s">
        <v>387</v>
      </c>
      <c r="G1809" s="3">
        <f t="shared" ref="G1809" si="588">G1808+100</f>
        <v>4501</v>
      </c>
      <c r="H1809" s="3">
        <f t="shared" si="546"/>
        <v>4600</v>
      </c>
      <c r="I1809" t="s">
        <v>27</v>
      </c>
      <c r="J1809" t="s">
        <v>27</v>
      </c>
      <c r="K1809">
        <v>211</v>
      </c>
      <c r="L1809" t="s">
        <v>367</v>
      </c>
      <c r="M1809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LEDUC',4501,4600,71.25,71.25,71.25,'2023-12-05-23.59.59.0000','2023-12-05-23.59.59.0000')@</v>
      </c>
    </row>
    <row r="1810" spans="1:13" x14ac:dyDescent="0.25">
      <c r="A1810" s="5" t="s">
        <v>368</v>
      </c>
      <c r="B1810" t="s">
        <v>376</v>
      </c>
      <c r="C1810" s="2">
        <v>72.5</v>
      </c>
      <c r="D1810" s="2">
        <v>72.5</v>
      </c>
      <c r="E1810" s="2">
        <v>72.5</v>
      </c>
      <c r="F1810" t="s">
        <v>387</v>
      </c>
      <c r="G1810" s="3">
        <f t="shared" ref="G1810" si="589">G1809+100</f>
        <v>4601</v>
      </c>
      <c r="H1810" s="3">
        <f t="shared" si="546"/>
        <v>4700</v>
      </c>
      <c r="I1810" t="s">
        <v>27</v>
      </c>
      <c r="J1810" t="s">
        <v>27</v>
      </c>
      <c r="K1810">
        <v>211</v>
      </c>
      <c r="L1810" t="s">
        <v>367</v>
      </c>
      <c r="M1810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LEDUC',4601,4700,72.5,72.5,72.5,'2023-12-05-23.59.59.0000','2023-12-05-23.59.59.0000')@</v>
      </c>
    </row>
    <row r="1811" spans="1:13" x14ac:dyDescent="0.25">
      <c r="A1811" s="5" t="s">
        <v>368</v>
      </c>
      <c r="B1811" t="s">
        <v>376</v>
      </c>
      <c r="C1811" s="2">
        <v>73.75</v>
      </c>
      <c r="D1811" s="2">
        <v>73.75</v>
      </c>
      <c r="E1811" s="2">
        <v>73.75</v>
      </c>
      <c r="F1811" t="s">
        <v>387</v>
      </c>
      <c r="G1811" s="3">
        <f t="shared" ref="G1811" si="590">G1810+100</f>
        <v>4701</v>
      </c>
      <c r="H1811" s="3">
        <f t="shared" si="546"/>
        <v>4800</v>
      </c>
      <c r="I1811" t="s">
        <v>27</v>
      </c>
      <c r="J1811" t="s">
        <v>27</v>
      </c>
      <c r="K1811">
        <v>211</v>
      </c>
      <c r="L1811" t="s">
        <v>367</v>
      </c>
      <c r="M1811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LEDUC',4701,4800,73.75,73.75,73.75,'2023-12-05-23.59.59.0000','2023-12-05-23.59.59.0000')@</v>
      </c>
    </row>
    <row r="1812" spans="1:13" x14ac:dyDescent="0.25">
      <c r="A1812" s="5" t="s">
        <v>368</v>
      </c>
      <c r="B1812" t="s">
        <v>376</v>
      </c>
      <c r="C1812" s="2">
        <v>75</v>
      </c>
      <c r="D1812" s="2">
        <v>75</v>
      </c>
      <c r="E1812" s="2">
        <v>75</v>
      </c>
      <c r="F1812" t="s">
        <v>387</v>
      </c>
      <c r="G1812" s="3">
        <f t="shared" ref="G1812" si="591">G1811+100</f>
        <v>4801</v>
      </c>
      <c r="H1812" s="3">
        <f t="shared" si="546"/>
        <v>4900</v>
      </c>
      <c r="I1812" t="s">
        <v>27</v>
      </c>
      <c r="J1812" t="s">
        <v>27</v>
      </c>
      <c r="K1812">
        <v>211</v>
      </c>
      <c r="L1812" t="s">
        <v>367</v>
      </c>
      <c r="M1812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LEDUC',4801,4900,75,75,75,'2023-12-05-23.59.59.0000','2023-12-05-23.59.59.0000')@</v>
      </c>
    </row>
    <row r="1813" spans="1:13" x14ac:dyDescent="0.25">
      <c r="A1813" s="5" t="s">
        <v>368</v>
      </c>
      <c r="B1813" t="s">
        <v>376</v>
      </c>
      <c r="C1813" s="2">
        <v>76.25</v>
      </c>
      <c r="D1813" s="2">
        <v>76.25</v>
      </c>
      <c r="E1813" s="2">
        <v>76.25</v>
      </c>
      <c r="F1813" t="s">
        <v>387</v>
      </c>
      <c r="G1813" s="3">
        <f t="shared" ref="G1813" si="592">G1812+100</f>
        <v>4901</v>
      </c>
      <c r="H1813" s="3">
        <f t="shared" si="546"/>
        <v>5000</v>
      </c>
      <c r="I1813" t="s">
        <v>27</v>
      </c>
      <c r="J1813" t="s">
        <v>27</v>
      </c>
      <c r="K1813">
        <v>211</v>
      </c>
      <c r="L1813" t="s">
        <v>367</v>
      </c>
      <c r="M1813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LEDUC',4901,5000,76.25,76.25,76.25,'2023-12-05-23.59.59.0000','2023-12-05-23.59.59.0000')@</v>
      </c>
    </row>
    <row r="1814" spans="1:13" x14ac:dyDescent="0.25">
      <c r="A1814" s="5" t="s">
        <v>368</v>
      </c>
      <c r="B1814" t="s">
        <v>376</v>
      </c>
      <c r="C1814" s="2">
        <v>72.5</v>
      </c>
      <c r="D1814" s="2">
        <v>72.5</v>
      </c>
      <c r="E1814" s="2">
        <v>72.5</v>
      </c>
      <c r="F1814" t="s">
        <v>387</v>
      </c>
      <c r="G1814" s="3">
        <f t="shared" ref="G1814" si="593">G1813+100</f>
        <v>5001</v>
      </c>
      <c r="H1814" s="3">
        <f t="shared" si="546"/>
        <v>5100</v>
      </c>
      <c r="I1814" t="s">
        <v>27</v>
      </c>
      <c r="J1814" t="s">
        <v>27</v>
      </c>
      <c r="K1814">
        <v>211</v>
      </c>
      <c r="L1814" t="s">
        <v>367</v>
      </c>
      <c r="M1814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LEDUC',5001,5100,72.5,72.5,72.5,'2023-12-05-23.59.59.0000','2023-12-05-23.59.59.0000')@</v>
      </c>
    </row>
    <row r="1815" spans="1:13" x14ac:dyDescent="0.25">
      <c r="A1815" s="5" t="s">
        <v>368</v>
      </c>
      <c r="B1815" t="s">
        <v>376</v>
      </c>
      <c r="C1815" s="2">
        <v>73.650000000000006</v>
      </c>
      <c r="D1815" s="2">
        <v>73.650000000000006</v>
      </c>
      <c r="E1815" s="2">
        <v>73.650000000000006</v>
      </c>
      <c r="F1815" t="s">
        <v>387</v>
      </c>
      <c r="G1815" s="3">
        <f t="shared" ref="G1815" si="594">G1814+100</f>
        <v>5101</v>
      </c>
      <c r="H1815" s="3">
        <f t="shared" si="546"/>
        <v>5200</v>
      </c>
      <c r="I1815" t="s">
        <v>27</v>
      </c>
      <c r="J1815" t="s">
        <v>27</v>
      </c>
      <c r="K1815">
        <v>211</v>
      </c>
      <c r="L1815" t="s">
        <v>367</v>
      </c>
      <c r="M1815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LEDUC',5101,5200,73.65,73.65,73.65,'2023-12-05-23.59.59.0000','2023-12-05-23.59.59.0000')@</v>
      </c>
    </row>
    <row r="1816" spans="1:13" x14ac:dyDescent="0.25">
      <c r="A1816" s="5" t="s">
        <v>368</v>
      </c>
      <c r="B1816" t="s">
        <v>376</v>
      </c>
      <c r="C1816" s="2">
        <v>74.800000000000011</v>
      </c>
      <c r="D1816" s="2">
        <v>74.800000000000011</v>
      </c>
      <c r="E1816" s="2">
        <v>74.800000000000011</v>
      </c>
      <c r="F1816" t="s">
        <v>387</v>
      </c>
      <c r="G1816" s="3">
        <f t="shared" ref="G1816" si="595">G1815+100</f>
        <v>5201</v>
      </c>
      <c r="H1816" s="3">
        <f t="shared" si="546"/>
        <v>5300</v>
      </c>
      <c r="I1816" t="s">
        <v>27</v>
      </c>
      <c r="J1816" t="s">
        <v>27</v>
      </c>
      <c r="K1816">
        <v>211</v>
      </c>
      <c r="L1816" t="s">
        <v>367</v>
      </c>
      <c r="M1816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LEDUC',5201,5300,74.8,74.8,74.8,'2023-12-05-23.59.59.0000','2023-12-05-23.59.59.0000')@</v>
      </c>
    </row>
    <row r="1817" spans="1:13" x14ac:dyDescent="0.25">
      <c r="A1817" s="5" t="s">
        <v>368</v>
      </c>
      <c r="B1817" t="s">
        <v>376</v>
      </c>
      <c r="C1817" s="2">
        <v>75.950000000000017</v>
      </c>
      <c r="D1817" s="2">
        <v>75.950000000000017</v>
      </c>
      <c r="E1817" s="2">
        <v>75.950000000000017</v>
      </c>
      <c r="F1817" t="s">
        <v>387</v>
      </c>
      <c r="G1817" s="3">
        <f t="shared" ref="G1817" si="596">G1816+100</f>
        <v>5301</v>
      </c>
      <c r="H1817" s="3">
        <f t="shared" si="546"/>
        <v>5400</v>
      </c>
      <c r="I1817" t="s">
        <v>27</v>
      </c>
      <c r="J1817" t="s">
        <v>27</v>
      </c>
      <c r="K1817">
        <v>211</v>
      </c>
      <c r="L1817" t="s">
        <v>367</v>
      </c>
      <c r="M1817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LEDUC',5301,5400,75.95,75.95,75.95,'2023-12-05-23.59.59.0000','2023-12-05-23.59.59.0000')@</v>
      </c>
    </row>
    <row r="1818" spans="1:13" x14ac:dyDescent="0.25">
      <c r="A1818" s="5" t="s">
        <v>368</v>
      </c>
      <c r="B1818" t="s">
        <v>376</v>
      </c>
      <c r="C1818" s="2">
        <v>77.100000000000023</v>
      </c>
      <c r="D1818" s="2">
        <v>77.100000000000023</v>
      </c>
      <c r="E1818" s="2">
        <v>77.100000000000023</v>
      </c>
      <c r="F1818" t="s">
        <v>387</v>
      </c>
      <c r="G1818" s="3">
        <f t="shared" ref="G1818" si="597">G1817+100</f>
        <v>5401</v>
      </c>
      <c r="H1818" s="3">
        <f t="shared" si="546"/>
        <v>5500</v>
      </c>
      <c r="I1818" t="s">
        <v>27</v>
      </c>
      <c r="J1818" t="s">
        <v>27</v>
      </c>
      <c r="K1818">
        <v>211</v>
      </c>
      <c r="L1818" t="s">
        <v>367</v>
      </c>
      <c r="M1818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LEDUC',5401,5500,77.1,77.1,77.1,'2023-12-05-23.59.59.0000','2023-12-05-23.59.59.0000')@</v>
      </c>
    </row>
    <row r="1819" spans="1:13" x14ac:dyDescent="0.25">
      <c r="A1819" s="5" t="s">
        <v>368</v>
      </c>
      <c r="B1819" t="s">
        <v>376</v>
      </c>
      <c r="C1819" s="2">
        <v>78.250000000000028</v>
      </c>
      <c r="D1819" s="2">
        <v>78.250000000000028</v>
      </c>
      <c r="E1819" s="2">
        <v>78.250000000000028</v>
      </c>
      <c r="F1819" t="s">
        <v>387</v>
      </c>
      <c r="G1819" s="3">
        <f t="shared" ref="G1819" si="598">G1818+100</f>
        <v>5501</v>
      </c>
      <c r="H1819" s="3">
        <f t="shared" si="546"/>
        <v>5600</v>
      </c>
      <c r="I1819" t="s">
        <v>27</v>
      </c>
      <c r="J1819" t="s">
        <v>27</v>
      </c>
      <c r="K1819">
        <v>211</v>
      </c>
      <c r="L1819" t="s">
        <v>367</v>
      </c>
      <c r="M1819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LEDUC',5501,5600,78.25,78.25,78.25,'2023-12-05-23.59.59.0000','2023-12-05-23.59.59.0000')@</v>
      </c>
    </row>
    <row r="1820" spans="1:13" x14ac:dyDescent="0.25">
      <c r="A1820" s="5" t="s">
        <v>368</v>
      </c>
      <c r="B1820" t="s">
        <v>376</v>
      </c>
      <c r="C1820" s="2">
        <v>79.400000000000034</v>
      </c>
      <c r="D1820" s="2">
        <v>79.400000000000034</v>
      </c>
      <c r="E1820" s="2">
        <v>79.400000000000034</v>
      </c>
      <c r="F1820" t="s">
        <v>387</v>
      </c>
      <c r="G1820" s="3">
        <f t="shared" ref="G1820" si="599">G1819+100</f>
        <v>5601</v>
      </c>
      <c r="H1820" s="3">
        <f t="shared" si="546"/>
        <v>5700</v>
      </c>
      <c r="I1820" t="s">
        <v>27</v>
      </c>
      <c r="J1820" t="s">
        <v>27</v>
      </c>
      <c r="K1820">
        <v>211</v>
      </c>
      <c r="L1820" t="s">
        <v>367</v>
      </c>
      <c r="M1820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LEDUC',5601,5700,79.4,79.4,79.4,'2023-12-05-23.59.59.0000','2023-12-05-23.59.59.0000')@</v>
      </c>
    </row>
    <row r="1821" spans="1:13" x14ac:dyDescent="0.25">
      <c r="A1821" s="5" t="s">
        <v>368</v>
      </c>
      <c r="B1821" t="s">
        <v>376</v>
      </c>
      <c r="C1821" s="2">
        <v>80.55000000000004</v>
      </c>
      <c r="D1821" s="2">
        <v>80.55000000000004</v>
      </c>
      <c r="E1821" s="2">
        <v>80.55000000000004</v>
      </c>
      <c r="F1821" t="s">
        <v>387</v>
      </c>
      <c r="G1821" s="3">
        <f t="shared" ref="G1821" si="600">G1820+100</f>
        <v>5701</v>
      </c>
      <c r="H1821" s="3">
        <f t="shared" si="546"/>
        <v>5800</v>
      </c>
      <c r="I1821" t="s">
        <v>27</v>
      </c>
      <c r="J1821" t="s">
        <v>27</v>
      </c>
      <c r="K1821">
        <v>211</v>
      </c>
      <c r="L1821" t="s">
        <v>367</v>
      </c>
      <c r="M1821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LEDUC',5701,5800,80.55,80.55,80.55,'2023-12-05-23.59.59.0000','2023-12-05-23.59.59.0000')@</v>
      </c>
    </row>
    <row r="1822" spans="1:13" x14ac:dyDescent="0.25">
      <c r="A1822" s="5" t="s">
        <v>368</v>
      </c>
      <c r="B1822" t="s">
        <v>376</v>
      </c>
      <c r="C1822" s="2">
        <v>81.700000000000045</v>
      </c>
      <c r="D1822" s="2">
        <v>81.700000000000045</v>
      </c>
      <c r="E1822" s="2">
        <v>81.700000000000045</v>
      </c>
      <c r="F1822" t="s">
        <v>387</v>
      </c>
      <c r="G1822" s="3">
        <f t="shared" ref="G1822" si="601">G1821+100</f>
        <v>5801</v>
      </c>
      <c r="H1822" s="3">
        <f t="shared" si="546"/>
        <v>5900</v>
      </c>
      <c r="I1822" t="s">
        <v>27</v>
      </c>
      <c r="J1822" t="s">
        <v>27</v>
      </c>
      <c r="K1822">
        <v>211</v>
      </c>
      <c r="L1822" t="s">
        <v>367</v>
      </c>
      <c r="M1822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LEDUC',5801,5900,81.7,81.7,81.7,'2023-12-05-23.59.59.0000','2023-12-05-23.59.59.0000')@</v>
      </c>
    </row>
    <row r="1823" spans="1:13" x14ac:dyDescent="0.25">
      <c r="A1823" s="5" t="s">
        <v>368</v>
      </c>
      <c r="B1823" t="s">
        <v>376</v>
      </c>
      <c r="C1823" s="2">
        <v>82.850000000000051</v>
      </c>
      <c r="D1823" s="2">
        <v>82.850000000000051</v>
      </c>
      <c r="E1823" s="2">
        <v>82.850000000000051</v>
      </c>
      <c r="F1823" t="s">
        <v>387</v>
      </c>
      <c r="G1823" s="3">
        <f t="shared" ref="G1823" si="602">G1822+100</f>
        <v>5901</v>
      </c>
      <c r="H1823" s="3">
        <f t="shared" si="546"/>
        <v>6000</v>
      </c>
      <c r="I1823" t="s">
        <v>27</v>
      </c>
      <c r="J1823" t="s">
        <v>27</v>
      </c>
      <c r="K1823">
        <v>211</v>
      </c>
      <c r="L1823" t="s">
        <v>367</v>
      </c>
      <c r="M1823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LEDUC',5901,6000,82.8500000000001,82.8500000000001,82.8500000000001,'2023-12-05-23.59.59.0000','2023-12-05-23.59.59.0000')@</v>
      </c>
    </row>
    <row r="1824" spans="1:13" x14ac:dyDescent="0.25">
      <c r="A1824" s="5" t="s">
        <v>368</v>
      </c>
      <c r="B1824" t="s">
        <v>376</v>
      </c>
      <c r="C1824" s="2">
        <v>84.000000000000057</v>
      </c>
      <c r="D1824" s="2">
        <v>84.000000000000057</v>
      </c>
      <c r="E1824" s="2">
        <v>84.000000000000057</v>
      </c>
      <c r="F1824" t="s">
        <v>387</v>
      </c>
      <c r="G1824" s="3">
        <f t="shared" ref="G1824" si="603">G1823+100</f>
        <v>6001</v>
      </c>
      <c r="H1824" s="3">
        <f t="shared" si="546"/>
        <v>6100</v>
      </c>
      <c r="I1824" t="s">
        <v>27</v>
      </c>
      <c r="J1824" t="s">
        <v>27</v>
      </c>
      <c r="K1824">
        <v>211</v>
      </c>
      <c r="L1824" t="s">
        <v>367</v>
      </c>
      <c r="M1824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LEDUC',6001,6100,84.0000000000001,84.0000000000001,84.0000000000001,'2023-12-05-23.59.59.0000','2023-12-05-23.59.59.0000')@</v>
      </c>
    </row>
    <row r="1825" spans="1:13" x14ac:dyDescent="0.25">
      <c r="A1825" s="5" t="s">
        <v>368</v>
      </c>
      <c r="B1825" t="s">
        <v>376</v>
      </c>
      <c r="C1825" s="2">
        <v>85.150000000000063</v>
      </c>
      <c r="D1825" s="2">
        <v>85.150000000000063</v>
      </c>
      <c r="E1825" s="2">
        <v>85.150000000000063</v>
      </c>
      <c r="F1825" t="s">
        <v>387</v>
      </c>
      <c r="G1825" s="3">
        <f t="shared" ref="G1825" si="604">G1824+100</f>
        <v>6101</v>
      </c>
      <c r="H1825" s="3">
        <f t="shared" si="546"/>
        <v>6200</v>
      </c>
      <c r="I1825" t="s">
        <v>27</v>
      </c>
      <c r="J1825" t="s">
        <v>27</v>
      </c>
      <c r="K1825">
        <v>211</v>
      </c>
      <c r="L1825" t="s">
        <v>367</v>
      </c>
      <c r="M1825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LEDUC',6101,6200,85.1500000000001,85.1500000000001,85.1500000000001,'2023-12-05-23.59.59.0000','2023-12-05-23.59.59.0000')@</v>
      </c>
    </row>
    <row r="1826" spans="1:13" x14ac:dyDescent="0.25">
      <c r="A1826" s="5" t="s">
        <v>368</v>
      </c>
      <c r="B1826" t="s">
        <v>376</v>
      </c>
      <c r="C1826" s="2">
        <v>86.300000000000068</v>
      </c>
      <c r="D1826" s="2">
        <v>86.300000000000068</v>
      </c>
      <c r="E1826" s="2">
        <v>86.300000000000068</v>
      </c>
      <c r="F1826" t="s">
        <v>387</v>
      </c>
      <c r="G1826" s="3">
        <f t="shared" ref="G1826" si="605">G1825+100</f>
        <v>6201</v>
      </c>
      <c r="H1826" s="3">
        <f t="shared" si="546"/>
        <v>6300</v>
      </c>
      <c r="I1826" t="s">
        <v>27</v>
      </c>
      <c r="J1826" t="s">
        <v>27</v>
      </c>
      <c r="K1826">
        <v>211</v>
      </c>
      <c r="L1826" t="s">
        <v>367</v>
      </c>
      <c r="M1826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LEDUC',6201,6300,86.3000000000001,86.3000000000001,86.3000000000001,'2023-12-05-23.59.59.0000','2023-12-05-23.59.59.0000')@</v>
      </c>
    </row>
    <row r="1827" spans="1:13" x14ac:dyDescent="0.25">
      <c r="A1827" s="5" t="s">
        <v>368</v>
      </c>
      <c r="B1827" t="s">
        <v>376</v>
      </c>
      <c r="C1827" s="2">
        <v>87.450000000000074</v>
      </c>
      <c r="D1827" s="2">
        <v>87.450000000000074</v>
      </c>
      <c r="E1827" s="2">
        <v>87.450000000000074</v>
      </c>
      <c r="F1827" t="s">
        <v>387</v>
      </c>
      <c r="G1827" s="3">
        <f t="shared" ref="G1827" si="606">G1826+100</f>
        <v>6301</v>
      </c>
      <c r="H1827" s="3">
        <f t="shared" si="546"/>
        <v>6400</v>
      </c>
      <c r="I1827" t="s">
        <v>27</v>
      </c>
      <c r="J1827" t="s">
        <v>27</v>
      </c>
      <c r="K1827">
        <v>211</v>
      </c>
      <c r="L1827" t="s">
        <v>367</v>
      </c>
      <c r="M1827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LEDUC',6301,6400,87.4500000000001,87.4500000000001,87.4500000000001,'2023-12-05-23.59.59.0000','2023-12-05-23.59.59.0000')@</v>
      </c>
    </row>
    <row r="1828" spans="1:13" x14ac:dyDescent="0.25">
      <c r="A1828" s="5" t="s">
        <v>368</v>
      </c>
      <c r="B1828" t="s">
        <v>376</v>
      </c>
      <c r="C1828" s="2">
        <v>88.60000000000008</v>
      </c>
      <c r="D1828" s="2">
        <v>88.60000000000008</v>
      </c>
      <c r="E1828" s="2">
        <v>88.60000000000008</v>
      </c>
      <c r="F1828" t="s">
        <v>387</v>
      </c>
      <c r="G1828" s="3">
        <f t="shared" ref="G1828" si="607">G1827+100</f>
        <v>6401</v>
      </c>
      <c r="H1828" s="3">
        <f t="shared" si="546"/>
        <v>6500</v>
      </c>
      <c r="I1828" t="s">
        <v>27</v>
      </c>
      <c r="J1828" t="s">
        <v>27</v>
      </c>
      <c r="K1828">
        <v>211</v>
      </c>
      <c r="L1828" t="s">
        <v>367</v>
      </c>
      <c r="M1828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LEDUC',6401,6500,88.6000000000001,88.6000000000001,88.6000000000001,'2023-12-05-23.59.59.0000','2023-12-05-23.59.59.0000')@</v>
      </c>
    </row>
    <row r="1829" spans="1:13" x14ac:dyDescent="0.25">
      <c r="A1829" s="5" t="s">
        <v>368</v>
      </c>
      <c r="B1829" t="s">
        <v>376</v>
      </c>
      <c r="C1829" s="2">
        <v>89.750000000000085</v>
      </c>
      <c r="D1829" s="2">
        <v>89.750000000000085</v>
      </c>
      <c r="E1829" s="2">
        <v>89.750000000000085</v>
      </c>
      <c r="F1829" t="s">
        <v>387</v>
      </c>
      <c r="G1829" s="3">
        <f t="shared" ref="G1829" si="608">G1828+100</f>
        <v>6501</v>
      </c>
      <c r="H1829" s="3">
        <f t="shared" si="546"/>
        <v>6600</v>
      </c>
      <c r="I1829" t="s">
        <v>27</v>
      </c>
      <c r="J1829" t="s">
        <v>27</v>
      </c>
      <c r="K1829">
        <v>211</v>
      </c>
      <c r="L1829" t="s">
        <v>367</v>
      </c>
      <c r="M1829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LEDUC',6501,6600,89.7500000000001,89.7500000000001,89.7500000000001,'2023-12-05-23.59.59.0000','2023-12-05-23.59.59.0000')@</v>
      </c>
    </row>
    <row r="1830" spans="1:13" x14ac:dyDescent="0.25">
      <c r="A1830" s="5" t="s">
        <v>368</v>
      </c>
      <c r="B1830" t="s">
        <v>376</v>
      </c>
      <c r="C1830" s="2">
        <v>90.900000000000091</v>
      </c>
      <c r="D1830" s="2">
        <v>90.900000000000091</v>
      </c>
      <c r="E1830" s="2">
        <v>90.900000000000091</v>
      </c>
      <c r="F1830" t="s">
        <v>387</v>
      </c>
      <c r="G1830" s="3">
        <f t="shared" ref="G1830:H1830" si="609">G1829+100</f>
        <v>6601</v>
      </c>
      <c r="H1830" s="3">
        <f t="shared" si="609"/>
        <v>6700</v>
      </c>
      <c r="I1830" t="s">
        <v>27</v>
      </c>
      <c r="J1830" t="s">
        <v>27</v>
      </c>
      <c r="K1830">
        <v>211</v>
      </c>
      <c r="L1830" t="s">
        <v>367</v>
      </c>
      <c r="M1830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LEDUC',6601,6700,90.9000000000001,90.9000000000001,90.9000000000001,'2023-12-05-23.59.59.0000','2023-12-05-23.59.59.0000')@</v>
      </c>
    </row>
    <row r="1831" spans="1:13" x14ac:dyDescent="0.25">
      <c r="A1831" s="5" t="s">
        <v>368</v>
      </c>
      <c r="B1831" t="s">
        <v>376</v>
      </c>
      <c r="C1831" s="2">
        <v>92.050000000000097</v>
      </c>
      <c r="D1831" s="2">
        <v>92.050000000000097</v>
      </c>
      <c r="E1831" s="2">
        <v>92.050000000000097</v>
      </c>
      <c r="F1831" t="s">
        <v>387</v>
      </c>
      <c r="G1831" s="3">
        <f t="shared" ref="G1831:H1831" si="610">G1830+100</f>
        <v>6701</v>
      </c>
      <c r="H1831" s="3">
        <f t="shared" si="610"/>
        <v>6800</v>
      </c>
      <c r="I1831" t="s">
        <v>27</v>
      </c>
      <c r="J1831" t="s">
        <v>27</v>
      </c>
      <c r="K1831">
        <v>211</v>
      </c>
      <c r="L1831" t="s">
        <v>367</v>
      </c>
      <c r="M1831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LEDUC',6701,6800,92.0500000000001,92.0500000000001,92.0500000000001,'2023-12-05-23.59.59.0000','2023-12-05-23.59.59.0000')@</v>
      </c>
    </row>
    <row r="1832" spans="1:13" x14ac:dyDescent="0.25">
      <c r="A1832" s="5" t="s">
        <v>368</v>
      </c>
      <c r="B1832" t="s">
        <v>376</v>
      </c>
      <c r="C1832" s="2">
        <v>93.200000000000102</v>
      </c>
      <c r="D1832" s="2">
        <v>93.200000000000102</v>
      </c>
      <c r="E1832" s="2">
        <v>93.200000000000102</v>
      </c>
      <c r="F1832" t="s">
        <v>387</v>
      </c>
      <c r="G1832" s="3">
        <f t="shared" ref="G1832:H1832" si="611">G1831+100</f>
        <v>6801</v>
      </c>
      <c r="H1832" s="3">
        <f t="shared" si="611"/>
        <v>6900</v>
      </c>
      <c r="I1832" t="s">
        <v>27</v>
      </c>
      <c r="J1832" t="s">
        <v>27</v>
      </c>
      <c r="K1832">
        <v>211</v>
      </c>
      <c r="L1832" t="s">
        <v>367</v>
      </c>
      <c r="M1832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LEDUC',6801,6900,93.2000000000001,93.2000000000001,93.2000000000001,'2023-12-05-23.59.59.0000','2023-12-05-23.59.59.0000')@</v>
      </c>
    </row>
    <row r="1833" spans="1:13" x14ac:dyDescent="0.25">
      <c r="A1833" s="5" t="s">
        <v>368</v>
      </c>
      <c r="B1833" t="s">
        <v>376</v>
      </c>
      <c r="C1833" s="2">
        <v>94.350000000000108</v>
      </c>
      <c r="D1833" s="2">
        <v>94.350000000000108</v>
      </c>
      <c r="E1833" s="2">
        <v>94.350000000000108</v>
      </c>
      <c r="F1833" t="s">
        <v>387</v>
      </c>
      <c r="G1833" s="3">
        <f t="shared" ref="G1833:H1833" si="612">G1832+100</f>
        <v>6901</v>
      </c>
      <c r="H1833" s="3">
        <f t="shared" si="612"/>
        <v>7000</v>
      </c>
      <c r="I1833" t="s">
        <v>27</v>
      </c>
      <c r="J1833" t="s">
        <v>27</v>
      </c>
      <c r="K1833">
        <v>211</v>
      </c>
      <c r="L1833" t="s">
        <v>367</v>
      </c>
      <c r="M1833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LEDUC',6901,7000,94.3500000000001,94.3500000000001,94.3500000000001,'2023-12-05-23.59.59.0000','2023-12-05-23.59.59.0000')@</v>
      </c>
    </row>
    <row r="1834" spans="1:13" x14ac:dyDescent="0.25">
      <c r="A1834" s="5" t="s">
        <v>368</v>
      </c>
      <c r="B1834" t="s">
        <v>376</v>
      </c>
      <c r="C1834" s="2">
        <v>95.500000000000114</v>
      </c>
      <c r="D1834" s="2">
        <v>95.500000000000114</v>
      </c>
      <c r="E1834" s="2">
        <v>95.500000000000114</v>
      </c>
      <c r="F1834" t="s">
        <v>387</v>
      </c>
      <c r="G1834" s="3">
        <f t="shared" ref="G1834:H1834" si="613">G1833+100</f>
        <v>7001</v>
      </c>
      <c r="H1834" s="3">
        <f t="shared" si="613"/>
        <v>7100</v>
      </c>
      <c r="I1834" t="s">
        <v>27</v>
      </c>
      <c r="J1834" t="s">
        <v>27</v>
      </c>
      <c r="K1834">
        <v>211</v>
      </c>
      <c r="L1834" t="s">
        <v>367</v>
      </c>
      <c r="M1834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LEDUC',7001,7100,95.5000000000001,95.5000000000001,95.5000000000001,'2023-12-05-23.59.59.0000','2023-12-05-23.59.59.0000')@</v>
      </c>
    </row>
    <row r="1835" spans="1:13" x14ac:dyDescent="0.25">
      <c r="A1835" s="5" t="s">
        <v>368</v>
      </c>
      <c r="B1835" t="s">
        <v>376</v>
      </c>
      <c r="C1835" s="2">
        <v>96.650000000000119</v>
      </c>
      <c r="D1835" s="2">
        <v>96.650000000000119</v>
      </c>
      <c r="E1835" s="2">
        <v>96.650000000000119</v>
      </c>
      <c r="F1835" t="s">
        <v>387</v>
      </c>
      <c r="G1835" s="3">
        <f t="shared" ref="G1835:H1835" si="614">G1834+100</f>
        <v>7101</v>
      </c>
      <c r="H1835" s="3">
        <f t="shared" si="614"/>
        <v>7200</v>
      </c>
      <c r="I1835" t="s">
        <v>27</v>
      </c>
      <c r="J1835" t="s">
        <v>27</v>
      </c>
      <c r="K1835">
        <v>211</v>
      </c>
      <c r="L1835" t="s">
        <v>367</v>
      </c>
      <c r="M1835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LEDUC',7101,7200,96.6500000000001,96.6500000000001,96.6500000000001,'2023-12-05-23.59.59.0000','2023-12-05-23.59.59.0000')@</v>
      </c>
    </row>
    <row r="1836" spans="1:13" x14ac:dyDescent="0.25">
      <c r="A1836" s="5" t="s">
        <v>368</v>
      </c>
      <c r="B1836" t="s">
        <v>376</v>
      </c>
      <c r="C1836" s="2">
        <v>97.800000000000125</v>
      </c>
      <c r="D1836" s="2">
        <v>97.800000000000125</v>
      </c>
      <c r="E1836" s="2">
        <v>97.800000000000125</v>
      </c>
      <c r="F1836" t="s">
        <v>387</v>
      </c>
      <c r="G1836" s="3">
        <f>G1835+100</f>
        <v>7201</v>
      </c>
      <c r="H1836" s="3">
        <f t="shared" ref="H1836" si="615">H1835+100</f>
        <v>7300</v>
      </c>
      <c r="I1836" t="s">
        <v>27</v>
      </c>
      <c r="J1836" t="s">
        <v>27</v>
      </c>
      <c r="K1836">
        <v>211</v>
      </c>
      <c r="L1836" t="s">
        <v>367</v>
      </c>
      <c r="M1836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LEDUC',7201,7300,97.8000000000001,97.8000000000001,97.8000000000001,'2023-12-05-23.59.59.0000','2023-12-05-23.59.59.0000')@</v>
      </c>
    </row>
    <row r="1837" spans="1:13" x14ac:dyDescent="0.25">
      <c r="A1837" s="5" t="s">
        <v>368</v>
      </c>
      <c r="B1837" t="s">
        <v>376</v>
      </c>
      <c r="C1837" s="2">
        <v>98.950000000000131</v>
      </c>
      <c r="D1837" s="2">
        <v>98.950000000000131</v>
      </c>
      <c r="E1837" s="2">
        <v>98.950000000000131</v>
      </c>
      <c r="F1837" t="s">
        <v>387</v>
      </c>
      <c r="G1837" s="3">
        <f t="shared" ref="G1837:H1837" si="616">G1836+100</f>
        <v>7301</v>
      </c>
      <c r="H1837" s="3">
        <f t="shared" si="616"/>
        <v>7400</v>
      </c>
      <c r="I1837" t="s">
        <v>27</v>
      </c>
      <c r="J1837" t="s">
        <v>27</v>
      </c>
      <c r="K1837">
        <v>211</v>
      </c>
      <c r="L1837" t="s">
        <v>367</v>
      </c>
      <c r="M1837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LEDUC',7301,7400,98.9500000000001,98.9500000000001,98.9500000000001,'2023-12-05-23.59.59.0000','2023-12-05-23.59.59.0000')@</v>
      </c>
    </row>
    <row r="1838" spans="1:13" x14ac:dyDescent="0.25">
      <c r="A1838" s="5" t="s">
        <v>368</v>
      </c>
      <c r="B1838" t="s">
        <v>376</v>
      </c>
      <c r="C1838" s="2">
        <v>100.10000000000014</v>
      </c>
      <c r="D1838" s="2">
        <v>100.10000000000014</v>
      </c>
      <c r="E1838" s="2">
        <v>100.10000000000014</v>
      </c>
      <c r="F1838" t="s">
        <v>387</v>
      </c>
      <c r="G1838" s="3">
        <f t="shared" ref="G1838:H1838" si="617">G1837+100</f>
        <v>7401</v>
      </c>
      <c r="H1838" s="3">
        <f t="shared" si="617"/>
        <v>7500</v>
      </c>
      <c r="I1838" t="s">
        <v>27</v>
      </c>
      <c r="J1838" t="s">
        <v>27</v>
      </c>
      <c r="K1838">
        <v>211</v>
      </c>
      <c r="L1838" t="s">
        <v>367</v>
      </c>
      <c r="M1838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LEDUC',7401,7500,100.1,100.1,100.1,'2023-12-05-23.59.59.0000','2023-12-05-23.59.59.0000')@</v>
      </c>
    </row>
    <row r="1839" spans="1:13" x14ac:dyDescent="0.25">
      <c r="A1839" s="5" t="s">
        <v>368</v>
      </c>
      <c r="B1839" t="s">
        <v>376</v>
      </c>
      <c r="C1839" s="2">
        <v>101.25000000000014</v>
      </c>
      <c r="D1839" s="2">
        <v>101.25000000000014</v>
      </c>
      <c r="E1839" s="2">
        <v>101.25000000000014</v>
      </c>
      <c r="F1839" t="s">
        <v>387</v>
      </c>
      <c r="G1839" s="3">
        <f t="shared" ref="G1839:H1839" si="618">G1838+100</f>
        <v>7501</v>
      </c>
      <c r="H1839" s="3">
        <f t="shared" si="618"/>
        <v>7600</v>
      </c>
      <c r="I1839" t="s">
        <v>27</v>
      </c>
      <c r="J1839" t="s">
        <v>27</v>
      </c>
      <c r="K1839">
        <v>211</v>
      </c>
      <c r="L1839" t="s">
        <v>367</v>
      </c>
      <c r="M1839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LEDUC',7501,7600,101.25,101.25,101.25,'2023-12-05-23.59.59.0000','2023-12-05-23.59.59.0000')@</v>
      </c>
    </row>
    <row r="1840" spans="1:13" x14ac:dyDescent="0.25">
      <c r="A1840" s="5" t="s">
        <v>368</v>
      </c>
      <c r="B1840" t="s">
        <v>376</v>
      </c>
      <c r="C1840" s="2">
        <v>102.40000000000015</v>
      </c>
      <c r="D1840" s="2">
        <v>102.40000000000015</v>
      </c>
      <c r="E1840" s="2">
        <v>102.40000000000015</v>
      </c>
      <c r="F1840" t="s">
        <v>387</v>
      </c>
      <c r="G1840" s="3">
        <f t="shared" ref="G1840:H1840" si="619">G1839+100</f>
        <v>7601</v>
      </c>
      <c r="H1840" s="3">
        <f t="shared" si="619"/>
        <v>7700</v>
      </c>
      <c r="I1840" t="s">
        <v>27</v>
      </c>
      <c r="J1840" t="s">
        <v>27</v>
      </c>
      <c r="K1840">
        <v>211</v>
      </c>
      <c r="L1840" t="s">
        <v>367</v>
      </c>
      <c r="M1840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LEDUC',7601,7700,102.4,102.4,102.4,'2023-12-05-23.59.59.0000','2023-12-05-23.59.59.0000')@</v>
      </c>
    </row>
    <row r="1841" spans="1:13" x14ac:dyDescent="0.25">
      <c r="A1841" s="5" t="s">
        <v>368</v>
      </c>
      <c r="B1841" t="s">
        <v>376</v>
      </c>
      <c r="C1841" s="2">
        <v>103.55000000000015</v>
      </c>
      <c r="D1841" s="2">
        <v>103.55000000000015</v>
      </c>
      <c r="E1841" s="2">
        <v>103.55000000000015</v>
      </c>
      <c r="F1841" t="s">
        <v>387</v>
      </c>
      <c r="G1841" s="3">
        <f t="shared" ref="G1841:H1841" si="620">G1840+100</f>
        <v>7701</v>
      </c>
      <c r="H1841" s="3">
        <f t="shared" si="620"/>
        <v>7800</v>
      </c>
      <c r="I1841" t="s">
        <v>27</v>
      </c>
      <c r="J1841" t="s">
        <v>27</v>
      </c>
      <c r="K1841">
        <v>211</v>
      </c>
      <c r="L1841" t="s">
        <v>367</v>
      </c>
      <c r="M1841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LEDUC',7701,7800,103.55,103.55,103.55,'2023-12-05-23.59.59.0000','2023-12-05-23.59.59.0000')@</v>
      </c>
    </row>
    <row r="1842" spans="1:13" x14ac:dyDescent="0.25">
      <c r="A1842" s="5" t="s">
        <v>368</v>
      </c>
      <c r="B1842" t="s">
        <v>376</v>
      </c>
      <c r="C1842" s="2">
        <v>104.70000000000016</v>
      </c>
      <c r="D1842" s="2">
        <v>104.70000000000016</v>
      </c>
      <c r="E1842" s="2">
        <v>104.70000000000016</v>
      </c>
      <c r="F1842" t="s">
        <v>387</v>
      </c>
      <c r="G1842" s="3">
        <f t="shared" ref="G1842:H1842" si="621">G1841+100</f>
        <v>7801</v>
      </c>
      <c r="H1842" s="3">
        <f t="shared" si="621"/>
        <v>7900</v>
      </c>
      <c r="I1842" t="s">
        <v>27</v>
      </c>
      <c r="J1842" t="s">
        <v>27</v>
      </c>
      <c r="K1842">
        <v>211</v>
      </c>
      <c r="L1842" t="s">
        <v>367</v>
      </c>
      <c r="M1842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LEDUC',7801,7900,104.7,104.7,104.7,'2023-12-05-23.59.59.0000','2023-12-05-23.59.59.0000')@</v>
      </c>
    </row>
    <row r="1843" spans="1:13" x14ac:dyDescent="0.25">
      <c r="A1843" s="5" t="s">
        <v>368</v>
      </c>
      <c r="B1843" t="s">
        <v>376</v>
      </c>
      <c r="C1843" s="2">
        <v>105.85000000000016</v>
      </c>
      <c r="D1843" s="2">
        <v>105.85000000000016</v>
      </c>
      <c r="E1843" s="2">
        <v>105.85000000000016</v>
      </c>
      <c r="F1843" t="s">
        <v>387</v>
      </c>
      <c r="G1843" s="3">
        <f t="shared" ref="G1843:H1843" si="622">G1842+100</f>
        <v>7901</v>
      </c>
      <c r="H1843" s="3">
        <f t="shared" si="622"/>
        <v>8000</v>
      </c>
      <c r="I1843" t="s">
        <v>27</v>
      </c>
      <c r="J1843" t="s">
        <v>27</v>
      </c>
      <c r="K1843">
        <v>211</v>
      </c>
      <c r="L1843" t="s">
        <v>367</v>
      </c>
      <c r="M1843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LEDUC',7901,8000,105.85,105.85,105.85,'2023-12-05-23.59.59.0000','2023-12-05-23.59.59.0000')@</v>
      </c>
    </row>
    <row r="1844" spans="1:13" x14ac:dyDescent="0.25">
      <c r="A1844" s="5" t="s">
        <v>368</v>
      </c>
      <c r="B1844" t="s">
        <v>376</v>
      </c>
      <c r="C1844" s="2">
        <v>107.00000000000017</v>
      </c>
      <c r="D1844" s="2">
        <v>107.00000000000017</v>
      </c>
      <c r="E1844" s="2">
        <v>107.00000000000017</v>
      </c>
      <c r="F1844" t="s">
        <v>387</v>
      </c>
      <c r="G1844" s="3">
        <f t="shared" ref="G1844:H1844" si="623">G1843+100</f>
        <v>8001</v>
      </c>
      <c r="H1844" s="3">
        <f t="shared" si="623"/>
        <v>8100</v>
      </c>
      <c r="I1844" t="s">
        <v>27</v>
      </c>
      <c r="J1844" t="s">
        <v>27</v>
      </c>
      <c r="K1844">
        <v>211</v>
      </c>
      <c r="L1844" t="s">
        <v>367</v>
      </c>
      <c r="M1844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LEDUC',8001,8100,107,107,107,'2023-12-05-23.59.59.0000','2023-12-05-23.59.59.0000')@</v>
      </c>
    </row>
    <row r="1845" spans="1:13" x14ac:dyDescent="0.25">
      <c r="A1845" s="5" t="s">
        <v>368</v>
      </c>
      <c r="B1845" t="s">
        <v>376</v>
      </c>
      <c r="C1845" s="2">
        <v>108.15000000000018</v>
      </c>
      <c r="D1845" s="2">
        <v>108.15000000000018</v>
      </c>
      <c r="E1845" s="2">
        <v>108.15000000000018</v>
      </c>
      <c r="F1845" t="s">
        <v>387</v>
      </c>
      <c r="G1845" s="3">
        <f t="shared" ref="G1845:H1845" si="624">G1844+100</f>
        <v>8101</v>
      </c>
      <c r="H1845" s="3">
        <f t="shared" si="624"/>
        <v>8200</v>
      </c>
      <c r="I1845" t="s">
        <v>27</v>
      </c>
      <c r="J1845" t="s">
        <v>27</v>
      </c>
      <c r="K1845">
        <v>211</v>
      </c>
      <c r="L1845" t="s">
        <v>367</v>
      </c>
      <c r="M1845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LEDUC',8101,8200,108.15,108.15,108.15,'2023-12-05-23.59.59.0000','2023-12-05-23.59.59.0000')@</v>
      </c>
    </row>
    <row r="1846" spans="1:13" x14ac:dyDescent="0.25">
      <c r="A1846" s="5" t="s">
        <v>368</v>
      </c>
      <c r="B1846" t="s">
        <v>376</v>
      </c>
      <c r="C1846" s="2">
        <v>109.30000000000018</v>
      </c>
      <c r="D1846" s="2">
        <v>109.30000000000018</v>
      </c>
      <c r="E1846" s="2">
        <v>109.30000000000018</v>
      </c>
      <c r="F1846" t="s">
        <v>387</v>
      </c>
      <c r="G1846" s="3">
        <f t="shared" ref="G1846:H1846" si="625">G1845+100</f>
        <v>8201</v>
      </c>
      <c r="H1846" s="3">
        <f t="shared" si="625"/>
        <v>8300</v>
      </c>
      <c r="I1846" t="s">
        <v>27</v>
      </c>
      <c r="J1846" t="s">
        <v>27</v>
      </c>
      <c r="K1846">
        <v>211</v>
      </c>
      <c r="L1846" t="s">
        <v>367</v>
      </c>
      <c r="M1846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LEDUC',8201,8300,109.3,109.3,109.3,'2023-12-05-23.59.59.0000','2023-12-05-23.59.59.0000')@</v>
      </c>
    </row>
    <row r="1847" spans="1:13" x14ac:dyDescent="0.25">
      <c r="A1847" s="5" t="s">
        <v>368</v>
      </c>
      <c r="B1847" t="s">
        <v>376</v>
      </c>
      <c r="C1847" s="2">
        <v>110.45000000000019</v>
      </c>
      <c r="D1847" s="2">
        <v>110.45000000000019</v>
      </c>
      <c r="E1847" s="2">
        <v>110.45000000000019</v>
      </c>
      <c r="F1847" t="s">
        <v>387</v>
      </c>
      <c r="G1847" s="3">
        <f t="shared" ref="G1847:H1847" si="626">G1846+100</f>
        <v>8301</v>
      </c>
      <c r="H1847" s="3">
        <f t="shared" si="626"/>
        <v>8400</v>
      </c>
      <c r="I1847" t="s">
        <v>27</v>
      </c>
      <c r="J1847" t="s">
        <v>27</v>
      </c>
      <c r="K1847">
        <v>211</v>
      </c>
      <c r="L1847" t="s">
        <v>367</v>
      </c>
      <c r="M1847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LEDUC',8301,8400,110.45,110.45,110.45,'2023-12-05-23.59.59.0000','2023-12-05-23.59.59.0000')@</v>
      </c>
    </row>
    <row r="1848" spans="1:13" x14ac:dyDescent="0.25">
      <c r="A1848" s="5" t="s">
        <v>368</v>
      </c>
      <c r="B1848" t="s">
        <v>376</v>
      </c>
      <c r="C1848" s="2">
        <v>111.60000000000019</v>
      </c>
      <c r="D1848" s="2">
        <v>111.60000000000019</v>
      </c>
      <c r="E1848" s="2">
        <v>111.60000000000019</v>
      </c>
      <c r="F1848" t="s">
        <v>387</v>
      </c>
      <c r="G1848" s="3">
        <f t="shared" ref="G1848:H1848" si="627">G1847+100</f>
        <v>8401</v>
      </c>
      <c r="H1848" s="3">
        <f t="shared" si="627"/>
        <v>8500</v>
      </c>
      <c r="I1848" t="s">
        <v>27</v>
      </c>
      <c r="J1848" t="s">
        <v>27</v>
      </c>
      <c r="K1848">
        <v>211</v>
      </c>
      <c r="L1848" t="s">
        <v>367</v>
      </c>
      <c r="M1848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LEDUC',8401,8500,111.6,111.6,111.6,'2023-12-05-23.59.59.0000','2023-12-05-23.59.59.0000')@</v>
      </c>
    </row>
    <row r="1849" spans="1:13" x14ac:dyDescent="0.25">
      <c r="A1849" s="5" t="s">
        <v>368</v>
      </c>
      <c r="B1849" t="s">
        <v>376</v>
      </c>
      <c r="C1849" s="2">
        <v>112.7500000000002</v>
      </c>
      <c r="D1849" s="2">
        <v>112.7500000000002</v>
      </c>
      <c r="E1849" s="2">
        <v>112.7500000000002</v>
      </c>
      <c r="F1849" t="s">
        <v>387</v>
      </c>
      <c r="G1849" s="3">
        <f t="shared" ref="G1849:H1849" si="628">G1848+100</f>
        <v>8501</v>
      </c>
      <c r="H1849" s="3">
        <f t="shared" si="628"/>
        <v>8600</v>
      </c>
      <c r="I1849" t="s">
        <v>27</v>
      </c>
      <c r="J1849" t="s">
        <v>27</v>
      </c>
      <c r="K1849">
        <v>211</v>
      </c>
      <c r="L1849" t="s">
        <v>367</v>
      </c>
      <c r="M1849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LEDUC',8501,8600,112.75,112.75,112.75,'2023-12-05-23.59.59.0000','2023-12-05-23.59.59.0000')@</v>
      </c>
    </row>
    <row r="1850" spans="1:13" x14ac:dyDescent="0.25">
      <c r="A1850" s="5" t="s">
        <v>368</v>
      </c>
      <c r="B1850" t="s">
        <v>376</v>
      </c>
      <c r="C1850" s="2">
        <v>113.9000000000002</v>
      </c>
      <c r="D1850" s="2">
        <v>113.9000000000002</v>
      </c>
      <c r="E1850" s="2">
        <v>113.9000000000002</v>
      </c>
      <c r="F1850" t="s">
        <v>387</v>
      </c>
      <c r="G1850" s="3">
        <f t="shared" ref="G1850:H1850" si="629">G1849+100</f>
        <v>8601</v>
      </c>
      <c r="H1850" s="3">
        <f t="shared" si="629"/>
        <v>8700</v>
      </c>
      <c r="I1850" t="s">
        <v>27</v>
      </c>
      <c r="J1850" t="s">
        <v>27</v>
      </c>
      <c r="K1850">
        <v>211</v>
      </c>
      <c r="L1850" t="s">
        <v>367</v>
      </c>
      <c r="M1850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LEDUC',8601,8700,113.9,113.9,113.9,'2023-12-05-23.59.59.0000','2023-12-05-23.59.59.0000')@</v>
      </c>
    </row>
    <row r="1851" spans="1:13" x14ac:dyDescent="0.25">
      <c r="A1851" s="5" t="s">
        <v>368</v>
      </c>
      <c r="B1851" t="s">
        <v>376</v>
      </c>
      <c r="C1851" s="2">
        <v>115.05000000000021</v>
      </c>
      <c r="D1851" s="2">
        <v>115.05000000000021</v>
      </c>
      <c r="E1851" s="2">
        <v>115.05000000000021</v>
      </c>
      <c r="F1851" t="s">
        <v>387</v>
      </c>
      <c r="G1851" s="3">
        <f t="shared" ref="G1851:H1851" si="630">G1850+100</f>
        <v>8701</v>
      </c>
      <c r="H1851" s="3">
        <f t="shared" si="630"/>
        <v>8800</v>
      </c>
      <c r="I1851" t="s">
        <v>27</v>
      </c>
      <c r="J1851" t="s">
        <v>27</v>
      </c>
      <c r="K1851">
        <v>211</v>
      </c>
      <c r="L1851" t="s">
        <v>367</v>
      </c>
      <c r="M1851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LEDUC',8701,8800,115.05,115.05,115.05,'2023-12-05-23.59.59.0000','2023-12-05-23.59.59.0000')@</v>
      </c>
    </row>
    <row r="1852" spans="1:13" x14ac:dyDescent="0.25">
      <c r="A1852" s="5" t="s">
        <v>368</v>
      </c>
      <c r="B1852" t="s">
        <v>376</v>
      </c>
      <c r="C1852" s="2">
        <v>116.20000000000022</v>
      </c>
      <c r="D1852" s="2">
        <v>116.20000000000022</v>
      </c>
      <c r="E1852" s="2">
        <v>116.20000000000022</v>
      </c>
      <c r="F1852" t="s">
        <v>387</v>
      </c>
      <c r="G1852" s="3">
        <f t="shared" ref="G1852:H1867" si="631">G1851+100</f>
        <v>8801</v>
      </c>
      <c r="H1852" s="3">
        <f t="shared" si="631"/>
        <v>8900</v>
      </c>
      <c r="I1852" t="s">
        <v>27</v>
      </c>
      <c r="J1852" t="s">
        <v>27</v>
      </c>
      <c r="K1852">
        <v>211</v>
      </c>
      <c r="L1852" t="s">
        <v>367</v>
      </c>
      <c r="M1852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LEDUC',8801,8900,116.2,116.2,116.2,'2023-12-05-23.59.59.0000','2023-12-05-23.59.59.0000')@</v>
      </c>
    </row>
    <row r="1853" spans="1:13" x14ac:dyDescent="0.25">
      <c r="A1853" s="5" t="s">
        <v>368</v>
      </c>
      <c r="B1853" t="s">
        <v>376</v>
      </c>
      <c r="C1853" s="2">
        <v>117.35000000000022</v>
      </c>
      <c r="D1853" s="2">
        <v>117.35000000000022</v>
      </c>
      <c r="E1853" s="2">
        <v>117.35000000000022</v>
      </c>
      <c r="F1853" t="s">
        <v>387</v>
      </c>
      <c r="G1853" s="3">
        <f>G1852+100</f>
        <v>8901</v>
      </c>
      <c r="H1853" s="3">
        <f t="shared" si="631"/>
        <v>9000</v>
      </c>
      <c r="I1853" t="s">
        <v>27</v>
      </c>
      <c r="J1853" t="s">
        <v>27</v>
      </c>
      <c r="K1853">
        <v>211</v>
      </c>
      <c r="L1853" t="s">
        <v>367</v>
      </c>
      <c r="M1853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LEDUC',8901,9000,117.35,117.35,117.35,'2023-12-05-23.59.59.0000','2023-12-05-23.59.59.0000')@</v>
      </c>
    </row>
    <row r="1854" spans="1:13" x14ac:dyDescent="0.25">
      <c r="A1854" s="5" t="s">
        <v>368</v>
      </c>
      <c r="B1854" t="s">
        <v>376</v>
      </c>
      <c r="C1854" s="2">
        <v>118.50000000000023</v>
      </c>
      <c r="D1854" s="2">
        <v>118.50000000000023</v>
      </c>
      <c r="E1854" s="2">
        <v>118.50000000000023</v>
      </c>
      <c r="F1854" t="s">
        <v>387</v>
      </c>
      <c r="G1854" s="3">
        <f t="shared" ref="G1854:H1869" si="632">G1853+100</f>
        <v>9001</v>
      </c>
      <c r="H1854" s="3">
        <f t="shared" si="631"/>
        <v>9100</v>
      </c>
      <c r="I1854" t="s">
        <v>27</v>
      </c>
      <c r="J1854" t="s">
        <v>27</v>
      </c>
      <c r="K1854">
        <v>211</v>
      </c>
      <c r="L1854" t="s">
        <v>367</v>
      </c>
      <c r="M1854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LEDUC',9001,9100,118.5,118.5,118.5,'2023-12-05-23.59.59.0000','2023-12-05-23.59.59.0000')@</v>
      </c>
    </row>
    <row r="1855" spans="1:13" x14ac:dyDescent="0.25">
      <c r="A1855" s="5" t="s">
        <v>368</v>
      </c>
      <c r="B1855" t="s">
        <v>376</v>
      </c>
      <c r="C1855" s="2">
        <v>119.65000000000023</v>
      </c>
      <c r="D1855" s="2">
        <v>119.65000000000023</v>
      </c>
      <c r="E1855" s="2">
        <v>119.65000000000023</v>
      </c>
      <c r="F1855" t="s">
        <v>387</v>
      </c>
      <c r="G1855" s="3">
        <f t="shared" si="632"/>
        <v>9101</v>
      </c>
      <c r="H1855" s="3">
        <f t="shared" si="631"/>
        <v>9200</v>
      </c>
      <c r="I1855" t="s">
        <v>27</v>
      </c>
      <c r="J1855" t="s">
        <v>27</v>
      </c>
      <c r="K1855">
        <v>211</v>
      </c>
      <c r="L1855" t="s">
        <v>367</v>
      </c>
      <c r="M1855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LEDUC',9101,9200,119.65,119.65,119.65,'2023-12-05-23.59.59.0000','2023-12-05-23.59.59.0000')@</v>
      </c>
    </row>
    <row r="1856" spans="1:13" x14ac:dyDescent="0.25">
      <c r="A1856" s="5" t="s">
        <v>368</v>
      </c>
      <c r="B1856" t="s">
        <v>376</v>
      </c>
      <c r="C1856" s="2">
        <v>120.80000000000024</v>
      </c>
      <c r="D1856" s="2">
        <v>120.80000000000024</v>
      </c>
      <c r="E1856" s="2">
        <v>120.80000000000024</v>
      </c>
      <c r="F1856" t="s">
        <v>387</v>
      </c>
      <c r="G1856" s="3">
        <f t="shared" si="632"/>
        <v>9201</v>
      </c>
      <c r="H1856" s="3">
        <f t="shared" si="631"/>
        <v>9300</v>
      </c>
      <c r="I1856" t="s">
        <v>27</v>
      </c>
      <c r="J1856" t="s">
        <v>27</v>
      </c>
      <c r="K1856">
        <v>211</v>
      </c>
      <c r="L1856" t="s">
        <v>367</v>
      </c>
      <c r="M1856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LEDUC',9201,9300,120.8,120.8,120.8,'2023-12-05-23.59.59.0000','2023-12-05-23.59.59.0000')@</v>
      </c>
    </row>
    <row r="1857" spans="1:13" x14ac:dyDescent="0.25">
      <c r="A1857" s="5" t="s">
        <v>368</v>
      </c>
      <c r="B1857" t="s">
        <v>376</v>
      </c>
      <c r="C1857" s="2">
        <v>121.95000000000024</v>
      </c>
      <c r="D1857" s="2">
        <v>121.95000000000024</v>
      </c>
      <c r="E1857" s="2">
        <v>121.95000000000024</v>
      </c>
      <c r="F1857" t="s">
        <v>387</v>
      </c>
      <c r="G1857" s="3">
        <f t="shared" si="632"/>
        <v>9301</v>
      </c>
      <c r="H1857" s="3">
        <f t="shared" si="631"/>
        <v>9400</v>
      </c>
      <c r="I1857" t="s">
        <v>27</v>
      </c>
      <c r="J1857" t="s">
        <v>27</v>
      </c>
      <c r="K1857">
        <v>211</v>
      </c>
      <c r="L1857" t="s">
        <v>367</v>
      </c>
      <c r="M1857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LEDUC',9301,9400,121.95,121.95,121.95,'2023-12-05-23.59.59.0000','2023-12-05-23.59.59.0000')@</v>
      </c>
    </row>
    <row r="1858" spans="1:13" x14ac:dyDescent="0.25">
      <c r="A1858" s="5" t="s">
        <v>368</v>
      </c>
      <c r="B1858" t="s">
        <v>376</v>
      </c>
      <c r="C1858" s="2">
        <v>123.10000000000025</v>
      </c>
      <c r="D1858" s="2">
        <v>123.10000000000025</v>
      </c>
      <c r="E1858" s="2">
        <v>123.10000000000025</v>
      </c>
      <c r="F1858" t="s">
        <v>387</v>
      </c>
      <c r="G1858" s="3">
        <f t="shared" si="632"/>
        <v>9401</v>
      </c>
      <c r="H1858" s="3">
        <f t="shared" si="631"/>
        <v>9500</v>
      </c>
      <c r="I1858" t="s">
        <v>27</v>
      </c>
      <c r="J1858" t="s">
        <v>27</v>
      </c>
      <c r="K1858">
        <v>211</v>
      </c>
      <c r="L1858" t="s">
        <v>367</v>
      </c>
      <c r="M1858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LEDUC',9401,9500,123.1,123.1,123.1,'2023-12-05-23.59.59.0000','2023-12-05-23.59.59.0000')@</v>
      </c>
    </row>
    <row r="1859" spans="1:13" x14ac:dyDescent="0.25">
      <c r="A1859" s="5" t="s">
        <v>368</v>
      </c>
      <c r="B1859" t="s">
        <v>376</v>
      </c>
      <c r="C1859" s="2">
        <v>124.25000000000026</v>
      </c>
      <c r="D1859" s="2">
        <v>124.25000000000026</v>
      </c>
      <c r="E1859" s="2">
        <v>124.25000000000026</v>
      </c>
      <c r="F1859" t="s">
        <v>387</v>
      </c>
      <c r="G1859" s="3">
        <f t="shared" si="632"/>
        <v>9501</v>
      </c>
      <c r="H1859" s="3">
        <f t="shared" si="631"/>
        <v>9600</v>
      </c>
      <c r="I1859" t="s">
        <v>27</v>
      </c>
      <c r="J1859" t="s">
        <v>27</v>
      </c>
      <c r="K1859">
        <v>211</v>
      </c>
      <c r="L1859" t="s">
        <v>367</v>
      </c>
      <c r="M1859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LEDUC',9501,9600,124.25,124.25,124.25,'2023-12-05-23.59.59.0000','2023-12-05-23.59.59.0000')@</v>
      </c>
    </row>
    <row r="1860" spans="1:13" x14ac:dyDescent="0.25">
      <c r="A1860" s="5" t="s">
        <v>368</v>
      </c>
      <c r="B1860" t="s">
        <v>376</v>
      </c>
      <c r="C1860" s="2">
        <v>125.40000000000026</v>
      </c>
      <c r="D1860" s="2">
        <v>125.40000000000026</v>
      </c>
      <c r="E1860" s="2">
        <v>125.40000000000026</v>
      </c>
      <c r="F1860" t="s">
        <v>387</v>
      </c>
      <c r="G1860" s="3">
        <f t="shared" si="632"/>
        <v>9601</v>
      </c>
      <c r="H1860" s="3">
        <f t="shared" si="631"/>
        <v>9700</v>
      </c>
      <c r="I1860" t="s">
        <v>27</v>
      </c>
      <c r="J1860" t="s">
        <v>27</v>
      </c>
      <c r="K1860">
        <v>211</v>
      </c>
      <c r="L1860" t="s">
        <v>367</v>
      </c>
      <c r="M1860" t="str">
        <f t="shared" si="577"/>
        <v>INSERT INTO RATE_LIST( RATE_SHEET_ID,ROW_ID,ORIGIN_ZONE,DESTINATION_ZONE,DESCRIPTION,MIN_QTY,MAX_QTY,RATE,MIN_RATE,MAX_RATE,ROW_TIMESTAMP,INS_TIMESTAMP) VALUES (211,NEXTVAL FOR TMWIN.GEN_RATE_LIST_ID,'ABEDMONT01', 'ABLEDUC01','EDM TO LEDUC',9601,9700,125.4,125.4,125.4,'2023-12-05-23.59.59.0000','2023-12-05-23.59.59.0000')@</v>
      </c>
    </row>
    <row r="1861" spans="1:13" x14ac:dyDescent="0.25">
      <c r="A1861" s="5" t="s">
        <v>368</v>
      </c>
      <c r="B1861" t="s">
        <v>376</v>
      </c>
      <c r="C1861" s="2">
        <v>126.55000000000027</v>
      </c>
      <c r="D1861" s="2">
        <v>126.55000000000027</v>
      </c>
      <c r="E1861" s="2">
        <v>126.55000000000027</v>
      </c>
      <c r="F1861" t="s">
        <v>387</v>
      </c>
      <c r="G1861" s="3">
        <f t="shared" si="632"/>
        <v>9701</v>
      </c>
      <c r="H1861" s="3">
        <f t="shared" si="631"/>
        <v>9800</v>
      </c>
      <c r="I1861" t="s">
        <v>27</v>
      </c>
      <c r="J1861" t="s">
        <v>27</v>
      </c>
      <c r="K1861">
        <v>211</v>
      </c>
      <c r="L1861" t="s">
        <v>367</v>
      </c>
      <c r="M1861" t="str">
        <f t="shared" ref="M1861:M1924" si="633">M$3&amp;K1861&amp;","&amp;L1861&amp;",'"&amp;A1861&amp;"', '"&amp;B1861&amp;"','"&amp;F1861&amp;"',"&amp;G1861&amp;","&amp;H1861&amp;","&amp;C1861&amp;","&amp;D1861&amp;","&amp;E1861&amp;",'"&amp;I1861&amp;"','"&amp;J1861&amp;"')@"</f>
        <v>INSERT INTO RATE_LIST( RATE_SHEET_ID,ROW_ID,ORIGIN_ZONE,DESTINATION_ZONE,DESCRIPTION,MIN_QTY,MAX_QTY,RATE,MIN_RATE,MAX_RATE,ROW_TIMESTAMP,INS_TIMESTAMP) VALUES (211,NEXTVAL FOR TMWIN.GEN_RATE_LIST_ID,'ABEDMONT01', 'ABLEDUC01','EDM TO LEDUC',9701,9800,126.55,126.55,126.55,'2023-12-05-23.59.59.0000','2023-12-05-23.59.59.0000')@</v>
      </c>
    </row>
    <row r="1862" spans="1:13" x14ac:dyDescent="0.25">
      <c r="A1862" s="5" t="s">
        <v>368</v>
      </c>
      <c r="B1862" t="s">
        <v>376</v>
      </c>
      <c r="C1862" s="2">
        <v>127.70000000000027</v>
      </c>
      <c r="D1862" s="2">
        <v>127.70000000000027</v>
      </c>
      <c r="E1862" s="2">
        <v>127.70000000000027</v>
      </c>
      <c r="F1862" t="s">
        <v>387</v>
      </c>
      <c r="G1862" s="3">
        <f t="shared" si="632"/>
        <v>9801</v>
      </c>
      <c r="H1862" s="3">
        <f t="shared" si="631"/>
        <v>9900</v>
      </c>
      <c r="I1862" t="s">
        <v>27</v>
      </c>
      <c r="J1862" t="s">
        <v>27</v>
      </c>
      <c r="K1862">
        <v>211</v>
      </c>
      <c r="L1862" t="s">
        <v>367</v>
      </c>
      <c r="M1862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LEDUC',9801,9900,127.7,127.7,127.7,'2023-12-05-23.59.59.0000','2023-12-05-23.59.59.0000')@</v>
      </c>
    </row>
    <row r="1863" spans="1:13" x14ac:dyDescent="0.25">
      <c r="A1863" s="5" t="s">
        <v>368</v>
      </c>
      <c r="B1863" t="s">
        <v>376</v>
      </c>
      <c r="C1863" s="2">
        <v>128.85000000000028</v>
      </c>
      <c r="D1863" s="2">
        <v>128.85000000000028</v>
      </c>
      <c r="E1863" s="2">
        <v>128.85000000000028</v>
      </c>
      <c r="F1863" t="s">
        <v>387</v>
      </c>
      <c r="G1863" s="3">
        <f t="shared" si="632"/>
        <v>9901</v>
      </c>
      <c r="H1863" s="3">
        <f t="shared" si="631"/>
        <v>10000</v>
      </c>
      <c r="I1863" t="s">
        <v>27</v>
      </c>
      <c r="J1863" t="s">
        <v>27</v>
      </c>
      <c r="K1863">
        <v>211</v>
      </c>
      <c r="L1863" t="s">
        <v>367</v>
      </c>
      <c r="M1863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LEDUC',9901,10000,128.85,128.85,128.85,'2023-12-05-23.59.59.0000','2023-12-05-23.59.59.0000')@</v>
      </c>
    </row>
    <row r="1864" spans="1:13" x14ac:dyDescent="0.25">
      <c r="A1864" s="5" t="s">
        <v>368</v>
      </c>
      <c r="B1864" t="s">
        <v>376</v>
      </c>
      <c r="C1864" s="2">
        <v>125</v>
      </c>
      <c r="D1864" s="2">
        <v>125</v>
      </c>
      <c r="E1864" s="2">
        <v>125</v>
      </c>
      <c r="F1864" t="s">
        <v>387</v>
      </c>
      <c r="G1864" s="3">
        <f t="shared" si="632"/>
        <v>10001</v>
      </c>
      <c r="H1864" s="3">
        <f t="shared" si="631"/>
        <v>10100</v>
      </c>
      <c r="I1864" t="s">
        <v>27</v>
      </c>
      <c r="J1864" t="s">
        <v>27</v>
      </c>
      <c r="K1864">
        <v>211</v>
      </c>
      <c r="L1864" t="s">
        <v>367</v>
      </c>
      <c r="M1864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LEDUC',10001,10100,125,125,125,'2023-12-05-23.59.59.0000','2023-12-05-23.59.59.0000')@</v>
      </c>
    </row>
    <row r="1865" spans="1:13" x14ac:dyDescent="0.25">
      <c r="A1865" s="5" t="s">
        <v>368</v>
      </c>
      <c r="B1865" t="s">
        <v>376</v>
      </c>
      <c r="C1865" s="2">
        <v>126.1</v>
      </c>
      <c r="D1865" s="2">
        <v>126.1</v>
      </c>
      <c r="E1865" s="2">
        <v>126.1</v>
      </c>
      <c r="F1865" t="s">
        <v>387</v>
      </c>
      <c r="G1865" s="3">
        <f t="shared" si="632"/>
        <v>10101</v>
      </c>
      <c r="H1865" s="3">
        <f t="shared" si="631"/>
        <v>10200</v>
      </c>
      <c r="I1865" t="s">
        <v>27</v>
      </c>
      <c r="J1865" t="s">
        <v>27</v>
      </c>
      <c r="K1865">
        <v>211</v>
      </c>
      <c r="L1865" t="s">
        <v>367</v>
      </c>
      <c r="M1865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LEDUC',10101,10200,126.1,126.1,126.1,'2023-12-05-23.59.59.0000','2023-12-05-23.59.59.0000')@</v>
      </c>
    </row>
    <row r="1866" spans="1:13" x14ac:dyDescent="0.25">
      <c r="A1866" s="5" t="s">
        <v>368</v>
      </c>
      <c r="B1866" t="s">
        <v>376</v>
      </c>
      <c r="C1866" s="2">
        <v>127.19999999999999</v>
      </c>
      <c r="D1866" s="2">
        <v>127.19999999999999</v>
      </c>
      <c r="E1866" s="2">
        <v>127.19999999999999</v>
      </c>
      <c r="F1866" t="s">
        <v>387</v>
      </c>
      <c r="G1866" s="3">
        <f t="shared" si="632"/>
        <v>10201</v>
      </c>
      <c r="H1866" s="3">
        <f t="shared" si="631"/>
        <v>10300</v>
      </c>
      <c r="I1866" t="s">
        <v>27</v>
      </c>
      <c r="J1866" t="s">
        <v>27</v>
      </c>
      <c r="K1866">
        <v>211</v>
      </c>
      <c r="L1866" t="s">
        <v>367</v>
      </c>
      <c r="M1866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LEDUC',10201,10300,127.2,127.2,127.2,'2023-12-05-23.59.59.0000','2023-12-05-23.59.59.0000')@</v>
      </c>
    </row>
    <row r="1867" spans="1:13" x14ac:dyDescent="0.25">
      <c r="A1867" s="5" t="s">
        <v>368</v>
      </c>
      <c r="B1867" t="s">
        <v>376</v>
      </c>
      <c r="C1867" s="2">
        <v>128.29999999999998</v>
      </c>
      <c r="D1867" s="2">
        <v>128.29999999999998</v>
      </c>
      <c r="E1867" s="2">
        <v>128.29999999999998</v>
      </c>
      <c r="F1867" t="s">
        <v>387</v>
      </c>
      <c r="G1867" s="3">
        <f t="shared" si="632"/>
        <v>10301</v>
      </c>
      <c r="H1867" s="3">
        <f t="shared" si="631"/>
        <v>10400</v>
      </c>
      <c r="I1867" t="s">
        <v>27</v>
      </c>
      <c r="J1867" t="s">
        <v>27</v>
      </c>
      <c r="K1867">
        <v>211</v>
      </c>
      <c r="L1867" t="s">
        <v>367</v>
      </c>
      <c r="M1867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LEDUC',10301,10400,128.3,128.3,128.3,'2023-12-05-23.59.59.0000','2023-12-05-23.59.59.0000')@</v>
      </c>
    </row>
    <row r="1868" spans="1:13" x14ac:dyDescent="0.25">
      <c r="A1868" s="5" t="s">
        <v>368</v>
      </c>
      <c r="B1868" t="s">
        <v>376</v>
      </c>
      <c r="C1868" s="2">
        <v>129.39999999999998</v>
      </c>
      <c r="D1868" s="2">
        <v>129.39999999999998</v>
      </c>
      <c r="E1868" s="2">
        <v>129.39999999999998</v>
      </c>
      <c r="F1868" t="s">
        <v>387</v>
      </c>
      <c r="G1868" s="3">
        <f t="shared" si="632"/>
        <v>10401</v>
      </c>
      <c r="H1868" s="3">
        <f t="shared" si="632"/>
        <v>10500</v>
      </c>
      <c r="I1868" t="s">
        <v>27</v>
      </c>
      <c r="J1868" t="s">
        <v>27</v>
      </c>
      <c r="K1868">
        <v>211</v>
      </c>
      <c r="L1868" t="s">
        <v>367</v>
      </c>
      <c r="M1868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LEDUC',10401,10500,129.4,129.4,129.4,'2023-12-05-23.59.59.0000','2023-12-05-23.59.59.0000')@</v>
      </c>
    </row>
    <row r="1869" spans="1:13" x14ac:dyDescent="0.25">
      <c r="A1869" s="5" t="s">
        <v>368</v>
      </c>
      <c r="B1869" t="s">
        <v>376</v>
      </c>
      <c r="C1869" s="2">
        <v>130.49999999999997</v>
      </c>
      <c r="D1869" s="2">
        <v>130.49999999999997</v>
      </c>
      <c r="E1869" s="2">
        <v>130.49999999999997</v>
      </c>
      <c r="F1869" t="s">
        <v>387</v>
      </c>
      <c r="G1869" s="3">
        <f t="shared" si="632"/>
        <v>10501</v>
      </c>
      <c r="H1869" s="3">
        <f t="shared" si="632"/>
        <v>10600</v>
      </c>
      <c r="I1869" t="s">
        <v>27</v>
      </c>
      <c r="J1869" t="s">
        <v>27</v>
      </c>
      <c r="K1869">
        <v>211</v>
      </c>
      <c r="L1869" t="s">
        <v>367</v>
      </c>
      <c r="M1869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LEDUC',10501,10600,130.5,130.5,130.5,'2023-12-05-23.59.59.0000','2023-12-05-23.59.59.0000')@</v>
      </c>
    </row>
    <row r="1870" spans="1:13" x14ac:dyDescent="0.25">
      <c r="A1870" s="5" t="s">
        <v>368</v>
      </c>
      <c r="B1870" t="s">
        <v>376</v>
      </c>
      <c r="C1870" s="2">
        <v>131.59999999999997</v>
      </c>
      <c r="D1870" s="2">
        <v>131.59999999999997</v>
      </c>
      <c r="E1870" s="2">
        <v>131.59999999999997</v>
      </c>
      <c r="F1870" t="s">
        <v>387</v>
      </c>
      <c r="G1870" s="3">
        <f t="shared" ref="G1870:H1885" si="634">G1869+100</f>
        <v>10601</v>
      </c>
      <c r="H1870" s="3">
        <f t="shared" si="634"/>
        <v>10700</v>
      </c>
      <c r="I1870" t="s">
        <v>27</v>
      </c>
      <c r="J1870" t="s">
        <v>27</v>
      </c>
      <c r="K1870">
        <v>211</v>
      </c>
      <c r="L1870" t="s">
        <v>367</v>
      </c>
      <c r="M1870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LEDUC',10601,10700,131.6,131.6,131.6,'2023-12-05-23.59.59.0000','2023-12-05-23.59.59.0000')@</v>
      </c>
    </row>
    <row r="1871" spans="1:13" x14ac:dyDescent="0.25">
      <c r="A1871" s="5" t="s">
        <v>368</v>
      </c>
      <c r="B1871" t="s">
        <v>376</v>
      </c>
      <c r="C1871" s="2">
        <v>132.69999999999996</v>
      </c>
      <c r="D1871" s="2">
        <v>132.69999999999996</v>
      </c>
      <c r="E1871" s="2">
        <v>132.69999999999996</v>
      </c>
      <c r="F1871" t="s">
        <v>387</v>
      </c>
      <c r="G1871" s="3">
        <f t="shared" si="634"/>
        <v>10701</v>
      </c>
      <c r="H1871" s="3">
        <f t="shared" si="634"/>
        <v>10800</v>
      </c>
      <c r="I1871" t="s">
        <v>27</v>
      </c>
      <c r="J1871" t="s">
        <v>27</v>
      </c>
      <c r="K1871">
        <v>211</v>
      </c>
      <c r="L1871" t="s">
        <v>367</v>
      </c>
      <c r="M1871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LEDUC',10701,10800,132.7,132.7,132.7,'2023-12-05-23.59.59.0000','2023-12-05-23.59.59.0000')@</v>
      </c>
    </row>
    <row r="1872" spans="1:13" x14ac:dyDescent="0.25">
      <c r="A1872" s="5" t="s">
        <v>368</v>
      </c>
      <c r="B1872" t="s">
        <v>376</v>
      </c>
      <c r="C1872" s="2">
        <v>133.79999999999995</v>
      </c>
      <c r="D1872" s="2">
        <v>133.79999999999995</v>
      </c>
      <c r="E1872" s="2">
        <v>133.79999999999995</v>
      </c>
      <c r="F1872" t="s">
        <v>387</v>
      </c>
      <c r="G1872" s="3">
        <f t="shared" si="634"/>
        <v>10801</v>
      </c>
      <c r="H1872" s="3">
        <f t="shared" si="634"/>
        <v>10900</v>
      </c>
      <c r="I1872" t="s">
        <v>27</v>
      </c>
      <c r="J1872" t="s">
        <v>27</v>
      </c>
      <c r="K1872">
        <v>211</v>
      </c>
      <c r="L1872" t="s">
        <v>367</v>
      </c>
      <c r="M1872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LEDUC',10801,10900,133.8,133.8,133.8,'2023-12-05-23.59.59.0000','2023-12-05-23.59.59.0000')@</v>
      </c>
    </row>
    <row r="1873" spans="1:13" x14ac:dyDescent="0.25">
      <c r="A1873" s="5" t="s">
        <v>368</v>
      </c>
      <c r="B1873" t="s">
        <v>376</v>
      </c>
      <c r="C1873" s="2">
        <v>134.89999999999995</v>
      </c>
      <c r="D1873" s="2">
        <v>134.89999999999995</v>
      </c>
      <c r="E1873" s="2">
        <v>134.89999999999995</v>
      </c>
      <c r="F1873" t="s">
        <v>387</v>
      </c>
      <c r="G1873" s="3">
        <f t="shared" si="634"/>
        <v>10901</v>
      </c>
      <c r="H1873" s="3">
        <f t="shared" si="634"/>
        <v>11000</v>
      </c>
      <c r="I1873" t="s">
        <v>27</v>
      </c>
      <c r="J1873" t="s">
        <v>27</v>
      </c>
      <c r="K1873">
        <v>211</v>
      </c>
      <c r="L1873" t="s">
        <v>367</v>
      </c>
      <c r="M1873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LEDUC',10901,11000,134.9,134.9,134.9,'2023-12-05-23.59.59.0000','2023-12-05-23.59.59.0000')@</v>
      </c>
    </row>
    <row r="1874" spans="1:13" x14ac:dyDescent="0.25">
      <c r="A1874" s="5" t="s">
        <v>368</v>
      </c>
      <c r="B1874" t="s">
        <v>376</v>
      </c>
      <c r="C1874" s="2">
        <v>135.99999999999994</v>
      </c>
      <c r="D1874" s="2">
        <v>135.99999999999994</v>
      </c>
      <c r="E1874" s="2">
        <v>135.99999999999994</v>
      </c>
      <c r="F1874" t="s">
        <v>387</v>
      </c>
      <c r="G1874" s="3">
        <f t="shared" si="634"/>
        <v>11001</v>
      </c>
      <c r="H1874" s="3">
        <f t="shared" si="634"/>
        <v>11100</v>
      </c>
      <c r="I1874" t="s">
        <v>27</v>
      </c>
      <c r="J1874" t="s">
        <v>27</v>
      </c>
      <c r="K1874">
        <v>211</v>
      </c>
      <c r="L1874" t="s">
        <v>367</v>
      </c>
      <c r="M1874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LEDUC',11001,11100,136,136,136,'2023-12-05-23.59.59.0000','2023-12-05-23.59.59.0000')@</v>
      </c>
    </row>
    <row r="1875" spans="1:13" x14ac:dyDescent="0.25">
      <c r="A1875" s="5" t="s">
        <v>368</v>
      </c>
      <c r="B1875" t="s">
        <v>376</v>
      </c>
      <c r="C1875" s="2">
        <v>137.09999999999994</v>
      </c>
      <c r="D1875" s="2">
        <v>137.09999999999994</v>
      </c>
      <c r="E1875" s="2">
        <v>137.09999999999994</v>
      </c>
      <c r="F1875" t="s">
        <v>387</v>
      </c>
      <c r="G1875" s="3">
        <f t="shared" si="634"/>
        <v>11101</v>
      </c>
      <c r="H1875" s="3">
        <f t="shared" si="634"/>
        <v>11200</v>
      </c>
      <c r="I1875" t="s">
        <v>27</v>
      </c>
      <c r="J1875" t="s">
        <v>27</v>
      </c>
      <c r="K1875">
        <v>211</v>
      </c>
      <c r="L1875" t="s">
        <v>367</v>
      </c>
      <c r="M1875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LEDUC',11101,11200,137.1,137.1,137.1,'2023-12-05-23.59.59.0000','2023-12-05-23.59.59.0000')@</v>
      </c>
    </row>
    <row r="1876" spans="1:13" x14ac:dyDescent="0.25">
      <c r="A1876" s="5" t="s">
        <v>368</v>
      </c>
      <c r="B1876" t="s">
        <v>376</v>
      </c>
      <c r="C1876" s="2">
        <v>138.19999999999993</v>
      </c>
      <c r="D1876" s="2">
        <v>138.19999999999993</v>
      </c>
      <c r="E1876" s="2">
        <v>138.19999999999993</v>
      </c>
      <c r="F1876" t="s">
        <v>387</v>
      </c>
      <c r="G1876" s="3">
        <f t="shared" si="634"/>
        <v>11201</v>
      </c>
      <c r="H1876" s="3">
        <f t="shared" si="634"/>
        <v>11300</v>
      </c>
      <c r="I1876" t="s">
        <v>27</v>
      </c>
      <c r="J1876" t="s">
        <v>27</v>
      </c>
      <c r="K1876">
        <v>211</v>
      </c>
      <c r="L1876" t="s">
        <v>367</v>
      </c>
      <c r="M1876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LEDUC',11201,11300,138.2,138.2,138.2,'2023-12-05-23.59.59.0000','2023-12-05-23.59.59.0000')@</v>
      </c>
    </row>
    <row r="1877" spans="1:13" x14ac:dyDescent="0.25">
      <c r="A1877" s="5" t="s">
        <v>368</v>
      </c>
      <c r="B1877" t="s">
        <v>376</v>
      </c>
      <c r="C1877" s="2">
        <v>139.29999999999993</v>
      </c>
      <c r="D1877" s="2">
        <v>139.29999999999993</v>
      </c>
      <c r="E1877" s="2">
        <v>139.29999999999993</v>
      </c>
      <c r="F1877" t="s">
        <v>387</v>
      </c>
      <c r="G1877" s="3">
        <f t="shared" si="634"/>
        <v>11301</v>
      </c>
      <c r="H1877" s="3">
        <f t="shared" si="634"/>
        <v>11400</v>
      </c>
      <c r="I1877" t="s">
        <v>27</v>
      </c>
      <c r="J1877" t="s">
        <v>27</v>
      </c>
      <c r="K1877">
        <v>211</v>
      </c>
      <c r="L1877" t="s">
        <v>367</v>
      </c>
      <c r="M1877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LEDUC',11301,11400,139.3,139.3,139.3,'2023-12-05-23.59.59.0000','2023-12-05-23.59.59.0000')@</v>
      </c>
    </row>
    <row r="1878" spans="1:13" x14ac:dyDescent="0.25">
      <c r="A1878" s="5" t="s">
        <v>368</v>
      </c>
      <c r="B1878" t="s">
        <v>376</v>
      </c>
      <c r="C1878" s="2">
        <v>140.39999999999992</v>
      </c>
      <c r="D1878" s="2">
        <v>140.39999999999992</v>
      </c>
      <c r="E1878" s="2">
        <v>140.39999999999992</v>
      </c>
      <c r="F1878" t="s">
        <v>387</v>
      </c>
      <c r="G1878" s="3">
        <f t="shared" si="634"/>
        <v>11401</v>
      </c>
      <c r="H1878" s="3">
        <f t="shared" si="634"/>
        <v>11500</v>
      </c>
      <c r="I1878" t="s">
        <v>27</v>
      </c>
      <c r="J1878" t="s">
        <v>27</v>
      </c>
      <c r="K1878">
        <v>211</v>
      </c>
      <c r="L1878" t="s">
        <v>367</v>
      </c>
      <c r="M1878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LEDUC',11401,11500,140.4,140.4,140.4,'2023-12-05-23.59.59.0000','2023-12-05-23.59.59.0000')@</v>
      </c>
    </row>
    <row r="1879" spans="1:13" x14ac:dyDescent="0.25">
      <c r="A1879" s="5" t="s">
        <v>368</v>
      </c>
      <c r="B1879" t="s">
        <v>376</v>
      </c>
      <c r="C1879" s="2">
        <v>141.49999999999991</v>
      </c>
      <c r="D1879" s="2">
        <v>141.49999999999991</v>
      </c>
      <c r="E1879" s="2">
        <v>141.49999999999991</v>
      </c>
      <c r="F1879" t="s">
        <v>387</v>
      </c>
      <c r="G1879" s="3">
        <f t="shared" si="634"/>
        <v>11501</v>
      </c>
      <c r="H1879" s="3">
        <f t="shared" si="634"/>
        <v>11600</v>
      </c>
      <c r="I1879" t="s">
        <v>27</v>
      </c>
      <c r="J1879" t="s">
        <v>27</v>
      </c>
      <c r="K1879">
        <v>211</v>
      </c>
      <c r="L1879" t="s">
        <v>367</v>
      </c>
      <c r="M1879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LEDUC',11501,11600,141.5,141.5,141.5,'2023-12-05-23.59.59.0000','2023-12-05-23.59.59.0000')@</v>
      </c>
    </row>
    <row r="1880" spans="1:13" x14ac:dyDescent="0.25">
      <c r="A1880" s="5" t="s">
        <v>368</v>
      </c>
      <c r="B1880" t="s">
        <v>376</v>
      </c>
      <c r="C1880" s="2">
        <v>142.59999999999991</v>
      </c>
      <c r="D1880" s="2">
        <v>142.59999999999991</v>
      </c>
      <c r="E1880" s="2">
        <v>142.59999999999991</v>
      </c>
      <c r="F1880" t="s">
        <v>387</v>
      </c>
      <c r="G1880" s="3">
        <f t="shared" si="634"/>
        <v>11601</v>
      </c>
      <c r="H1880" s="3">
        <f t="shared" si="634"/>
        <v>11700</v>
      </c>
      <c r="I1880" t="s">
        <v>27</v>
      </c>
      <c r="J1880" t="s">
        <v>27</v>
      </c>
      <c r="K1880">
        <v>211</v>
      </c>
      <c r="L1880" t="s">
        <v>367</v>
      </c>
      <c r="M1880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LEDUC',11601,11700,142.6,142.6,142.6,'2023-12-05-23.59.59.0000','2023-12-05-23.59.59.0000')@</v>
      </c>
    </row>
    <row r="1881" spans="1:13" x14ac:dyDescent="0.25">
      <c r="A1881" s="5" t="s">
        <v>368</v>
      </c>
      <c r="B1881" t="s">
        <v>376</v>
      </c>
      <c r="C1881" s="2">
        <v>143.6999999999999</v>
      </c>
      <c r="D1881" s="2">
        <v>143.6999999999999</v>
      </c>
      <c r="E1881" s="2">
        <v>143.6999999999999</v>
      </c>
      <c r="F1881" t="s">
        <v>387</v>
      </c>
      <c r="G1881" s="3">
        <f t="shared" si="634"/>
        <v>11701</v>
      </c>
      <c r="H1881" s="3">
        <f t="shared" si="634"/>
        <v>11800</v>
      </c>
      <c r="I1881" t="s">
        <v>27</v>
      </c>
      <c r="J1881" t="s">
        <v>27</v>
      </c>
      <c r="K1881">
        <v>211</v>
      </c>
      <c r="L1881" t="s">
        <v>367</v>
      </c>
      <c r="M1881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LEDUC',11701,11800,143.7,143.7,143.7,'2023-12-05-23.59.59.0000','2023-12-05-23.59.59.0000')@</v>
      </c>
    </row>
    <row r="1882" spans="1:13" x14ac:dyDescent="0.25">
      <c r="A1882" s="5" t="s">
        <v>368</v>
      </c>
      <c r="B1882" t="s">
        <v>376</v>
      </c>
      <c r="C1882" s="2">
        <v>144.7999999999999</v>
      </c>
      <c r="D1882" s="2">
        <v>144.7999999999999</v>
      </c>
      <c r="E1882" s="2">
        <v>144.7999999999999</v>
      </c>
      <c r="F1882" t="s">
        <v>387</v>
      </c>
      <c r="G1882" s="3">
        <f t="shared" si="634"/>
        <v>11801</v>
      </c>
      <c r="H1882" s="3">
        <f t="shared" si="634"/>
        <v>11900</v>
      </c>
      <c r="I1882" t="s">
        <v>27</v>
      </c>
      <c r="J1882" t="s">
        <v>27</v>
      </c>
      <c r="K1882">
        <v>211</v>
      </c>
      <c r="L1882" t="s">
        <v>367</v>
      </c>
      <c r="M1882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LEDUC',11801,11900,144.8,144.8,144.8,'2023-12-05-23.59.59.0000','2023-12-05-23.59.59.0000')@</v>
      </c>
    </row>
    <row r="1883" spans="1:13" x14ac:dyDescent="0.25">
      <c r="A1883" s="5" t="s">
        <v>368</v>
      </c>
      <c r="B1883" t="s">
        <v>376</v>
      </c>
      <c r="C1883" s="2">
        <v>145.89999999999989</v>
      </c>
      <c r="D1883" s="2">
        <v>145.89999999999989</v>
      </c>
      <c r="E1883" s="2">
        <v>145.89999999999989</v>
      </c>
      <c r="F1883" t="s">
        <v>387</v>
      </c>
      <c r="G1883" s="3">
        <f t="shared" si="634"/>
        <v>11901</v>
      </c>
      <c r="H1883" s="3">
        <f t="shared" si="634"/>
        <v>12000</v>
      </c>
      <c r="I1883" t="s">
        <v>27</v>
      </c>
      <c r="J1883" t="s">
        <v>27</v>
      </c>
      <c r="K1883">
        <v>211</v>
      </c>
      <c r="L1883" t="s">
        <v>367</v>
      </c>
      <c r="M1883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LEDUC',11901,12000,145.9,145.9,145.9,'2023-12-05-23.59.59.0000','2023-12-05-23.59.59.0000')@</v>
      </c>
    </row>
    <row r="1884" spans="1:13" x14ac:dyDescent="0.25">
      <c r="A1884" s="5" t="s">
        <v>368</v>
      </c>
      <c r="B1884" t="s">
        <v>376</v>
      </c>
      <c r="C1884" s="2">
        <v>146.99999999999989</v>
      </c>
      <c r="D1884" s="2">
        <v>146.99999999999989</v>
      </c>
      <c r="E1884" s="2">
        <v>146.99999999999989</v>
      </c>
      <c r="F1884" t="s">
        <v>387</v>
      </c>
      <c r="G1884" s="3">
        <f t="shared" si="634"/>
        <v>12001</v>
      </c>
      <c r="H1884" s="3">
        <f t="shared" si="634"/>
        <v>12100</v>
      </c>
      <c r="I1884" t="s">
        <v>27</v>
      </c>
      <c r="J1884" t="s">
        <v>27</v>
      </c>
      <c r="K1884">
        <v>211</v>
      </c>
      <c r="L1884" t="s">
        <v>367</v>
      </c>
      <c r="M1884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LEDUC',12001,12100,147,147,147,'2023-12-05-23.59.59.0000','2023-12-05-23.59.59.0000')@</v>
      </c>
    </row>
    <row r="1885" spans="1:13" x14ac:dyDescent="0.25">
      <c r="A1885" s="5" t="s">
        <v>368</v>
      </c>
      <c r="B1885" t="s">
        <v>376</v>
      </c>
      <c r="C1885" s="2">
        <v>148.09999999999988</v>
      </c>
      <c r="D1885" s="2">
        <v>148.09999999999988</v>
      </c>
      <c r="E1885" s="2">
        <v>148.09999999999988</v>
      </c>
      <c r="F1885" t="s">
        <v>387</v>
      </c>
      <c r="G1885" s="3">
        <f t="shared" si="634"/>
        <v>12101</v>
      </c>
      <c r="H1885" s="3">
        <f t="shared" si="634"/>
        <v>12200</v>
      </c>
      <c r="I1885" t="s">
        <v>27</v>
      </c>
      <c r="J1885" t="s">
        <v>27</v>
      </c>
      <c r="K1885">
        <v>211</v>
      </c>
      <c r="L1885" t="s">
        <v>367</v>
      </c>
      <c r="M1885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LEDUC',12101,12200,148.1,148.1,148.1,'2023-12-05-23.59.59.0000','2023-12-05-23.59.59.0000')@</v>
      </c>
    </row>
    <row r="1886" spans="1:13" x14ac:dyDescent="0.25">
      <c r="A1886" s="5" t="s">
        <v>368</v>
      </c>
      <c r="B1886" t="s">
        <v>376</v>
      </c>
      <c r="C1886" s="2">
        <v>149.19999999999987</v>
      </c>
      <c r="D1886" s="2">
        <v>149.19999999999987</v>
      </c>
      <c r="E1886" s="2">
        <v>149.19999999999987</v>
      </c>
      <c r="F1886" t="s">
        <v>387</v>
      </c>
      <c r="G1886" s="3">
        <f t="shared" ref="G1886:H1901" si="635">G1885+100</f>
        <v>12201</v>
      </c>
      <c r="H1886" s="3">
        <f t="shared" si="635"/>
        <v>12300</v>
      </c>
      <c r="I1886" t="s">
        <v>27</v>
      </c>
      <c r="J1886" t="s">
        <v>27</v>
      </c>
      <c r="K1886">
        <v>211</v>
      </c>
      <c r="L1886" t="s">
        <v>367</v>
      </c>
      <c r="M1886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LEDUC',12201,12300,149.2,149.2,149.2,'2023-12-05-23.59.59.0000','2023-12-05-23.59.59.0000')@</v>
      </c>
    </row>
    <row r="1887" spans="1:13" x14ac:dyDescent="0.25">
      <c r="A1887" s="5" t="s">
        <v>368</v>
      </c>
      <c r="B1887" t="s">
        <v>376</v>
      </c>
      <c r="C1887" s="2">
        <v>150.29999999999987</v>
      </c>
      <c r="D1887" s="2">
        <v>150.29999999999987</v>
      </c>
      <c r="E1887" s="2">
        <v>150.29999999999987</v>
      </c>
      <c r="F1887" t="s">
        <v>387</v>
      </c>
      <c r="G1887" s="3">
        <f t="shared" si="635"/>
        <v>12301</v>
      </c>
      <c r="H1887" s="3">
        <f t="shared" si="635"/>
        <v>12400</v>
      </c>
      <c r="I1887" t="s">
        <v>27</v>
      </c>
      <c r="J1887" t="s">
        <v>27</v>
      </c>
      <c r="K1887">
        <v>211</v>
      </c>
      <c r="L1887" t="s">
        <v>367</v>
      </c>
      <c r="M1887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LEDUC',12301,12400,150.3,150.3,150.3,'2023-12-05-23.59.59.0000','2023-12-05-23.59.59.0000')@</v>
      </c>
    </row>
    <row r="1888" spans="1:13" x14ac:dyDescent="0.25">
      <c r="A1888" s="5" t="s">
        <v>368</v>
      </c>
      <c r="B1888" t="s">
        <v>376</v>
      </c>
      <c r="C1888" s="2">
        <v>151.39999999999986</v>
      </c>
      <c r="D1888" s="2">
        <v>151.39999999999986</v>
      </c>
      <c r="E1888" s="2">
        <v>151.39999999999986</v>
      </c>
      <c r="F1888" t="s">
        <v>387</v>
      </c>
      <c r="G1888" s="3">
        <f t="shared" si="635"/>
        <v>12401</v>
      </c>
      <c r="H1888" s="3">
        <f t="shared" si="635"/>
        <v>12500</v>
      </c>
      <c r="I1888" t="s">
        <v>27</v>
      </c>
      <c r="J1888" t="s">
        <v>27</v>
      </c>
      <c r="K1888">
        <v>211</v>
      </c>
      <c r="L1888" t="s">
        <v>367</v>
      </c>
      <c r="M1888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LEDUC',12401,12500,151.4,151.4,151.4,'2023-12-05-23.59.59.0000','2023-12-05-23.59.59.0000')@</v>
      </c>
    </row>
    <row r="1889" spans="1:13" x14ac:dyDescent="0.25">
      <c r="A1889" s="5" t="s">
        <v>368</v>
      </c>
      <c r="B1889" t="s">
        <v>376</v>
      </c>
      <c r="C1889" s="2">
        <v>152.49999999999986</v>
      </c>
      <c r="D1889" s="2">
        <v>152.49999999999986</v>
      </c>
      <c r="E1889" s="2">
        <v>152.49999999999986</v>
      </c>
      <c r="F1889" t="s">
        <v>387</v>
      </c>
      <c r="G1889" s="3">
        <f t="shared" si="635"/>
        <v>12501</v>
      </c>
      <c r="H1889" s="3">
        <f t="shared" si="635"/>
        <v>12600</v>
      </c>
      <c r="I1889" t="s">
        <v>27</v>
      </c>
      <c r="J1889" t="s">
        <v>27</v>
      </c>
      <c r="K1889">
        <v>211</v>
      </c>
      <c r="L1889" t="s">
        <v>367</v>
      </c>
      <c r="M1889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LEDUC',12501,12600,152.5,152.5,152.5,'2023-12-05-23.59.59.0000','2023-12-05-23.59.59.0000')@</v>
      </c>
    </row>
    <row r="1890" spans="1:13" x14ac:dyDescent="0.25">
      <c r="A1890" s="5" t="s">
        <v>368</v>
      </c>
      <c r="B1890" t="s">
        <v>376</v>
      </c>
      <c r="C1890" s="2">
        <v>153.59999999999985</v>
      </c>
      <c r="D1890" s="2">
        <v>153.59999999999985</v>
      </c>
      <c r="E1890" s="2">
        <v>153.59999999999985</v>
      </c>
      <c r="F1890" t="s">
        <v>387</v>
      </c>
      <c r="G1890" s="3">
        <f t="shared" si="635"/>
        <v>12601</v>
      </c>
      <c r="H1890" s="3">
        <f t="shared" si="635"/>
        <v>12700</v>
      </c>
      <c r="I1890" t="s">
        <v>27</v>
      </c>
      <c r="J1890" t="s">
        <v>27</v>
      </c>
      <c r="K1890">
        <v>211</v>
      </c>
      <c r="L1890" t="s">
        <v>367</v>
      </c>
      <c r="M1890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LEDUC',12601,12700,153.6,153.6,153.6,'2023-12-05-23.59.59.0000','2023-12-05-23.59.59.0000')@</v>
      </c>
    </row>
    <row r="1891" spans="1:13" x14ac:dyDescent="0.25">
      <c r="A1891" s="5" t="s">
        <v>368</v>
      </c>
      <c r="B1891" t="s">
        <v>376</v>
      </c>
      <c r="C1891" s="2">
        <v>154.69999999999985</v>
      </c>
      <c r="D1891" s="2">
        <v>154.69999999999985</v>
      </c>
      <c r="E1891" s="2">
        <v>154.69999999999985</v>
      </c>
      <c r="F1891" t="s">
        <v>387</v>
      </c>
      <c r="G1891" s="3">
        <f t="shared" si="635"/>
        <v>12701</v>
      </c>
      <c r="H1891" s="3">
        <f t="shared" si="635"/>
        <v>12800</v>
      </c>
      <c r="I1891" t="s">
        <v>27</v>
      </c>
      <c r="J1891" t="s">
        <v>27</v>
      </c>
      <c r="K1891">
        <v>211</v>
      </c>
      <c r="L1891" t="s">
        <v>367</v>
      </c>
      <c r="M1891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LEDUC',12701,12800,154.7,154.7,154.7,'2023-12-05-23.59.59.0000','2023-12-05-23.59.59.0000')@</v>
      </c>
    </row>
    <row r="1892" spans="1:13" x14ac:dyDescent="0.25">
      <c r="A1892" s="5" t="s">
        <v>368</v>
      </c>
      <c r="B1892" t="s">
        <v>376</v>
      </c>
      <c r="C1892" s="2">
        <v>155.79999999999984</v>
      </c>
      <c r="D1892" s="2">
        <v>155.79999999999984</v>
      </c>
      <c r="E1892" s="2">
        <v>155.79999999999984</v>
      </c>
      <c r="F1892" t="s">
        <v>387</v>
      </c>
      <c r="G1892" s="3">
        <f t="shared" si="635"/>
        <v>12801</v>
      </c>
      <c r="H1892" s="3">
        <f t="shared" si="635"/>
        <v>12900</v>
      </c>
      <c r="I1892" t="s">
        <v>27</v>
      </c>
      <c r="J1892" t="s">
        <v>27</v>
      </c>
      <c r="K1892">
        <v>211</v>
      </c>
      <c r="L1892" t="s">
        <v>367</v>
      </c>
      <c r="M1892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LEDUC',12801,12900,155.8,155.8,155.8,'2023-12-05-23.59.59.0000','2023-12-05-23.59.59.0000')@</v>
      </c>
    </row>
    <row r="1893" spans="1:13" x14ac:dyDescent="0.25">
      <c r="A1893" s="5" t="s">
        <v>368</v>
      </c>
      <c r="B1893" t="s">
        <v>376</v>
      </c>
      <c r="C1893" s="2">
        <v>156.89999999999984</v>
      </c>
      <c r="D1893" s="2">
        <v>156.89999999999984</v>
      </c>
      <c r="E1893" s="2">
        <v>156.89999999999984</v>
      </c>
      <c r="F1893" t="s">
        <v>387</v>
      </c>
      <c r="G1893" s="3">
        <f t="shared" si="635"/>
        <v>12901</v>
      </c>
      <c r="H1893" s="3">
        <f t="shared" si="635"/>
        <v>13000</v>
      </c>
      <c r="I1893" t="s">
        <v>27</v>
      </c>
      <c r="J1893" t="s">
        <v>27</v>
      </c>
      <c r="K1893">
        <v>211</v>
      </c>
      <c r="L1893" t="s">
        <v>367</v>
      </c>
      <c r="M1893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LEDUC',12901,13000,156.9,156.9,156.9,'2023-12-05-23.59.59.0000','2023-12-05-23.59.59.0000')@</v>
      </c>
    </row>
    <row r="1894" spans="1:13" x14ac:dyDescent="0.25">
      <c r="A1894" s="5" t="s">
        <v>368</v>
      </c>
      <c r="B1894" t="s">
        <v>376</v>
      </c>
      <c r="C1894" s="2">
        <v>157.99999999999983</v>
      </c>
      <c r="D1894" s="2">
        <v>157.99999999999983</v>
      </c>
      <c r="E1894" s="2">
        <v>157.99999999999983</v>
      </c>
      <c r="F1894" t="s">
        <v>387</v>
      </c>
      <c r="G1894" s="3">
        <f t="shared" si="635"/>
        <v>13001</v>
      </c>
      <c r="H1894" s="3">
        <f t="shared" si="635"/>
        <v>13100</v>
      </c>
      <c r="I1894" t="s">
        <v>27</v>
      </c>
      <c r="J1894" t="s">
        <v>27</v>
      </c>
      <c r="K1894">
        <v>211</v>
      </c>
      <c r="L1894" t="s">
        <v>367</v>
      </c>
      <c r="M1894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LEDUC',13001,13100,158,158,158,'2023-12-05-23.59.59.0000','2023-12-05-23.59.59.0000')@</v>
      </c>
    </row>
    <row r="1895" spans="1:13" x14ac:dyDescent="0.25">
      <c r="A1895" s="5" t="s">
        <v>368</v>
      </c>
      <c r="B1895" t="s">
        <v>376</v>
      </c>
      <c r="C1895" s="2">
        <v>159.09999999999982</v>
      </c>
      <c r="D1895" s="2">
        <v>159.09999999999982</v>
      </c>
      <c r="E1895" s="2">
        <v>159.09999999999982</v>
      </c>
      <c r="F1895" t="s">
        <v>387</v>
      </c>
      <c r="G1895" s="3">
        <f t="shared" si="635"/>
        <v>13101</v>
      </c>
      <c r="H1895" s="3">
        <f t="shared" si="635"/>
        <v>13200</v>
      </c>
      <c r="I1895" t="s">
        <v>27</v>
      </c>
      <c r="J1895" t="s">
        <v>27</v>
      </c>
      <c r="K1895">
        <v>211</v>
      </c>
      <c r="L1895" t="s">
        <v>367</v>
      </c>
      <c r="M1895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LEDUC',13101,13200,159.1,159.1,159.1,'2023-12-05-23.59.59.0000','2023-12-05-23.59.59.0000')@</v>
      </c>
    </row>
    <row r="1896" spans="1:13" x14ac:dyDescent="0.25">
      <c r="A1896" s="5" t="s">
        <v>368</v>
      </c>
      <c r="B1896" t="s">
        <v>376</v>
      </c>
      <c r="C1896" s="2">
        <v>160.19999999999982</v>
      </c>
      <c r="D1896" s="2">
        <v>160.19999999999982</v>
      </c>
      <c r="E1896" s="2">
        <v>160.19999999999982</v>
      </c>
      <c r="F1896" t="s">
        <v>387</v>
      </c>
      <c r="G1896" s="3">
        <f t="shared" si="635"/>
        <v>13201</v>
      </c>
      <c r="H1896" s="3">
        <f t="shared" si="635"/>
        <v>13300</v>
      </c>
      <c r="I1896" t="s">
        <v>27</v>
      </c>
      <c r="J1896" t="s">
        <v>27</v>
      </c>
      <c r="K1896">
        <v>211</v>
      </c>
      <c r="L1896" t="s">
        <v>367</v>
      </c>
      <c r="M1896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LEDUC',13201,13300,160.2,160.2,160.2,'2023-12-05-23.59.59.0000','2023-12-05-23.59.59.0000')@</v>
      </c>
    </row>
    <row r="1897" spans="1:13" x14ac:dyDescent="0.25">
      <c r="A1897" s="5" t="s">
        <v>368</v>
      </c>
      <c r="B1897" t="s">
        <v>376</v>
      </c>
      <c r="C1897" s="2">
        <v>161.29999999999981</v>
      </c>
      <c r="D1897" s="2">
        <v>161.29999999999981</v>
      </c>
      <c r="E1897" s="2">
        <v>161.29999999999981</v>
      </c>
      <c r="F1897" t="s">
        <v>387</v>
      </c>
      <c r="G1897" s="3">
        <f t="shared" si="635"/>
        <v>13301</v>
      </c>
      <c r="H1897" s="3">
        <f t="shared" si="635"/>
        <v>13400</v>
      </c>
      <c r="I1897" t="s">
        <v>27</v>
      </c>
      <c r="J1897" t="s">
        <v>27</v>
      </c>
      <c r="K1897">
        <v>211</v>
      </c>
      <c r="L1897" t="s">
        <v>367</v>
      </c>
      <c r="M1897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LEDUC',13301,13400,161.3,161.3,161.3,'2023-12-05-23.59.59.0000','2023-12-05-23.59.59.0000')@</v>
      </c>
    </row>
    <row r="1898" spans="1:13" x14ac:dyDescent="0.25">
      <c r="A1898" s="5" t="s">
        <v>368</v>
      </c>
      <c r="B1898" t="s">
        <v>376</v>
      </c>
      <c r="C1898" s="2">
        <v>162.39999999999981</v>
      </c>
      <c r="D1898" s="2">
        <v>162.39999999999981</v>
      </c>
      <c r="E1898" s="2">
        <v>162.39999999999981</v>
      </c>
      <c r="F1898" t="s">
        <v>387</v>
      </c>
      <c r="G1898" s="3">
        <f t="shared" si="635"/>
        <v>13401</v>
      </c>
      <c r="H1898" s="3">
        <f t="shared" si="635"/>
        <v>13500</v>
      </c>
      <c r="I1898" t="s">
        <v>27</v>
      </c>
      <c r="J1898" t="s">
        <v>27</v>
      </c>
      <c r="K1898">
        <v>211</v>
      </c>
      <c r="L1898" t="s">
        <v>367</v>
      </c>
      <c r="M1898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LEDUC',13401,13500,162.4,162.4,162.4,'2023-12-05-23.59.59.0000','2023-12-05-23.59.59.0000')@</v>
      </c>
    </row>
    <row r="1899" spans="1:13" x14ac:dyDescent="0.25">
      <c r="A1899" s="5" t="s">
        <v>368</v>
      </c>
      <c r="B1899" t="s">
        <v>376</v>
      </c>
      <c r="C1899" s="2">
        <v>163.4999999999998</v>
      </c>
      <c r="D1899" s="2">
        <v>163.4999999999998</v>
      </c>
      <c r="E1899" s="2">
        <v>163.4999999999998</v>
      </c>
      <c r="F1899" t="s">
        <v>387</v>
      </c>
      <c r="G1899" s="3">
        <f t="shared" si="635"/>
        <v>13501</v>
      </c>
      <c r="H1899" s="3">
        <f t="shared" si="635"/>
        <v>13600</v>
      </c>
      <c r="I1899" t="s">
        <v>27</v>
      </c>
      <c r="J1899" t="s">
        <v>27</v>
      </c>
      <c r="K1899">
        <v>211</v>
      </c>
      <c r="L1899" t="s">
        <v>367</v>
      </c>
      <c r="M1899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LEDUC',13501,13600,163.5,163.5,163.5,'2023-12-05-23.59.59.0000','2023-12-05-23.59.59.0000')@</v>
      </c>
    </row>
    <row r="1900" spans="1:13" x14ac:dyDescent="0.25">
      <c r="A1900" s="5" t="s">
        <v>368</v>
      </c>
      <c r="B1900" t="s">
        <v>376</v>
      </c>
      <c r="C1900" s="2">
        <v>164.5999999999998</v>
      </c>
      <c r="D1900" s="2">
        <v>164.5999999999998</v>
      </c>
      <c r="E1900" s="2">
        <v>164.5999999999998</v>
      </c>
      <c r="F1900" t="s">
        <v>387</v>
      </c>
      <c r="G1900" s="3">
        <f t="shared" si="635"/>
        <v>13601</v>
      </c>
      <c r="H1900" s="3">
        <f t="shared" si="635"/>
        <v>13700</v>
      </c>
      <c r="I1900" t="s">
        <v>27</v>
      </c>
      <c r="J1900" t="s">
        <v>27</v>
      </c>
      <c r="K1900">
        <v>211</v>
      </c>
      <c r="L1900" t="s">
        <v>367</v>
      </c>
      <c r="M1900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LEDUC',13601,13700,164.6,164.6,164.6,'2023-12-05-23.59.59.0000','2023-12-05-23.59.59.0000')@</v>
      </c>
    </row>
    <row r="1901" spans="1:13" x14ac:dyDescent="0.25">
      <c r="A1901" s="5" t="s">
        <v>368</v>
      </c>
      <c r="B1901" t="s">
        <v>376</v>
      </c>
      <c r="C1901" s="2">
        <v>165.69999999999979</v>
      </c>
      <c r="D1901" s="2">
        <v>165.69999999999979</v>
      </c>
      <c r="E1901" s="2">
        <v>165.69999999999979</v>
      </c>
      <c r="F1901" t="s">
        <v>387</v>
      </c>
      <c r="G1901" s="3">
        <f t="shared" si="635"/>
        <v>13701</v>
      </c>
      <c r="H1901" s="3">
        <f t="shared" si="635"/>
        <v>13800</v>
      </c>
      <c r="I1901" t="s">
        <v>27</v>
      </c>
      <c r="J1901" t="s">
        <v>27</v>
      </c>
      <c r="K1901">
        <v>211</v>
      </c>
      <c r="L1901" t="s">
        <v>367</v>
      </c>
      <c r="M1901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LEDUC',13701,13800,165.7,165.7,165.7,'2023-12-05-23.59.59.0000','2023-12-05-23.59.59.0000')@</v>
      </c>
    </row>
    <row r="1902" spans="1:13" x14ac:dyDescent="0.25">
      <c r="A1902" s="5" t="s">
        <v>368</v>
      </c>
      <c r="B1902" t="s">
        <v>376</v>
      </c>
      <c r="C1902" s="2">
        <v>166.79999999999978</v>
      </c>
      <c r="D1902" s="2">
        <v>166.79999999999978</v>
      </c>
      <c r="E1902" s="2">
        <v>166.79999999999978</v>
      </c>
      <c r="F1902" t="s">
        <v>387</v>
      </c>
      <c r="G1902" s="3">
        <f t="shared" ref="G1902:H1902" si="636">G1901+100</f>
        <v>13801</v>
      </c>
      <c r="H1902" s="3">
        <f t="shared" si="636"/>
        <v>13900</v>
      </c>
      <c r="I1902" t="s">
        <v>27</v>
      </c>
      <c r="J1902" t="s">
        <v>27</v>
      </c>
      <c r="K1902">
        <v>211</v>
      </c>
      <c r="L1902" t="s">
        <v>367</v>
      </c>
      <c r="M1902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LEDUC',13801,13900,166.8,166.8,166.8,'2023-12-05-23.59.59.0000','2023-12-05-23.59.59.0000')@</v>
      </c>
    </row>
    <row r="1903" spans="1:13" x14ac:dyDescent="0.25">
      <c r="A1903" s="5" t="s">
        <v>368</v>
      </c>
      <c r="B1903" t="s">
        <v>376</v>
      </c>
      <c r="C1903" s="2">
        <v>167.89999999999978</v>
      </c>
      <c r="D1903" s="2">
        <v>167.89999999999978</v>
      </c>
      <c r="E1903" s="2">
        <v>167.89999999999978</v>
      </c>
      <c r="F1903" t="s">
        <v>387</v>
      </c>
      <c r="G1903" s="3">
        <v>13901</v>
      </c>
      <c r="H1903" s="3">
        <f>H1902+100</f>
        <v>14000</v>
      </c>
      <c r="I1903" t="s">
        <v>27</v>
      </c>
      <c r="J1903" t="s">
        <v>27</v>
      </c>
      <c r="K1903">
        <v>211</v>
      </c>
      <c r="L1903" t="s">
        <v>367</v>
      </c>
      <c r="M1903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LEDUC',13901,14000,167.9,167.9,167.9,'2023-12-05-23.59.59.0000','2023-12-05-23.59.59.0000')@</v>
      </c>
    </row>
    <row r="1904" spans="1:13" x14ac:dyDescent="0.25">
      <c r="A1904" s="5" t="s">
        <v>368</v>
      </c>
      <c r="B1904" t="s">
        <v>376</v>
      </c>
      <c r="C1904" s="2">
        <v>168.99999999999977</v>
      </c>
      <c r="D1904">
        <v>168.99999999999977</v>
      </c>
      <c r="E1904">
        <v>168.99999999999977</v>
      </c>
      <c r="F1904" t="s">
        <v>387</v>
      </c>
      <c r="G1904" s="3">
        <f>G1903+100</f>
        <v>14001</v>
      </c>
      <c r="H1904" s="3">
        <f t="shared" ref="H1904:H1967" si="637">H1903+100</f>
        <v>14100</v>
      </c>
      <c r="I1904" t="s">
        <v>27</v>
      </c>
      <c r="J1904" t="s">
        <v>27</v>
      </c>
      <c r="K1904">
        <v>211</v>
      </c>
      <c r="L1904" t="s">
        <v>367</v>
      </c>
      <c r="M1904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LEDUC',14001,14100,169,169,169,'2023-12-05-23.59.59.0000','2023-12-05-23.59.59.0000')@</v>
      </c>
    </row>
    <row r="1905" spans="1:13" x14ac:dyDescent="0.25">
      <c r="A1905" s="5" t="s">
        <v>368</v>
      </c>
      <c r="B1905" t="s">
        <v>376</v>
      </c>
      <c r="C1905" s="2">
        <v>170.09999999999977</v>
      </c>
      <c r="D1905">
        <v>170.09999999999977</v>
      </c>
      <c r="E1905">
        <v>170.09999999999977</v>
      </c>
      <c r="F1905" t="s">
        <v>387</v>
      </c>
      <c r="G1905" s="3">
        <f t="shared" ref="G1905:G1937" si="638">G1904+100</f>
        <v>14101</v>
      </c>
      <c r="H1905" s="3">
        <f t="shared" si="637"/>
        <v>14200</v>
      </c>
      <c r="I1905" t="s">
        <v>27</v>
      </c>
      <c r="J1905" t="s">
        <v>27</v>
      </c>
      <c r="K1905">
        <v>211</v>
      </c>
      <c r="L1905" t="s">
        <v>367</v>
      </c>
      <c r="M1905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LEDUC',14101,14200,170.1,170.1,170.1,'2023-12-05-23.59.59.0000','2023-12-05-23.59.59.0000')@</v>
      </c>
    </row>
    <row r="1906" spans="1:13" x14ac:dyDescent="0.25">
      <c r="A1906" s="5" t="s">
        <v>368</v>
      </c>
      <c r="B1906" t="s">
        <v>376</v>
      </c>
      <c r="C1906" s="2">
        <v>171.19999999999976</v>
      </c>
      <c r="D1906">
        <v>171.19999999999976</v>
      </c>
      <c r="E1906">
        <v>171.19999999999976</v>
      </c>
      <c r="F1906" t="s">
        <v>387</v>
      </c>
      <c r="G1906" s="3">
        <f t="shared" si="638"/>
        <v>14201</v>
      </c>
      <c r="H1906" s="3">
        <f t="shared" si="637"/>
        <v>14300</v>
      </c>
      <c r="I1906" t="s">
        <v>27</v>
      </c>
      <c r="J1906" t="s">
        <v>27</v>
      </c>
      <c r="K1906">
        <v>211</v>
      </c>
      <c r="L1906" t="s">
        <v>367</v>
      </c>
      <c r="M1906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LEDUC',14201,14300,171.2,171.2,171.2,'2023-12-05-23.59.59.0000','2023-12-05-23.59.59.0000')@</v>
      </c>
    </row>
    <row r="1907" spans="1:13" x14ac:dyDescent="0.25">
      <c r="A1907" s="5" t="s">
        <v>368</v>
      </c>
      <c r="B1907" t="s">
        <v>376</v>
      </c>
      <c r="C1907" s="2">
        <v>172.29999999999976</v>
      </c>
      <c r="D1907">
        <v>172.29999999999976</v>
      </c>
      <c r="E1907">
        <v>172.29999999999976</v>
      </c>
      <c r="F1907" t="s">
        <v>387</v>
      </c>
      <c r="G1907" s="3">
        <f t="shared" si="638"/>
        <v>14301</v>
      </c>
      <c r="H1907" s="3">
        <f t="shared" si="637"/>
        <v>14400</v>
      </c>
      <c r="I1907" t="s">
        <v>27</v>
      </c>
      <c r="J1907" t="s">
        <v>27</v>
      </c>
      <c r="K1907">
        <v>211</v>
      </c>
      <c r="L1907" t="s">
        <v>367</v>
      </c>
      <c r="M1907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LEDUC',14301,14400,172.3,172.3,172.3,'2023-12-05-23.59.59.0000','2023-12-05-23.59.59.0000')@</v>
      </c>
    </row>
    <row r="1908" spans="1:13" x14ac:dyDescent="0.25">
      <c r="A1908" s="5" t="s">
        <v>368</v>
      </c>
      <c r="B1908" t="s">
        <v>376</v>
      </c>
      <c r="C1908" s="2">
        <v>173.39999999999975</v>
      </c>
      <c r="D1908">
        <v>173.39999999999975</v>
      </c>
      <c r="E1908">
        <v>173.39999999999975</v>
      </c>
      <c r="F1908" t="s">
        <v>387</v>
      </c>
      <c r="G1908" s="3">
        <f t="shared" si="638"/>
        <v>14401</v>
      </c>
      <c r="H1908" s="3">
        <f t="shared" si="637"/>
        <v>14500</v>
      </c>
      <c r="I1908" t="s">
        <v>27</v>
      </c>
      <c r="J1908" t="s">
        <v>27</v>
      </c>
      <c r="K1908">
        <v>211</v>
      </c>
      <c r="L1908" t="s">
        <v>367</v>
      </c>
      <c r="M1908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LEDUC',14401,14500,173.4,173.4,173.4,'2023-12-05-23.59.59.0000','2023-12-05-23.59.59.0000')@</v>
      </c>
    </row>
    <row r="1909" spans="1:13" x14ac:dyDescent="0.25">
      <c r="A1909" s="5" t="s">
        <v>368</v>
      </c>
      <c r="B1909" t="s">
        <v>376</v>
      </c>
      <c r="C1909" s="2">
        <v>174.49999999999974</v>
      </c>
      <c r="D1909">
        <v>174.49999999999974</v>
      </c>
      <c r="E1909">
        <v>174.49999999999974</v>
      </c>
      <c r="F1909" t="s">
        <v>387</v>
      </c>
      <c r="G1909" s="3">
        <f t="shared" si="638"/>
        <v>14501</v>
      </c>
      <c r="H1909" s="3">
        <f t="shared" si="637"/>
        <v>14600</v>
      </c>
      <c r="I1909" t="s">
        <v>27</v>
      </c>
      <c r="J1909" t="s">
        <v>27</v>
      </c>
      <c r="K1909">
        <v>211</v>
      </c>
      <c r="L1909" t="s">
        <v>367</v>
      </c>
      <c r="M1909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LEDUC',14501,14600,174.5,174.5,174.5,'2023-12-05-23.59.59.0000','2023-12-05-23.59.59.0000')@</v>
      </c>
    </row>
    <row r="1910" spans="1:13" x14ac:dyDescent="0.25">
      <c r="A1910" s="5" t="s">
        <v>368</v>
      </c>
      <c r="B1910" t="s">
        <v>376</v>
      </c>
      <c r="C1910" s="2">
        <v>175.59999999999974</v>
      </c>
      <c r="D1910" s="2">
        <v>175.59999999999974</v>
      </c>
      <c r="E1910" s="2">
        <v>175.59999999999974</v>
      </c>
      <c r="F1910" t="s">
        <v>387</v>
      </c>
      <c r="G1910" s="3">
        <f t="shared" si="638"/>
        <v>14601</v>
      </c>
      <c r="H1910" s="3">
        <f t="shared" si="637"/>
        <v>14700</v>
      </c>
      <c r="I1910" t="s">
        <v>27</v>
      </c>
      <c r="J1910" t="s">
        <v>27</v>
      </c>
      <c r="K1910">
        <v>211</v>
      </c>
      <c r="L1910" t="s">
        <v>367</v>
      </c>
      <c r="M1910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LEDUC',14601,14700,175.6,175.6,175.6,'2023-12-05-23.59.59.0000','2023-12-05-23.59.59.0000')@</v>
      </c>
    </row>
    <row r="1911" spans="1:13" x14ac:dyDescent="0.25">
      <c r="A1911" s="5" t="s">
        <v>368</v>
      </c>
      <c r="B1911" t="s">
        <v>376</v>
      </c>
      <c r="C1911" s="2">
        <v>176.69999999999973</v>
      </c>
      <c r="D1911" s="2">
        <v>176.69999999999973</v>
      </c>
      <c r="E1911" s="2">
        <v>176.69999999999973</v>
      </c>
      <c r="F1911" t="s">
        <v>387</v>
      </c>
      <c r="G1911" s="3">
        <f t="shared" si="638"/>
        <v>14701</v>
      </c>
      <c r="H1911" s="3">
        <f t="shared" si="637"/>
        <v>14800</v>
      </c>
      <c r="I1911" t="s">
        <v>27</v>
      </c>
      <c r="J1911" t="s">
        <v>27</v>
      </c>
      <c r="K1911">
        <v>211</v>
      </c>
      <c r="L1911" t="s">
        <v>367</v>
      </c>
      <c r="M1911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LEDUC',14701,14800,176.7,176.7,176.7,'2023-12-05-23.59.59.0000','2023-12-05-23.59.59.0000')@</v>
      </c>
    </row>
    <row r="1912" spans="1:13" x14ac:dyDescent="0.25">
      <c r="A1912" s="5" t="s">
        <v>368</v>
      </c>
      <c r="B1912" t="s">
        <v>376</v>
      </c>
      <c r="C1912" s="2">
        <v>177.79999999999973</v>
      </c>
      <c r="D1912" s="2">
        <v>177.79999999999973</v>
      </c>
      <c r="E1912" s="2">
        <v>177.79999999999973</v>
      </c>
      <c r="F1912" t="s">
        <v>387</v>
      </c>
      <c r="G1912" s="3">
        <f t="shared" si="638"/>
        <v>14801</v>
      </c>
      <c r="H1912" s="3">
        <f t="shared" si="637"/>
        <v>14900</v>
      </c>
      <c r="I1912" t="s">
        <v>27</v>
      </c>
      <c r="J1912" t="s">
        <v>27</v>
      </c>
      <c r="K1912">
        <v>211</v>
      </c>
      <c r="L1912" t="s">
        <v>367</v>
      </c>
      <c r="M1912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LEDUC',14801,14900,177.8,177.8,177.8,'2023-12-05-23.59.59.0000','2023-12-05-23.59.59.0000')@</v>
      </c>
    </row>
    <row r="1913" spans="1:13" x14ac:dyDescent="0.25">
      <c r="A1913" s="5" t="s">
        <v>368</v>
      </c>
      <c r="B1913" t="s">
        <v>376</v>
      </c>
      <c r="C1913" s="2">
        <v>178.89999999999972</v>
      </c>
      <c r="D1913" s="2">
        <v>178.89999999999972</v>
      </c>
      <c r="E1913" s="2">
        <v>178.89999999999972</v>
      </c>
      <c r="F1913" t="s">
        <v>387</v>
      </c>
      <c r="G1913" s="3">
        <f t="shared" si="638"/>
        <v>14901</v>
      </c>
      <c r="H1913" s="3">
        <f t="shared" si="637"/>
        <v>15000</v>
      </c>
      <c r="I1913" t="s">
        <v>27</v>
      </c>
      <c r="J1913" t="s">
        <v>27</v>
      </c>
      <c r="K1913">
        <v>211</v>
      </c>
      <c r="L1913" t="s">
        <v>367</v>
      </c>
      <c r="M1913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LEDUC',14901,15000,178.9,178.9,178.9,'2023-12-05-23.59.59.0000','2023-12-05-23.59.59.0000')@</v>
      </c>
    </row>
    <row r="1914" spans="1:13" x14ac:dyDescent="0.25">
      <c r="A1914" s="5" t="s">
        <v>368</v>
      </c>
      <c r="B1914" t="s">
        <v>376</v>
      </c>
      <c r="C1914" s="2">
        <v>179.99999999999972</v>
      </c>
      <c r="D1914">
        <v>179.99999999999972</v>
      </c>
      <c r="E1914">
        <v>179.99999999999972</v>
      </c>
      <c r="F1914" t="s">
        <v>387</v>
      </c>
      <c r="G1914" s="3">
        <f t="shared" si="638"/>
        <v>15001</v>
      </c>
      <c r="H1914" s="3">
        <f t="shared" si="637"/>
        <v>15100</v>
      </c>
      <c r="I1914" t="s">
        <v>27</v>
      </c>
      <c r="J1914" t="s">
        <v>27</v>
      </c>
      <c r="K1914">
        <v>211</v>
      </c>
      <c r="L1914" t="s">
        <v>367</v>
      </c>
      <c r="M1914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LEDUC',15001,15100,180,180,180,'2023-12-05-23.59.59.0000','2023-12-05-23.59.59.0000')@</v>
      </c>
    </row>
    <row r="1915" spans="1:13" x14ac:dyDescent="0.25">
      <c r="A1915" s="5" t="s">
        <v>368</v>
      </c>
      <c r="B1915" t="s">
        <v>376</v>
      </c>
      <c r="C1915" s="2">
        <v>181.09999999999971</v>
      </c>
      <c r="D1915">
        <v>181.09999999999971</v>
      </c>
      <c r="E1915">
        <v>181.09999999999971</v>
      </c>
      <c r="F1915" t="s">
        <v>387</v>
      </c>
      <c r="G1915" s="3">
        <f t="shared" si="638"/>
        <v>15101</v>
      </c>
      <c r="H1915" s="3">
        <f t="shared" si="637"/>
        <v>15200</v>
      </c>
      <c r="I1915" t="s">
        <v>27</v>
      </c>
      <c r="J1915" t="s">
        <v>27</v>
      </c>
      <c r="K1915">
        <v>211</v>
      </c>
      <c r="L1915" t="s">
        <v>367</v>
      </c>
      <c r="M1915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LEDUC',15101,15200,181.1,181.1,181.1,'2023-12-05-23.59.59.0000','2023-12-05-23.59.59.0000')@</v>
      </c>
    </row>
    <row r="1916" spans="1:13" x14ac:dyDescent="0.25">
      <c r="A1916" s="5" t="s">
        <v>368</v>
      </c>
      <c r="B1916" t="s">
        <v>376</v>
      </c>
      <c r="C1916" s="2">
        <v>182.1999999999997</v>
      </c>
      <c r="D1916">
        <v>182.1999999999997</v>
      </c>
      <c r="E1916">
        <v>182.1999999999997</v>
      </c>
      <c r="F1916" t="s">
        <v>387</v>
      </c>
      <c r="G1916" s="3">
        <f t="shared" si="638"/>
        <v>15201</v>
      </c>
      <c r="H1916" s="3">
        <f t="shared" si="637"/>
        <v>15300</v>
      </c>
      <c r="I1916" t="s">
        <v>27</v>
      </c>
      <c r="J1916" t="s">
        <v>27</v>
      </c>
      <c r="K1916">
        <v>211</v>
      </c>
      <c r="L1916" t="s">
        <v>367</v>
      </c>
      <c r="M1916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LEDUC',15201,15300,182.2,182.2,182.2,'2023-12-05-23.59.59.0000','2023-12-05-23.59.59.0000')@</v>
      </c>
    </row>
    <row r="1917" spans="1:13" x14ac:dyDescent="0.25">
      <c r="A1917" s="5" t="s">
        <v>368</v>
      </c>
      <c r="B1917" t="s">
        <v>376</v>
      </c>
      <c r="C1917" s="2">
        <v>183.2999999999997</v>
      </c>
      <c r="D1917">
        <v>183.2999999999997</v>
      </c>
      <c r="E1917">
        <v>183.2999999999997</v>
      </c>
      <c r="F1917" t="s">
        <v>387</v>
      </c>
      <c r="G1917" s="3">
        <f t="shared" si="638"/>
        <v>15301</v>
      </c>
      <c r="H1917" s="3">
        <f t="shared" si="637"/>
        <v>15400</v>
      </c>
      <c r="I1917" t="s">
        <v>27</v>
      </c>
      <c r="J1917" t="s">
        <v>27</v>
      </c>
      <c r="K1917">
        <v>211</v>
      </c>
      <c r="L1917" t="s">
        <v>367</v>
      </c>
      <c r="M1917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LEDUC',15301,15400,183.3,183.3,183.3,'2023-12-05-23.59.59.0000','2023-12-05-23.59.59.0000')@</v>
      </c>
    </row>
    <row r="1918" spans="1:13" x14ac:dyDescent="0.25">
      <c r="A1918" s="5" t="s">
        <v>368</v>
      </c>
      <c r="B1918" t="s">
        <v>376</v>
      </c>
      <c r="C1918" s="2">
        <v>184.39999999999969</v>
      </c>
      <c r="D1918">
        <v>184.39999999999969</v>
      </c>
      <c r="E1918">
        <v>184.39999999999969</v>
      </c>
      <c r="F1918" t="s">
        <v>387</v>
      </c>
      <c r="G1918" s="3">
        <f t="shared" si="638"/>
        <v>15401</v>
      </c>
      <c r="H1918" s="3">
        <f t="shared" si="637"/>
        <v>15500</v>
      </c>
      <c r="I1918" t="s">
        <v>27</v>
      </c>
      <c r="J1918" t="s">
        <v>27</v>
      </c>
      <c r="K1918">
        <v>211</v>
      </c>
      <c r="L1918" t="s">
        <v>367</v>
      </c>
      <c r="M1918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LEDUC',15401,15500,184.4,184.4,184.4,'2023-12-05-23.59.59.0000','2023-12-05-23.59.59.0000')@</v>
      </c>
    </row>
    <row r="1919" spans="1:13" x14ac:dyDescent="0.25">
      <c r="A1919" s="5" t="s">
        <v>368</v>
      </c>
      <c r="B1919" t="s">
        <v>376</v>
      </c>
      <c r="C1919" s="2">
        <v>185.49999999999969</v>
      </c>
      <c r="D1919">
        <v>185.49999999999969</v>
      </c>
      <c r="E1919">
        <v>185.49999999999969</v>
      </c>
      <c r="F1919" t="s">
        <v>387</v>
      </c>
      <c r="G1919" s="3">
        <f t="shared" si="638"/>
        <v>15501</v>
      </c>
      <c r="H1919" s="3">
        <f t="shared" si="637"/>
        <v>15600</v>
      </c>
      <c r="I1919" t="s">
        <v>27</v>
      </c>
      <c r="J1919" t="s">
        <v>27</v>
      </c>
      <c r="K1919">
        <v>211</v>
      </c>
      <c r="L1919" t="s">
        <v>367</v>
      </c>
      <c r="M1919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LEDUC',15501,15600,185.5,185.5,185.5,'2023-12-05-23.59.59.0000','2023-12-05-23.59.59.0000')@</v>
      </c>
    </row>
    <row r="1920" spans="1:13" x14ac:dyDescent="0.25">
      <c r="A1920" s="5" t="s">
        <v>368</v>
      </c>
      <c r="B1920" t="s">
        <v>376</v>
      </c>
      <c r="C1920" s="2">
        <v>186.59999999999968</v>
      </c>
      <c r="D1920" s="2">
        <v>186.59999999999968</v>
      </c>
      <c r="E1920" s="2">
        <v>186.59999999999968</v>
      </c>
      <c r="F1920" t="s">
        <v>387</v>
      </c>
      <c r="G1920" s="3">
        <f t="shared" si="638"/>
        <v>15601</v>
      </c>
      <c r="H1920" s="3">
        <f t="shared" si="637"/>
        <v>15700</v>
      </c>
      <c r="I1920" t="s">
        <v>27</v>
      </c>
      <c r="J1920" t="s">
        <v>27</v>
      </c>
      <c r="K1920">
        <v>211</v>
      </c>
      <c r="L1920" t="s">
        <v>367</v>
      </c>
      <c r="M1920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LEDUC',15601,15700,186.6,186.6,186.6,'2023-12-05-23.59.59.0000','2023-12-05-23.59.59.0000')@</v>
      </c>
    </row>
    <row r="1921" spans="1:13" x14ac:dyDescent="0.25">
      <c r="A1921" s="5" t="s">
        <v>368</v>
      </c>
      <c r="B1921" t="s">
        <v>376</v>
      </c>
      <c r="C1921" s="2">
        <v>187.69999999999968</v>
      </c>
      <c r="D1921" s="2">
        <v>187.69999999999968</v>
      </c>
      <c r="E1921" s="2">
        <v>187.69999999999968</v>
      </c>
      <c r="F1921" t="s">
        <v>387</v>
      </c>
      <c r="G1921" s="3">
        <f t="shared" si="638"/>
        <v>15701</v>
      </c>
      <c r="H1921" s="3">
        <f t="shared" si="637"/>
        <v>15800</v>
      </c>
      <c r="I1921" t="s">
        <v>27</v>
      </c>
      <c r="J1921" t="s">
        <v>27</v>
      </c>
      <c r="K1921">
        <v>211</v>
      </c>
      <c r="L1921" t="s">
        <v>367</v>
      </c>
      <c r="M1921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LEDUC',15701,15800,187.7,187.7,187.7,'2023-12-05-23.59.59.0000','2023-12-05-23.59.59.0000')@</v>
      </c>
    </row>
    <row r="1922" spans="1:13" x14ac:dyDescent="0.25">
      <c r="A1922" s="5" t="s">
        <v>368</v>
      </c>
      <c r="B1922" t="s">
        <v>376</v>
      </c>
      <c r="C1922" s="2">
        <v>188.79999999999967</v>
      </c>
      <c r="D1922" s="2">
        <v>188.79999999999967</v>
      </c>
      <c r="E1922" s="2">
        <v>188.79999999999967</v>
      </c>
      <c r="F1922" t="s">
        <v>387</v>
      </c>
      <c r="G1922" s="3">
        <f t="shared" si="638"/>
        <v>15801</v>
      </c>
      <c r="H1922" s="3">
        <f t="shared" si="637"/>
        <v>15900</v>
      </c>
      <c r="I1922" t="s">
        <v>27</v>
      </c>
      <c r="J1922" t="s">
        <v>27</v>
      </c>
      <c r="K1922">
        <v>211</v>
      </c>
      <c r="L1922" t="s">
        <v>367</v>
      </c>
      <c r="M1922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LEDUC',15801,15900,188.8,188.8,188.8,'2023-12-05-23.59.59.0000','2023-12-05-23.59.59.0000')@</v>
      </c>
    </row>
    <row r="1923" spans="1:13" x14ac:dyDescent="0.25">
      <c r="A1923" s="5" t="s">
        <v>368</v>
      </c>
      <c r="B1923" t="s">
        <v>376</v>
      </c>
      <c r="C1923" s="2">
        <v>189.89999999999966</v>
      </c>
      <c r="D1923" s="2">
        <v>189.89999999999966</v>
      </c>
      <c r="E1923" s="2">
        <v>189.89999999999966</v>
      </c>
      <c r="F1923" t="s">
        <v>387</v>
      </c>
      <c r="G1923" s="3">
        <f t="shared" si="638"/>
        <v>15901</v>
      </c>
      <c r="H1923" s="3">
        <f t="shared" si="637"/>
        <v>16000</v>
      </c>
      <c r="I1923" t="s">
        <v>27</v>
      </c>
      <c r="J1923" t="s">
        <v>27</v>
      </c>
      <c r="K1923">
        <v>211</v>
      </c>
      <c r="L1923" t="s">
        <v>367</v>
      </c>
      <c r="M1923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LEDUC',15901,16000,189.9,189.9,189.9,'2023-12-05-23.59.59.0000','2023-12-05-23.59.59.0000')@</v>
      </c>
    </row>
    <row r="1924" spans="1:13" x14ac:dyDescent="0.25">
      <c r="A1924" s="5" t="s">
        <v>368</v>
      </c>
      <c r="B1924" t="s">
        <v>376</v>
      </c>
      <c r="C1924" s="2">
        <v>190.99999999999966</v>
      </c>
      <c r="D1924">
        <v>190.99999999999966</v>
      </c>
      <c r="E1924">
        <v>190.99999999999966</v>
      </c>
      <c r="F1924" t="s">
        <v>387</v>
      </c>
      <c r="G1924" s="3">
        <f t="shared" si="638"/>
        <v>16001</v>
      </c>
      <c r="H1924" s="3">
        <f t="shared" si="637"/>
        <v>16100</v>
      </c>
      <c r="I1924" t="s">
        <v>27</v>
      </c>
      <c r="J1924" t="s">
        <v>27</v>
      </c>
      <c r="K1924">
        <v>211</v>
      </c>
      <c r="L1924" t="s">
        <v>367</v>
      </c>
      <c r="M1924" t="str">
        <f t="shared" si="633"/>
        <v>INSERT INTO RATE_LIST( RATE_SHEET_ID,ROW_ID,ORIGIN_ZONE,DESTINATION_ZONE,DESCRIPTION,MIN_QTY,MAX_QTY,RATE,MIN_RATE,MAX_RATE,ROW_TIMESTAMP,INS_TIMESTAMP) VALUES (211,NEXTVAL FOR TMWIN.GEN_RATE_LIST_ID,'ABEDMONT01', 'ABLEDUC01','EDM TO LEDUC',16001,16100,191,191,191,'2023-12-05-23.59.59.0000','2023-12-05-23.59.59.0000')@</v>
      </c>
    </row>
    <row r="1925" spans="1:13" x14ac:dyDescent="0.25">
      <c r="A1925" s="5" t="s">
        <v>368</v>
      </c>
      <c r="B1925" t="s">
        <v>376</v>
      </c>
      <c r="C1925" s="2">
        <v>192.09999999999965</v>
      </c>
      <c r="D1925">
        <v>192.09999999999965</v>
      </c>
      <c r="E1925">
        <v>192.09999999999965</v>
      </c>
      <c r="F1925" t="s">
        <v>387</v>
      </c>
      <c r="G1925" s="3">
        <f t="shared" si="638"/>
        <v>16101</v>
      </c>
      <c r="H1925" s="3">
        <f t="shared" si="637"/>
        <v>16200</v>
      </c>
      <c r="I1925" t="s">
        <v>27</v>
      </c>
      <c r="J1925" t="s">
        <v>27</v>
      </c>
      <c r="K1925">
        <v>211</v>
      </c>
      <c r="L1925" t="s">
        <v>367</v>
      </c>
      <c r="M1925" t="str">
        <f t="shared" ref="M1925:M1988" si="639">M$3&amp;K1925&amp;","&amp;L1925&amp;",'"&amp;A1925&amp;"', '"&amp;B1925&amp;"','"&amp;F1925&amp;"',"&amp;G1925&amp;","&amp;H1925&amp;","&amp;C1925&amp;","&amp;D1925&amp;","&amp;E1925&amp;",'"&amp;I1925&amp;"','"&amp;J1925&amp;"')@"</f>
        <v>INSERT INTO RATE_LIST( RATE_SHEET_ID,ROW_ID,ORIGIN_ZONE,DESTINATION_ZONE,DESCRIPTION,MIN_QTY,MAX_QTY,RATE,MIN_RATE,MAX_RATE,ROW_TIMESTAMP,INS_TIMESTAMP) VALUES (211,NEXTVAL FOR TMWIN.GEN_RATE_LIST_ID,'ABEDMONT01', 'ABLEDUC01','EDM TO LEDUC',16101,16200,192.1,192.1,192.1,'2023-12-05-23.59.59.0000','2023-12-05-23.59.59.0000')@</v>
      </c>
    </row>
    <row r="1926" spans="1:13" x14ac:dyDescent="0.25">
      <c r="A1926" s="5" t="s">
        <v>368</v>
      </c>
      <c r="B1926" t="s">
        <v>376</v>
      </c>
      <c r="C1926" s="2">
        <v>193.19999999999965</v>
      </c>
      <c r="D1926">
        <v>193.19999999999965</v>
      </c>
      <c r="E1926">
        <v>193.19999999999965</v>
      </c>
      <c r="F1926" t="s">
        <v>387</v>
      </c>
      <c r="G1926" s="3">
        <f t="shared" si="638"/>
        <v>16201</v>
      </c>
      <c r="H1926" s="3">
        <f t="shared" si="637"/>
        <v>16300</v>
      </c>
      <c r="I1926" t="s">
        <v>27</v>
      </c>
      <c r="J1926" t="s">
        <v>27</v>
      </c>
      <c r="K1926">
        <v>211</v>
      </c>
      <c r="L1926" t="s">
        <v>367</v>
      </c>
      <c r="M1926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LEDUC',16201,16300,193.2,193.2,193.2,'2023-12-05-23.59.59.0000','2023-12-05-23.59.59.0000')@</v>
      </c>
    </row>
    <row r="1927" spans="1:13" x14ac:dyDescent="0.25">
      <c r="A1927" s="5" t="s">
        <v>368</v>
      </c>
      <c r="B1927" t="s">
        <v>376</v>
      </c>
      <c r="C1927" s="2">
        <v>194.29999999999964</v>
      </c>
      <c r="D1927">
        <v>194.29999999999964</v>
      </c>
      <c r="E1927">
        <v>194.29999999999964</v>
      </c>
      <c r="F1927" t="s">
        <v>387</v>
      </c>
      <c r="G1927" s="3">
        <f t="shared" si="638"/>
        <v>16301</v>
      </c>
      <c r="H1927" s="3">
        <f t="shared" si="637"/>
        <v>16400</v>
      </c>
      <c r="I1927" t="s">
        <v>27</v>
      </c>
      <c r="J1927" t="s">
        <v>27</v>
      </c>
      <c r="K1927">
        <v>211</v>
      </c>
      <c r="L1927" t="s">
        <v>367</v>
      </c>
      <c r="M1927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LEDUC',16301,16400,194.3,194.3,194.3,'2023-12-05-23.59.59.0000','2023-12-05-23.59.59.0000')@</v>
      </c>
    </row>
    <row r="1928" spans="1:13" x14ac:dyDescent="0.25">
      <c r="A1928" s="5" t="s">
        <v>368</v>
      </c>
      <c r="B1928" t="s">
        <v>376</v>
      </c>
      <c r="C1928" s="2">
        <v>195.39999999999964</v>
      </c>
      <c r="D1928">
        <v>195.39999999999964</v>
      </c>
      <c r="E1928">
        <v>195.39999999999964</v>
      </c>
      <c r="F1928" t="s">
        <v>387</v>
      </c>
      <c r="G1928" s="3">
        <f t="shared" si="638"/>
        <v>16401</v>
      </c>
      <c r="H1928" s="3">
        <f t="shared" si="637"/>
        <v>16500</v>
      </c>
      <c r="I1928" t="s">
        <v>27</v>
      </c>
      <c r="J1928" t="s">
        <v>27</v>
      </c>
      <c r="K1928">
        <v>211</v>
      </c>
      <c r="L1928" t="s">
        <v>367</v>
      </c>
      <c r="M1928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LEDUC',16401,16500,195.4,195.4,195.4,'2023-12-05-23.59.59.0000','2023-12-05-23.59.59.0000')@</v>
      </c>
    </row>
    <row r="1929" spans="1:13" x14ac:dyDescent="0.25">
      <c r="A1929" s="5" t="s">
        <v>368</v>
      </c>
      <c r="B1929" t="s">
        <v>376</v>
      </c>
      <c r="C1929" s="2">
        <v>196.49999999999963</v>
      </c>
      <c r="D1929">
        <v>196.49999999999963</v>
      </c>
      <c r="E1929">
        <v>196.49999999999963</v>
      </c>
      <c r="F1929" t="s">
        <v>387</v>
      </c>
      <c r="G1929" s="3">
        <f t="shared" si="638"/>
        <v>16501</v>
      </c>
      <c r="H1929" s="3">
        <f t="shared" si="637"/>
        <v>16600</v>
      </c>
      <c r="I1929" t="s">
        <v>27</v>
      </c>
      <c r="J1929" t="s">
        <v>27</v>
      </c>
      <c r="K1929">
        <v>211</v>
      </c>
      <c r="L1929" t="s">
        <v>367</v>
      </c>
      <c r="M1929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LEDUC',16501,16600,196.5,196.5,196.5,'2023-12-05-23.59.59.0000','2023-12-05-23.59.59.0000')@</v>
      </c>
    </row>
    <row r="1930" spans="1:13" x14ac:dyDescent="0.25">
      <c r="A1930" s="5" t="s">
        <v>368</v>
      </c>
      <c r="B1930" t="s">
        <v>376</v>
      </c>
      <c r="C1930" s="2">
        <v>197.59999999999962</v>
      </c>
      <c r="D1930" s="2">
        <v>197.59999999999962</v>
      </c>
      <c r="E1930" s="2">
        <v>197.59999999999962</v>
      </c>
      <c r="F1930" t="s">
        <v>387</v>
      </c>
      <c r="G1930" s="3">
        <f t="shared" si="638"/>
        <v>16601</v>
      </c>
      <c r="H1930" s="3">
        <f t="shared" si="637"/>
        <v>16700</v>
      </c>
      <c r="I1930" t="s">
        <v>27</v>
      </c>
      <c r="J1930" t="s">
        <v>27</v>
      </c>
      <c r="K1930">
        <v>211</v>
      </c>
      <c r="L1930" t="s">
        <v>367</v>
      </c>
      <c r="M1930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LEDUC',16601,16700,197.6,197.6,197.6,'2023-12-05-23.59.59.0000','2023-12-05-23.59.59.0000')@</v>
      </c>
    </row>
    <row r="1931" spans="1:13" x14ac:dyDescent="0.25">
      <c r="A1931" s="5" t="s">
        <v>368</v>
      </c>
      <c r="B1931" t="s">
        <v>376</v>
      </c>
      <c r="C1931" s="2">
        <v>198.69999999999962</v>
      </c>
      <c r="D1931" s="2">
        <v>198.69999999999962</v>
      </c>
      <c r="E1931" s="2">
        <v>198.69999999999962</v>
      </c>
      <c r="F1931" t="s">
        <v>387</v>
      </c>
      <c r="G1931" s="3">
        <f t="shared" si="638"/>
        <v>16701</v>
      </c>
      <c r="H1931" s="3">
        <f t="shared" si="637"/>
        <v>16800</v>
      </c>
      <c r="I1931" t="s">
        <v>27</v>
      </c>
      <c r="J1931" t="s">
        <v>27</v>
      </c>
      <c r="K1931">
        <v>211</v>
      </c>
      <c r="L1931" t="s">
        <v>367</v>
      </c>
      <c r="M1931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LEDUC',16701,16800,198.7,198.7,198.7,'2023-12-05-23.59.59.0000','2023-12-05-23.59.59.0000')@</v>
      </c>
    </row>
    <row r="1932" spans="1:13" x14ac:dyDescent="0.25">
      <c r="A1932" s="5" t="s">
        <v>368</v>
      </c>
      <c r="B1932" t="s">
        <v>376</v>
      </c>
      <c r="C1932" s="2">
        <v>199.79999999999961</v>
      </c>
      <c r="D1932" s="2">
        <v>199.79999999999961</v>
      </c>
      <c r="E1932" s="2">
        <v>199.79999999999961</v>
      </c>
      <c r="F1932" t="s">
        <v>387</v>
      </c>
      <c r="G1932" s="3">
        <f t="shared" si="638"/>
        <v>16801</v>
      </c>
      <c r="H1932" s="3">
        <f t="shared" si="637"/>
        <v>16900</v>
      </c>
      <c r="I1932" t="s">
        <v>27</v>
      </c>
      <c r="J1932" t="s">
        <v>27</v>
      </c>
      <c r="K1932">
        <v>211</v>
      </c>
      <c r="L1932" t="s">
        <v>367</v>
      </c>
      <c r="M1932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LEDUC',16801,16900,199.8,199.8,199.8,'2023-12-05-23.59.59.0000','2023-12-05-23.59.59.0000')@</v>
      </c>
    </row>
    <row r="1933" spans="1:13" x14ac:dyDescent="0.25">
      <c r="A1933" s="5" t="s">
        <v>368</v>
      </c>
      <c r="B1933" t="s">
        <v>376</v>
      </c>
      <c r="C1933" s="2">
        <v>200.89999999999961</v>
      </c>
      <c r="D1933" s="2">
        <v>200.89999999999961</v>
      </c>
      <c r="E1933" s="2">
        <v>200.89999999999961</v>
      </c>
      <c r="F1933" t="s">
        <v>387</v>
      </c>
      <c r="G1933" s="3">
        <f t="shared" si="638"/>
        <v>16901</v>
      </c>
      <c r="H1933" s="3">
        <f t="shared" si="637"/>
        <v>17000</v>
      </c>
      <c r="I1933" t="s">
        <v>27</v>
      </c>
      <c r="J1933" t="s">
        <v>27</v>
      </c>
      <c r="K1933">
        <v>211</v>
      </c>
      <c r="L1933" t="s">
        <v>367</v>
      </c>
      <c r="M1933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LEDUC',16901,17000,200.9,200.9,200.9,'2023-12-05-23.59.59.0000','2023-12-05-23.59.59.0000')@</v>
      </c>
    </row>
    <row r="1934" spans="1:13" x14ac:dyDescent="0.25">
      <c r="A1934" s="5" t="s">
        <v>368</v>
      </c>
      <c r="B1934" t="s">
        <v>376</v>
      </c>
      <c r="C1934" s="2">
        <v>201.9999999999996</v>
      </c>
      <c r="D1934">
        <v>201.9999999999996</v>
      </c>
      <c r="E1934">
        <v>201.9999999999996</v>
      </c>
      <c r="F1934" t="s">
        <v>387</v>
      </c>
      <c r="G1934" s="3">
        <f t="shared" si="638"/>
        <v>17001</v>
      </c>
      <c r="H1934" s="3">
        <f t="shared" si="637"/>
        <v>17100</v>
      </c>
      <c r="I1934" t="s">
        <v>27</v>
      </c>
      <c r="J1934" t="s">
        <v>27</v>
      </c>
      <c r="K1934">
        <v>211</v>
      </c>
      <c r="L1934" t="s">
        <v>367</v>
      </c>
      <c r="M1934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LEDUC',17001,17100,202,202,202,'2023-12-05-23.59.59.0000','2023-12-05-23.59.59.0000')@</v>
      </c>
    </row>
    <row r="1935" spans="1:13" x14ac:dyDescent="0.25">
      <c r="A1935" s="5" t="s">
        <v>368</v>
      </c>
      <c r="B1935" t="s">
        <v>376</v>
      </c>
      <c r="C1935" s="2">
        <v>203.0999999999996</v>
      </c>
      <c r="D1935">
        <v>203.0999999999996</v>
      </c>
      <c r="E1935">
        <v>203.0999999999996</v>
      </c>
      <c r="F1935" t="s">
        <v>387</v>
      </c>
      <c r="G1935" s="3">
        <f t="shared" si="638"/>
        <v>17101</v>
      </c>
      <c r="H1935" s="3">
        <f t="shared" si="637"/>
        <v>17200</v>
      </c>
      <c r="I1935" t="s">
        <v>27</v>
      </c>
      <c r="J1935" t="s">
        <v>27</v>
      </c>
      <c r="K1935">
        <v>211</v>
      </c>
      <c r="L1935" t="s">
        <v>367</v>
      </c>
      <c r="M1935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LEDUC',17101,17200,203.1,203.1,203.1,'2023-12-05-23.59.59.0000','2023-12-05-23.59.59.0000')@</v>
      </c>
    </row>
    <row r="1936" spans="1:13" x14ac:dyDescent="0.25">
      <c r="A1936" s="5" t="s">
        <v>368</v>
      </c>
      <c r="B1936" t="s">
        <v>376</v>
      </c>
      <c r="C1936" s="2">
        <v>204.19999999999959</v>
      </c>
      <c r="D1936">
        <v>204.19999999999959</v>
      </c>
      <c r="E1936">
        <v>204.19999999999959</v>
      </c>
      <c r="F1936" t="s">
        <v>387</v>
      </c>
      <c r="G1936" s="3">
        <f t="shared" si="638"/>
        <v>17201</v>
      </c>
      <c r="H1936" s="3">
        <f t="shared" si="637"/>
        <v>17300</v>
      </c>
      <c r="I1936" t="s">
        <v>27</v>
      </c>
      <c r="J1936" t="s">
        <v>27</v>
      </c>
      <c r="K1936">
        <v>211</v>
      </c>
      <c r="L1936" t="s">
        <v>367</v>
      </c>
      <c r="M1936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LEDUC',17201,17300,204.2,204.2,204.2,'2023-12-05-23.59.59.0000','2023-12-05-23.59.59.0000')@</v>
      </c>
    </row>
    <row r="1937" spans="1:13" x14ac:dyDescent="0.25">
      <c r="A1937" s="5" t="s">
        <v>368</v>
      </c>
      <c r="B1937" t="s">
        <v>376</v>
      </c>
      <c r="C1937" s="2">
        <v>205.29999999999959</v>
      </c>
      <c r="D1937">
        <v>205.29999999999959</v>
      </c>
      <c r="E1937">
        <v>205.29999999999959</v>
      </c>
      <c r="F1937" t="s">
        <v>387</v>
      </c>
      <c r="G1937" s="3">
        <f t="shared" si="638"/>
        <v>17301</v>
      </c>
      <c r="H1937" s="3">
        <f t="shared" si="637"/>
        <v>17400</v>
      </c>
      <c r="I1937" t="s">
        <v>27</v>
      </c>
      <c r="J1937" t="s">
        <v>27</v>
      </c>
      <c r="K1937">
        <v>211</v>
      </c>
      <c r="L1937" t="s">
        <v>367</v>
      </c>
      <c r="M1937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LEDUC',17301,17400,205.3,205.3,205.3,'2023-12-05-23.59.59.0000','2023-12-05-23.59.59.0000')@</v>
      </c>
    </row>
    <row r="1938" spans="1:13" x14ac:dyDescent="0.25">
      <c r="A1938" s="5" t="s">
        <v>368</v>
      </c>
      <c r="B1938" t="s">
        <v>376</v>
      </c>
      <c r="C1938" s="2">
        <v>206.39999999999958</v>
      </c>
      <c r="D1938">
        <v>206.39999999999958</v>
      </c>
      <c r="E1938">
        <v>206.39999999999958</v>
      </c>
      <c r="F1938" t="s">
        <v>387</v>
      </c>
      <c r="G1938" s="3">
        <f>G1937+100</f>
        <v>17401</v>
      </c>
      <c r="H1938" s="3">
        <f t="shared" si="637"/>
        <v>17500</v>
      </c>
      <c r="I1938" t="s">
        <v>27</v>
      </c>
      <c r="J1938" t="s">
        <v>27</v>
      </c>
      <c r="K1938">
        <v>211</v>
      </c>
      <c r="L1938" t="s">
        <v>367</v>
      </c>
      <c r="M1938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LEDUC',17401,17500,206.4,206.4,206.4,'2023-12-05-23.59.59.0000','2023-12-05-23.59.59.0000')@</v>
      </c>
    </row>
    <row r="1939" spans="1:13" x14ac:dyDescent="0.25">
      <c r="A1939" s="5" t="s">
        <v>368</v>
      </c>
      <c r="B1939" t="s">
        <v>376</v>
      </c>
      <c r="C1939" s="2">
        <v>207.49999999999957</v>
      </c>
      <c r="D1939">
        <v>207.49999999999957</v>
      </c>
      <c r="E1939">
        <v>207.49999999999957</v>
      </c>
      <c r="F1939" t="s">
        <v>387</v>
      </c>
      <c r="G1939" s="3">
        <f t="shared" ref="G1939:G1955" si="640">G1938+100</f>
        <v>17501</v>
      </c>
      <c r="H1939" s="3">
        <f t="shared" si="637"/>
        <v>17600</v>
      </c>
      <c r="I1939" t="s">
        <v>27</v>
      </c>
      <c r="J1939" t="s">
        <v>27</v>
      </c>
      <c r="K1939">
        <v>211</v>
      </c>
      <c r="L1939" t="s">
        <v>367</v>
      </c>
      <c r="M1939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LEDUC',17501,17600,207.5,207.5,207.5,'2023-12-05-23.59.59.0000','2023-12-05-23.59.59.0000')@</v>
      </c>
    </row>
    <row r="1940" spans="1:13" x14ac:dyDescent="0.25">
      <c r="A1940" s="5" t="s">
        <v>368</v>
      </c>
      <c r="B1940" t="s">
        <v>376</v>
      </c>
      <c r="C1940" s="2">
        <v>208.59999999999957</v>
      </c>
      <c r="D1940" s="2">
        <v>208.59999999999957</v>
      </c>
      <c r="E1940" s="2">
        <v>208.59999999999957</v>
      </c>
      <c r="F1940" t="s">
        <v>387</v>
      </c>
      <c r="G1940" s="3">
        <f t="shared" si="640"/>
        <v>17601</v>
      </c>
      <c r="H1940" s="3">
        <f t="shared" si="637"/>
        <v>17700</v>
      </c>
      <c r="I1940" t="s">
        <v>27</v>
      </c>
      <c r="J1940" t="s">
        <v>27</v>
      </c>
      <c r="K1940">
        <v>211</v>
      </c>
      <c r="L1940" t="s">
        <v>367</v>
      </c>
      <c r="M1940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LEDUC',17601,17700,208.6,208.6,208.6,'2023-12-05-23.59.59.0000','2023-12-05-23.59.59.0000')@</v>
      </c>
    </row>
    <row r="1941" spans="1:13" x14ac:dyDescent="0.25">
      <c r="A1941" s="5" t="s">
        <v>368</v>
      </c>
      <c r="B1941" t="s">
        <v>376</v>
      </c>
      <c r="C1941" s="2">
        <v>209.69999999999956</v>
      </c>
      <c r="D1941" s="2">
        <v>209.69999999999956</v>
      </c>
      <c r="E1941" s="2">
        <v>209.69999999999956</v>
      </c>
      <c r="F1941" t="s">
        <v>387</v>
      </c>
      <c r="G1941" s="3">
        <f t="shared" si="640"/>
        <v>17701</v>
      </c>
      <c r="H1941" s="3">
        <f t="shared" si="637"/>
        <v>17800</v>
      </c>
      <c r="I1941" t="s">
        <v>27</v>
      </c>
      <c r="J1941" t="s">
        <v>27</v>
      </c>
      <c r="K1941">
        <v>211</v>
      </c>
      <c r="L1941" t="s">
        <v>367</v>
      </c>
      <c r="M1941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LEDUC',17701,17800,209.7,209.7,209.7,'2023-12-05-23.59.59.0000','2023-12-05-23.59.59.0000')@</v>
      </c>
    </row>
    <row r="1942" spans="1:13" x14ac:dyDescent="0.25">
      <c r="A1942" s="5" t="s">
        <v>368</v>
      </c>
      <c r="B1942" t="s">
        <v>376</v>
      </c>
      <c r="C1942" s="2">
        <v>210.79999999999956</v>
      </c>
      <c r="D1942" s="2">
        <v>210.79999999999956</v>
      </c>
      <c r="E1942" s="2">
        <v>210.79999999999956</v>
      </c>
      <c r="F1942" t="s">
        <v>387</v>
      </c>
      <c r="G1942" s="3">
        <f t="shared" si="640"/>
        <v>17801</v>
      </c>
      <c r="H1942" s="3">
        <f t="shared" si="637"/>
        <v>17900</v>
      </c>
      <c r="I1942" t="s">
        <v>27</v>
      </c>
      <c r="J1942" t="s">
        <v>27</v>
      </c>
      <c r="K1942">
        <v>211</v>
      </c>
      <c r="L1942" t="s">
        <v>367</v>
      </c>
      <c r="M1942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LEDUC',17801,17900,210.8,210.8,210.8,'2023-12-05-23.59.59.0000','2023-12-05-23.59.59.0000')@</v>
      </c>
    </row>
    <row r="1943" spans="1:13" x14ac:dyDescent="0.25">
      <c r="A1943" s="5" t="s">
        <v>368</v>
      </c>
      <c r="B1943" t="s">
        <v>376</v>
      </c>
      <c r="C1943" s="2">
        <v>211.89999999999955</v>
      </c>
      <c r="D1943" s="2">
        <v>211.89999999999955</v>
      </c>
      <c r="E1943" s="2">
        <v>211.89999999999955</v>
      </c>
      <c r="F1943" t="s">
        <v>387</v>
      </c>
      <c r="G1943" s="3">
        <f t="shared" si="640"/>
        <v>17901</v>
      </c>
      <c r="H1943" s="3">
        <f t="shared" si="637"/>
        <v>18000</v>
      </c>
      <c r="I1943" t="s">
        <v>27</v>
      </c>
      <c r="J1943" t="s">
        <v>27</v>
      </c>
      <c r="K1943">
        <v>211</v>
      </c>
      <c r="L1943" t="s">
        <v>367</v>
      </c>
      <c r="M1943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LEDUC',17901,18000,211.9,211.9,211.9,'2023-12-05-23.59.59.0000','2023-12-05-23.59.59.0000')@</v>
      </c>
    </row>
    <row r="1944" spans="1:13" x14ac:dyDescent="0.25">
      <c r="A1944" s="5" t="s">
        <v>368</v>
      </c>
      <c r="B1944" t="s">
        <v>376</v>
      </c>
      <c r="C1944" s="2">
        <v>212.99999999999955</v>
      </c>
      <c r="D1944">
        <v>212.99999999999955</v>
      </c>
      <c r="E1944">
        <v>212.99999999999955</v>
      </c>
      <c r="F1944" t="s">
        <v>387</v>
      </c>
      <c r="G1944" s="3">
        <f t="shared" si="640"/>
        <v>18001</v>
      </c>
      <c r="H1944" s="3">
        <f t="shared" si="637"/>
        <v>18100</v>
      </c>
      <c r="I1944" t="s">
        <v>27</v>
      </c>
      <c r="J1944" t="s">
        <v>27</v>
      </c>
      <c r="K1944">
        <v>211</v>
      </c>
      <c r="L1944" t="s">
        <v>367</v>
      </c>
      <c r="M1944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LEDUC',18001,18100,213,213,213,'2023-12-05-23.59.59.0000','2023-12-05-23.59.59.0000')@</v>
      </c>
    </row>
    <row r="1945" spans="1:13" x14ac:dyDescent="0.25">
      <c r="A1945" s="5" t="s">
        <v>368</v>
      </c>
      <c r="B1945" t="s">
        <v>376</v>
      </c>
      <c r="C1945" s="2">
        <v>214.09999999999954</v>
      </c>
      <c r="D1945">
        <v>214.09999999999954</v>
      </c>
      <c r="E1945">
        <v>214.09999999999954</v>
      </c>
      <c r="F1945" t="s">
        <v>387</v>
      </c>
      <c r="G1945" s="3">
        <f t="shared" si="640"/>
        <v>18101</v>
      </c>
      <c r="H1945" s="3">
        <f t="shared" si="637"/>
        <v>18200</v>
      </c>
      <c r="I1945" t="s">
        <v>27</v>
      </c>
      <c r="J1945" t="s">
        <v>27</v>
      </c>
      <c r="K1945">
        <v>211</v>
      </c>
      <c r="L1945" t="s">
        <v>367</v>
      </c>
      <c r="M1945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LEDUC',18101,18200,214.1,214.1,214.1,'2023-12-05-23.59.59.0000','2023-12-05-23.59.59.0000')@</v>
      </c>
    </row>
    <row r="1946" spans="1:13" x14ac:dyDescent="0.25">
      <c r="A1946" s="5" t="s">
        <v>368</v>
      </c>
      <c r="B1946" t="s">
        <v>376</v>
      </c>
      <c r="C1946" s="2">
        <v>215.19999999999953</v>
      </c>
      <c r="D1946">
        <v>215.19999999999953</v>
      </c>
      <c r="E1946">
        <v>215.19999999999953</v>
      </c>
      <c r="F1946" t="s">
        <v>387</v>
      </c>
      <c r="G1946" s="3">
        <f t="shared" si="640"/>
        <v>18201</v>
      </c>
      <c r="H1946" s="3">
        <f t="shared" si="637"/>
        <v>18300</v>
      </c>
      <c r="I1946" t="s">
        <v>27</v>
      </c>
      <c r="J1946" t="s">
        <v>27</v>
      </c>
      <c r="K1946">
        <v>211</v>
      </c>
      <c r="L1946" t="s">
        <v>367</v>
      </c>
      <c r="M1946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LEDUC',18201,18300,215.2,215.2,215.2,'2023-12-05-23.59.59.0000','2023-12-05-23.59.59.0000')@</v>
      </c>
    </row>
    <row r="1947" spans="1:13" x14ac:dyDescent="0.25">
      <c r="A1947" s="5" t="s">
        <v>368</v>
      </c>
      <c r="B1947" t="s">
        <v>376</v>
      </c>
      <c r="C1947" s="2">
        <v>216.29999999999953</v>
      </c>
      <c r="D1947">
        <v>216.29999999999953</v>
      </c>
      <c r="E1947">
        <v>216.29999999999953</v>
      </c>
      <c r="F1947" t="s">
        <v>387</v>
      </c>
      <c r="G1947" s="3">
        <f t="shared" si="640"/>
        <v>18301</v>
      </c>
      <c r="H1947" s="3">
        <f t="shared" si="637"/>
        <v>18400</v>
      </c>
      <c r="I1947" t="s">
        <v>27</v>
      </c>
      <c r="J1947" t="s">
        <v>27</v>
      </c>
      <c r="K1947">
        <v>211</v>
      </c>
      <c r="L1947" t="s">
        <v>367</v>
      </c>
      <c r="M1947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LEDUC',18301,18400,216.3,216.3,216.3,'2023-12-05-23.59.59.0000','2023-12-05-23.59.59.0000')@</v>
      </c>
    </row>
    <row r="1948" spans="1:13" x14ac:dyDescent="0.25">
      <c r="A1948" s="5" t="s">
        <v>368</v>
      </c>
      <c r="B1948" t="s">
        <v>376</v>
      </c>
      <c r="C1948" s="2">
        <v>217.39999999999952</v>
      </c>
      <c r="D1948">
        <v>217.39999999999952</v>
      </c>
      <c r="E1948">
        <v>217.39999999999952</v>
      </c>
      <c r="F1948" t="s">
        <v>387</v>
      </c>
      <c r="G1948" s="3">
        <f t="shared" si="640"/>
        <v>18401</v>
      </c>
      <c r="H1948" s="3">
        <f t="shared" si="637"/>
        <v>18500</v>
      </c>
      <c r="I1948" t="s">
        <v>27</v>
      </c>
      <c r="J1948" t="s">
        <v>27</v>
      </c>
      <c r="K1948">
        <v>211</v>
      </c>
      <c r="L1948" t="s">
        <v>367</v>
      </c>
      <c r="M1948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LEDUC',18401,18500,217.4,217.4,217.4,'2023-12-05-23.59.59.0000','2023-12-05-23.59.59.0000')@</v>
      </c>
    </row>
    <row r="1949" spans="1:13" x14ac:dyDescent="0.25">
      <c r="A1949" s="5" t="s">
        <v>368</v>
      </c>
      <c r="B1949" t="s">
        <v>376</v>
      </c>
      <c r="C1949" s="2">
        <v>218.49999999999952</v>
      </c>
      <c r="D1949">
        <v>218.49999999999952</v>
      </c>
      <c r="E1949">
        <v>218.49999999999952</v>
      </c>
      <c r="F1949" t="s">
        <v>387</v>
      </c>
      <c r="G1949" s="3">
        <f t="shared" si="640"/>
        <v>18501</v>
      </c>
      <c r="H1949" s="3">
        <f t="shared" si="637"/>
        <v>18600</v>
      </c>
      <c r="I1949" t="s">
        <v>27</v>
      </c>
      <c r="J1949" t="s">
        <v>27</v>
      </c>
      <c r="K1949">
        <v>211</v>
      </c>
      <c r="L1949" t="s">
        <v>367</v>
      </c>
      <c r="M1949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LEDUC',18501,18600,218.5,218.5,218.5,'2023-12-05-23.59.59.0000','2023-12-05-23.59.59.0000')@</v>
      </c>
    </row>
    <row r="1950" spans="1:13" x14ac:dyDescent="0.25">
      <c r="A1950" s="5" t="s">
        <v>368</v>
      </c>
      <c r="B1950" t="s">
        <v>376</v>
      </c>
      <c r="C1950" s="2">
        <v>219.59999999999951</v>
      </c>
      <c r="D1950" s="2">
        <v>219.59999999999951</v>
      </c>
      <c r="E1950" s="2">
        <v>219.59999999999951</v>
      </c>
      <c r="F1950" t="s">
        <v>387</v>
      </c>
      <c r="G1950" s="3">
        <f t="shared" si="640"/>
        <v>18601</v>
      </c>
      <c r="H1950" s="3">
        <f t="shared" si="637"/>
        <v>18700</v>
      </c>
      <c r="I1950" t="s">
        <v>27</v>
      </c>
      <c r="J1950" t="s">
        <v>27</v>
      </c>
      <c r="K1950">
        <v>211</v>
      </c>
      <c r="L1950" t="s">
        <v>367</v>
      </c>
      <c r="M1950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LEDUC',18601,18700,219.6,219.6,219.6,'2023-12-05-23.59.59.0000','2023-12-05-23.59.59.0000')@</v>
      </c>
    </row>
    <row r="1951" spans="1:13" x14ac:dyDescent="0.25">
      <c r="A1951" s="5" t="s">
        <v>368</v>
      </c>
      <c r="B1951" t="s">
        <v>376</v>
      </c>
      <c r="C1951" s="2">
        <v>220.69999999999951</v>
      </c>
      <c r="D1951" s="2">
        <v>220.69999999999951</v>
      </c>
      <c r="E1951" s="2">
        <v>220.69999999999951</v>
      </c>
      <c r="F1951" t="s">
        <v>387</v>
      </c>
      <c r="G1951" s="3">
        <f t="shared" si="640"/>
        <v>18701</v>
      </c>
      <c r="H1951" s="3">
        <f t="shared" si="637"/>
        <v>18800</v>
      </c>
      <c r="I1951" t="s">
        <v>27</v>
      </c>
      <c r="J1951" t="s">
        <v>27</v>
      </c>
      <c r="K1951">
        <v>211</v>
      </c>
      <c r="L1951" t="s">
        <v>367</v>
      </c>
      <c r="M1951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LEDUC',18701,18800,220.7,220.7,220.7,'2023-12-05-23.59.59.0000','2023-12-05-23.59.59.0000')@</v>
      </c>
    </row>
    <row r="1952" spans="1:13" x14ac:dyDescent="0.25">
      <c r="A1952" s="5" t="s">
        <v>368</v>
      </c>
      <c r="B1952" t="s">
        <v>376</v>
      </c>
      <c r="C1952" s="2">
        <v>221.7999999999995</v>
      </c>
      <c r="D1952" s="2">
        <v>221.7999999999995</v>
      </c>
      <c r="E1952" s="2">
        <v>221.7999999999995</v>
      </c>
      <c r="F1952" t="s">
        <v>387</v>
      </c>
      <c r="G1952" s="3">
        <f t="shared" si="640"/>
        <v>18801</v>
      </c>
      <c r="H1952" s="3">
        <f t="shared" si="637"/>
        <v>18900</v>
      </c>
      <c r="I1952" t="s">
        <v>27</v>
      </c>
      <c r="J1952" t="s">
        <v>27</v>
      </c>
      <c r="K1952">
        <v>211</v>
      </c>
      <c r="L1952" t="s">
        <v>367</v>
      </c>
      <c r="M1952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LEDUC',18801,18900,221.799999999999,221.799999999999,221.799999999999,'2023-12-05-23.59.59.0000','2023-12-05-23.59.59.0000')@</v>
      </c>
    </row>
    <row r="1953" spans="1:13" x14ac:dyDescent="0.25">
      <c r="A1953" s="5" t="s">
        <v>368</v>
      </c>
      <c r="B1953" t="s">
        <v>376</v>
      </c>
      <c r="C1953" s="2">
        <v>222.89999999999949</v>
      </c>
      <c r="D1953" s="2">
        <v>222.89999999999949</v>
      </c>
      <c r="E1953" s="2">
        <v>222.89999999999949</v>
      </c>
      <c r="F1953" t="s">
        <v>387</v>
      </c>
      <c r="G1953" s="3">
        <f t="shared" si="640"/>
        <v>18901</v>
      </c>
      <c r="H1953" s="3">
        <f t="shared" si="637"/>
        <v>19000</v>
      </c>
      <c r="I1953" t="s">
        <v>27</v>
      </c>
      <c r="J1953" t="s">
        <v>27</v>
      </c>
      <c r="K1953">
        <v>211</v>
      </c>
      <c r="L1953" t="s">
        <v>367</v>
      </c>
      <c r="M1953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LEDUC',18901,19000,222.899999999999,222.899999999999,222.899999999999,'2023-12-05-23.59.59.0000','2023-12-05-23.59.59.0000')@</v>
      </c>
    </row>
    <row r="1954" spans="1:13" x14ac:dyDescent="0.25">
      <c r="A1954" s="5" t="s">
        <v>368</v>
      </c>
      <c r="B1954" t="s">
        <v>376</v>
      </c>
      <c r="C1954" s="2">
        <v>223.99999999999949</v>
      </c>
      <c r="D1954">
        <v>223.99999999999949</v>
      </c>
      <c r="E1954">
        <v>223.99999999999949</v>
      </c>
      <c r="F1954" t="s">
        <v>387</v>
      </c>
      <c r="G1954" s="3">
        <f t="shared" si="640"/>
        <v>19001</v>
      </c>
      <c r="H1954" s="3">
        <f t="shared" si="637"/>
        <v>19100</v>
      </c>
      <c r="I1954" t="s">
        <v>27</v>
      </c>
      <c r="J1954" t="s">
        <v>27</v>
      </c>
      <c r="K1954">
        <v>211</v>
      </c>
      <c r="L1954" t="s">
        <v>367</v>
      </c>
      <c r="M1954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LEDUC',19001,19100,223.999999999999,223.999999999999,223.999999999999,'2023-12-05-23.59.59.0000','2023-12-05-23.59.59.0000')@</v>
      </c>
    </row>
    <row r="1955" spans="1:13" x14ac:dyDescent="0.25">
      <c r="A1955" s="5" t="s">
        <v>368</v>
      </c>
      <c r="B1955" t="s">
        <v>376</v>
      </c>
      <c r="C1955" s="2">
        <v>225.09999999999948</v>
      </c>
      <c r="D1955">
        <v>225.09999999999948</v>
      </c>
      <c r="E1955">
        <v>225.09999999999948</v>
      </c>
      <c r="F1955" t="s">
        <v>387</v>
      </c>
      <c r="G1955" s="3">
        <f t="shared" si="640"/>
        <v>19101</v>
      </c>
      <c r="H1955" s="3">
        <f t="shared" si="637"/>
        <v>19200</v>
      </c>
      <c r="I1955" t="s">
        <v>27</v>
      </c>
      <c r="J1955" t="s">
        <v>27</v>
      </c>
      <c r="K1955">
        <v>211</v>
      </c>
      <c r="L1955" t="s">
        <v>367</v>
      </c>
      <c r="M1955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LEDUC',19101,19200,225.099999999999,225.099999999999,225.099999999999,'2023-12-05-23.59.59.0000','2023-12-05-23.59.59.0000')@</v>
      </c>
    </row>
    <row r="1956" spans="1:13" x14ac:dyDescent="0.25">
      <c r="A1956" s="5" t="s">
        <v>368</v>
      </c>
      <c r="B1956" t="s">
        <v>376</v>
      </c>
      <c r="C1956" s="2">
        <v>226.19999999999948</v>
      </c>
      <c r="D1956">
        <v>226.19999999999948</v>
      </c>
      <c r="E1956">
        <v>226.19999999999948</v>
      </c>
      <c r="F1956" t="s">
        <v>387</v>
      </c>
      <c r="G1956" s="3">
        <f>G1955+100</f>
        <v>19201</v>
      </c>
      <c r="H1956" s="3">
        <f t="shared" si="637"/>
        <v>19300</v>
      </c>
      <c r="I1956" t="s">
        <v>27</v>
      </c>
      <c r="J1956" t="s">
        <v>27</v>
      </c>
      <c r="K1956">
        <v>211</v>
      </c>
      <c r="L1956" t="s">
        <v>367</v>
      </c>
      <c r="M1956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LEDUC',19201,19300,226.199999999999,226.199999999999,226.199999999999,'2023-12-05-23.59.59.0000','2023-12-05-23.59.59.0000')@</v>
      </c>
    </row>
    <row r="1957" spans="1:13" x14ac:dyDescent="0.25">
      <c r="A1957" s="5" t="s">
        <v>368</v>
      </c>
      <c r="B1957" t="s">
        <v>376</v>
      </c>
      <c r="C1957" s="2">
        <v>227.29999999999947</v>
      </c>
      <c r="D1957">
        <v>227.29999999999947</v>
      </c>
      <c r="E1957">
        <v>227.29999999999947</v>
      </c>
      <c r="F1957" t="s">
        <v>387</v>
      </c>
      <c r="G1957" s="3">
        <f t="shared" ref="G1957:G1965" si="641">G1956+100</f>
        <v>19301</v>
      </c>
      <c r="H1957" s="3">
        <f t="shared" si="637"/>
        <v>19400</v>
      </c>
      <c r="I1957" t="s">
        <v>27</v>
      </c>
      <c r="J1957" t="s">
        <v>27</v>
      </c>
      <c r="K1957">
        <v>211</v>
      </c>
      <c r="L1957" t="s">
        <v>367</v>
      </c>
      <c r="M1957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LEDUC',19301,19400,227.299999999999,227.299999999999,227.299999999999,'2023-12-05-23.59.59.0000','2023-12-05-23.59.59.0000')@</v>
      </c>
    </row>
    <row r="1958" spans="1:13" x14ac:dyDescent="0.25">
      <c r="A1958" s="5" t="s">
        <v>368</v>
      </c>
      <c r="B1958" t="s">
        <v>376</v>
      </c>
      <c r="C1958" s="2">
        <v>228.39999999999947</v>
      </c>
      <c r="D1958">
        <v>228.39999999999947</v>
      </c>
      <c r="E1958">
        <v>228.39999999999947</v>
      </c>
      <c r="F1958" t="s">
        <v>387</v>
      </c>
      <c r="G1958" s="3">
        <f t="shared" si="641"/>
        <v>19401</v>
      </c>
      <c r="H1958" s="3">
        <f t="shared" si="637"/>
        <v>19500</v>
      </c>
      <c r="I1958" t="s">
        <v>27</v>
      </c>
      <c r="J1958" t="s">
        <v>27</v>
      </c>
      <c r="K1958">
        <v>211</v>
      </c>
      <c r="L1958" t="s">
        <v>367</v>
      </c>
      <c r="M1958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LEDUC',19401,19500,228.399999999999,228.399999999999,228.399999999999,'2023-12-05-23.59.59.0000','2023-12-05-23.59.59.0000')@</v>
      </c>
    </row>
    <row r="1959" spans="1:13" x14ac:dyDescent="0.25">
      <c r="A1959" s="5" t="s">
        <v>368</v>
      </c>
      <c r="B1959" t="s">
        <v>376</v>
      </c>
      <c r="C1959" s="2">
        <v>229.49999999999946</v>
      </c>
      <c r="D1959">
        <v>229.49999999999946</v>
      </c>
      <c r="E1959">
        <v>229.49999999999946</v>
      </c>
      <c r="F1959" t="s">
        <v>387</v>
      </c>
      <c r="G1959" s="3">
        <f t="shared" si="641"/>
        <v>19501</v>
      </c>
      <c r="H1959" s="3">
        <f t="shared" si="637"/>
        <v>19600</v>
      </c>
      <c r="I1959" t="s">
        <v>27</v>
      </c>
      <c r="J1959" t="s">
        <v>27</v>
      </c>
      <c r="K1959">
        <v>211</v>
      </c>
      <c r="L1959" t="s">
        <v>367</v>
      </c>
      <c r="M1959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LEDUC',19501,19600,229.499999999999,229.499999999999,229.499999999999,'2023-12-05-23.59.59.0000','2023-12-05-23.59.59.0000')@</v>
      </c>
    </row>
    <row r="1960" spans="1:13" x14ac:dyDescent="0.25">
      <c r="A1960" s="5" t="s">
        <v>368</v>
      </c>
      <c r="B1960" t="s">
        <v>376</v>
      </c>
      <c r="C1960" s="2">
        <v>230.59999999999945</v>
      </c>
      <c r="D1960" s="2">
        <v>230.59999999999945</v>
      </c>
      <c r="E1960" s="2">
        <v>230.59999999999945</v>
      </c>
      <c r="F1960" t="s">
        <v>387</v>
      </c>
      <c r="G1960" s="3">
        <f t="shared" si="641"/>
        <v>19601</v>
      </c>
      <c r="H1960" s="3">
        <f t="shared" si="637"/>
        <v>19700</v>
      </c>
      <c r="I1960" t="s">
        <v>27</v>
      </c>
      <c r="J1960" t="s">
        <v>27</v>
      </c>
      <c r="K1960">
        <v>211</v>
      </c>
      <c r="L1960" t="s">
        <v>367</v>
      </c>
      <c r="M1960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LEDUC',19601,19700,230.599999999999,230.599999999999,230.599999999999,'2023-12-05-23.59.59.0000','2023-12-05-23.59.59.0000')@</v>
      </c>
    </row>
    <row r="1961" spans="1:13" x14ac:dyDescent="0.25">
      <c r="A1961" s="5" t="s">
        <v>368</v>
      </c>
      <c r="B1961" t="s">
        <v>376</v>
      </c>
      <c r="C1961" s="2">
        <v>231.69999999999945</v>
      </c>
      <c r="D1961" s="2">
        <v>231.69999999999945</v>
      </c>
      <c r="E1961" s="2">
        <v>231.69999999999945</v>
      </c>
      <c r="F1961" t="s">
        <v>387</v>
      </c>
      <c r="G1961" s="3">
        <f t="shared" si="641"/>
        <v>19701</v>
      </c>
      <c r="H1961" s="3">
        <f t="shared" si="637"/>
        <v>19800</v>
      </c>
      <c r="I1961" t="s">
        <v>27</v>
      </c>
      <c r="J1961" t="s">
        <v>27</v>
      </c>
      <c r="K1961">
        <v>211</v>
      </c>
      <c r="L1961" t="s">
        <v>367</v>
      </c>
      <c r="M1961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LEDUC',19701,19800,231.699999999999,231.699999999999,231.699999999999,'2023-12-05-23.59.59.0000','2023-12-05-23.59.59.0000')@</v>
      </c>
    </row>
    <row r="1962" spans="1:13" x14ac:dyDescent="0.25">
      <c r="A1962" s="5" t="s">
        <v>368</v>
      </c>
      <c r="B1962" t="s">
        <v>376</v>
      </c>
      <c r="C1962" s="2">
        <v>232.79999999999944</v>
      </c>
      <c r="D1962" s="2">
        <v>232.79999999999944</v>
      </c>
      <c r="E1962" s="2">
        <v>232.79999999999944</v>
      </c>
      <c r="F1962" t="s">
        <v>387</v>
      </c>
      <c r="G1962" s="3">
        <f t="shared" si="641"/>
        <v>19801</v>
      </c>
      <c r="H1962" s="3">
        <f t="shared" si="637"/>
        <v>19900</v>
      </c>
      <c r="I1962" t="s">
        <v>27</v>
      </c>
      <c r="J1962" t="s">
        <v>27</v>
      </c>
      <c r="K1962">
        <v>211</v>
      </c>
      <c r="L1962" t="s">
        <v>367</v>
      </c>
      <c r="M1962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LEDUC',19801,19900,232.799999999999,232.799999999999,232.799999999999,'2023-12-05-23.59.59.0000','2023-12-05-23.59.59.0000')@</v>
      </c>
    </row>
    <row r="1963" spans="1:13" x14ac:dyDescent="0.25">
      <c r="A1963" s="5" t="s">
        <v>368</v>
      </c>
      <c r="B1963" t="s">
        <v>376</v>
      </c>
      <c r="C1963" s="2">
        <v>233.89999999999944</v>
      </c>
      <c r="D1963" s="2">
        <v>233.89999999999944</v>
      </c>
      <c r="E1963" s="2">
        <v>233.89999999999944</v>
      </c>
      <c r="F1963" t="s">
        <v>387</v>
      </c>
      <c r="G1963" s="3">
        <f t="shared" si="641"/>
        <v>19901</v>
      </c>
      <c r="H1963" s="3">
        <f t="shared" si="637"/>
        <v>20000</v>
      </c>
      <c r="I1963" t="s">
        <v>27</v>
      </c>
      <c r="J1963" t="s">
        <v>27</v>
      </c>
      <c r="K1963">
        <v>211</v>
      </c>
      <c r="L1963" t="s">
        <v>367</v>
      </c>
      <c r="M1963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LEDUC',19901,20000,233.899999999999,233.899999999999,233.899999999999,'2023-12-05-23.59.59.0000','2023-12-05-23.59.59.0000')@</v>
      </c>
    </row>
    <row r="1964" spans="1:13" x14ac:dyDescent="0.25">
      <c r="A1964" s="5" t="s">
        <v>368</v>
      </c>
      <c r="B1964" t="s">
        <v>376</v>
      </c>
      <c r="C1964" s="2">
        <v>234.99999999999943</v>
      </c>
      <c r="D1964">
        <v>234.99999999999943</v>
      </c>
      <c r="E1964">
        <v>234.99999999999943</v>
      </c>
      <c r="F1964" t="s">
        <v>387</v>
      </c>
      <c r="G1964" s="3">
        <f t="shared" si="641"/>
        <v>20001</v>
      </c>
      <c r="H1964" s="3">
        <f t="shared" si="637"/>
        <v>20100</v>
      </c>
      <c r="I1964" t="s">
        <v>27</v>
      </c>
      <c r="J1964" t="s">
        <v>27</v>
      </c>
      <c r="K1964">
        <v>211</v>
      </c>
      <c r="L1964" t="s">
        <v>367</v>
      </c>
      <c r="M1964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LEDUC',20001,20100,234.999999999999,234.999999999999,234.999999999999,'2023-12-05-23.59.59.0000','2023-12-05-23.59.59.0000')@</v>
      </c>
    </row>
    <row r="1965" spans="1:13" x14ac:dyDescent="0.25">
      <c r="A1965" s="5" t="s">
        <v>368</v>
      </c>
      <c r="B1965" t="s">
        <v>376</v>
      </c>
      <c r="C1965" s="2">
        <v>236.09999999999943</v>
      </c>
      <c r="D1965">
        <v>236.09999999999943</v>
      </c>
      <c r="E1965">
        <v>236.09999999999943</v>
      </c>
      <c r="F1965" t="s">
        <v>387</v>
      </c>
      <c r="G1965" s="3">
        <f t="shared" si="641"/>
        <v>20101</v>
      </c>
      <c r="H1965" s="3">
        <f t="shared" si="637"/>
        <v>20200</v>
      </c>
      <c r="I1965" t="s">
        <v>27</v>
      </c>
      <c r="J1965" t="s">
        <v>27</v>
      </c>
      <c r="K1965">
        <v>211</v>
      </c>
      <c r="L1965" t="s">
        <v>367</v>
      </c>
      <c r="M1965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LEDUC',20101,20200,236.099999999999,236.099999999999,236.099999999999,'2023-12-05-23.59.59.0000','2023-12-05-23.59.59.0000')@</v>
      </c>
    </row>
    <row r="1966" spans="1:13" x14ac:dyDescent="0.25">
      <c r="A1966" s="5" t="s">
        <v>368</v>
      </c>
      <c r="B1966" t="s">
        <v>376</v>
      </c>
      <c r="C1966" s="2">
        <v>237.19999999999942</v>
      </c>
      <c r="D1966">
        <v>237.19999999999942</v>
      </c>
      <c r="E1966">
        <v>237.19999999999942</v>
      </c>
      <c r="F1966" t="s">
        <v>387</v>
      </c>
      <c r="G1966" s="3">
        <f>G1965+100</f>
        <v>20201</v>
      </c>
      <c r="H1966" s="3">
        <f t="shared" si="637"/>
        <v>20300</v>
      </c>
      <c r="I1966" t="s">
        <v>27</v>
      </c>
      <c r="J1966" t="s">
        <v>27</v>
      </c>
      <c r="K1966">
        <v>211</v>
      </c>
      <c r="L1966" t="s">
        <v>367</v>
      </c>
      <c r="M1966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LEDUC',20201,20300,237.199999999999,237.199999999999,237.199999999999,'2023-12-05-23.59.59.0000','2023-12-05-23.59.59.0000')@</v>
      </c>
    </row>
    <row r="1967" spans="1:13" x14ac:dyDescent="0.25">
      <c r="A1967" s="5" t="s">
        <v>368</v>
      </c>
      <c r="B1967" t="s">
        <v>376</v>
      </c>
      <c r="C1967" s="2">
        <v>238.29999999999941</v>
      </c>
      <c r="D1967">
        <v>238.29999999999941</v>
      </c>
      <c r="E1967">
        <v>238.29999999999941</v>
      </c>
      <c r="F1967" t="s">
        <v>387</v>
      </c>
      <c r="G1967" s="3">
        <f t="shared" ref="G1967:G1972" si="642">G1966+100</f>
        <v>20301</v>
      </c>
      <c r="H1967" s="3">
        <f t="shared" si="637"/>
        <v>20400</v>
      </c>
      <c r="I1967" t="s">
        <v>27</v>
      </c>
      <c r="J1967" t="s">
        <v>27</v>
      </c>
      <c r="K1967">
        <v>211</v>
      </c>
      <c r="L1967" t="s">
        <v>367</v>
      </c>
      <c r="M1967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LEDUC',20301,20400,238.299999999999,238.299999999999,238.299999999999,'2023-12-05-23.59.59.0000','2023-12-05-23.59.59.0000')@</v>
      </c>
    </row>
    <row r="1968" spans="1:13" x14ac:dyDescent="0.25">
      <c r="A1968" s="5" t="s">
        <v>368</v>
      </c>
      <c r="B1968" t="s">
        <v>376</v>
      </c>
      <c r="C1968" s="2">
        <v>239.39999999999941</v>
      </c>
      <c r="D1968">
        <v>239.39999999999941</v>
      </c>
      <c r="E1968">
        <v>239.39999999999941</v>
      </c>
      <c r="F1968" t="s">
        <v>387</v>
      </c>
      <c r="G1968" s="3">
        <f t="shared" si="642"/>
        <v>20401</v>
      </c>
      <c r="H1968" s="3">
        <f t="shared" ref="H1968:H1982" si="643">H1967+100</f>
        <v>20500</v>
      </c>
      <c r="I1968" t="s">
        <v>27</v>
      </c>
      <c r="J1968" t="s">
        <v>27</v>
      </c>
      <c r="K1968">
        <v>211</v>
      </c>
      <c r="L1968" t="s">
        <v>367</v>
      </c>
      <c r="M1968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LEDUC',20401,20500,239.399999999999,239.399999999999,239.399999999999,'2023-12-05-23.59.59.0000','2023-12-05-23.59.59.0000')@</v>
      </c>
    </row>
    <row r="1969" spans="1:13" x14ac:dyDescent="0.25">
      <c r="A1969" s="5" t="s">
        <v>368</v>
      </c>
      <c r="B1969" t="s">
        <v>376</v>
      </c>
      <c r="C1969" s="2">
        <v>240.4999999999994</v>
      </c>
      <c r="D1969">
        <v>240.4999999999994</v>
      </c>
      <c r="E1969">
        <v>240.4999999999994</v>
      </c>
      <c r="F1969" t="s">
        <v>387</v>
      </c>
      <c r="G1969" s="3">
        <f t="shared" si="642"/>
        <v>20501</v>
      </c>
      <c r="H1969" s="3">
        <f t="shared" si="643"/>
        <v>20600</v>
      </c>
      <c r="I1969" t="s">
        <v>27</v>
      </c>
      <c r="J1969" t="s">
        <v>27</v>
      </c>
      <c r="K1969">
        <v>211</v>
      </c>
      <c r="L1969" t="s">
        <v>367</v>
      </c>
      <c r="M1969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LEDUC',20501,20600,240.499999999999,240.499999999999,240.499999999999,'2023-12-05-23.59.59.0000','2023-12-05-23.59.59.0000')@</v>
      </c>
    </row>
    <row r="1970" spans="1:13" x14ac:dyDescent="0.25">
      <c r="A1970" s="5" t="s">
        <v>368</v>
      </c>
      <c r="B1970" t="s">
        <v>376</v>
      </c>
      <c r="C1970" s="2">
        <v>241.5999999999994</v>
      </c>
      <c r="D1970" s="2">
        <v>241.5999999999994</v>
      </c>
      <c r="E1970" s="2">
        <v>241.5999999999994</v>
      </c>
      <c r="F1970" t="s">
        <v>387</v>
      </c>
      <c r="G1970" s="3">
        <f t="shared" si="642"/>
        <v>20601</v>
      </c>
      <c r="H1970" s="3">
        <f t="shared" si="643"/>
        <v>20700</v>
      </c>
      <c r="I1970" t="s">
        <v>27</v>
      </c>
      <c r="J1970" t="s">
        <v>27</v>
      </c>
      <c r="K1970">
        <v>211</v>
      </c>
      <c r="L1970" t="s">
        <v>367</v>
      </c>
      <c r="M1970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LEDUC',20601,20700,241.599999999999,241.599999999999,241.599999999999,'2023-12-05-23.59.59.0000','2023-12-05-23.59.59.0000')@</v>
      </c>
    </row>
    <row r="1971" spans="1:13" x14ac:dyDescent="0.25">
      <c r="A1971" s="5" t="s">
        <v>368</v>
      </c>
      <c r="B1971" t="s">
        <v>376</v>
      </c>
      <c r="C1971" s="2">
        <v>242.69999999999939</v>
      </c>
      <c r="D1971" s="2">
        <v>242.69999999999939</v>
      </c>
      <c r="E1971" s="2">
        <v>242.69999999999939</v>
      </c>
      <c r="F1971" t="s">
        <v>387</v>
      </c>
      <c r="G1971" s="3">
        <f t="shared" si="642"/>
        <v>20701</v>
      </c>
      <c r="H1971" s="3">
        <f t="shared" si="643"/>
        <v>20800</v>
      </c>
      <c r="I1971" t="s">
        <v>27</v>
      </c>
      <c r="J1971" t="s">
        <v>27</v>
      </c>
      <c r="K1971">
        <v>211</v>
      </c>
      <c r="L1971" t="s">
        <v>367</v>
      </c>
      <c r="M1971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LEDUC',20701,20800,242.699999999999,242.699999999999,242.699999999999,'2023-12-05-23.59.59.0000','2023-12-05-23.59.59.0000')@</v>
      </c>
    </row>
    <row r="1972" spans="1:13" x14ac:dyDescent="0.25">
      <c r="A1972" s="5" t="s">
        <v>368</v>
      </c>
      <c r="B1972" t="s">
        <v>376</v>
      </c>
      <c r="C1972" s="2">
        <v>243.79999999999939</v>
      </c>
      <c r="D1972" s="2">
        <v>243.79999999999939</v>
      </c>
      <c r="E1972" s="2">
        <v>243.79999999999939</v>
      </c>
      <c r="F1972" t="s">
        <v>387</v>
      </c>
      <c r="G1972" s="3">
        <f t="shared" si="642"/>
        <v>20801</v>
      </c>
      <c r="H1972" s="3">
        <f t="shared" si="643"/>
        <v>20900</v>
      </c>
      <c r="I1972" t="s">
        <v>27</v>
      </c>
      <c r="J1972" t="s">
        <v>27</v>
      </c>
      <c r="K1972">
        <v>211</v>
      </c>
      <c r="L1972" t="s">
        <v>367</v>
      </c>
      <c r="M1972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LEDUC',20801,20900,243.799999999999,243.799999999999,243.799999999999,'2023-12-05-23.59.59.0000','2023-12-05-23.59.59.0000')@</v>
      </c>
    </row>
    <row r="1973" spans="1:13" x14ac:dyDescent="0.25">
      <c r="A1973" s="5" t="s">
        <v>368</v>
      </c>
      <c r="B1973" t="s">
        <v>376</v>
      </c>
      <c r="C1973" s="2">
        <v>244.89999999999938</v>
      </c>
      <c r="D1973" s="2">
        <v>244.89999999999938</v>
      </c>
      <c r="E1973" s="2">
        <v>244.89999999999938</v>
      </c>
      <c r="F1973" t="s">
        <v>387</v>
      </c>
      <c r="G1973" s="3">
        <f>G1972+100</f>
        <v>20901</v>
      </c>
      <c r="H1973" s="3">
        <f t="shared" si="643"/>
        <v>21000</v>
      </c>
      <c r="I1973" t="s">
        <v>27</v>
      </c>
      <c r="J1973" t="s">
        <v>27</v>
      </c>
      <c r="K1973">
        <v>211</v>
      </c>
      <c r="L1973" t="s">
        <v>367</v>
      </c>
      <c r="M1973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LEDUC',20901,21000,244.899999999999,244.899999999999,244.899999999999,'2023-12-05-23.59.59.0000','2023-12-05-23.59.59.0000')@</v>
      </c>
    </row>
    <row r="1974" spans="1:13" x14ac:dyDescent="0.25">
      <c r="A1974" s="5" t="s">
        <v>368</v>
      </c>
      <c r="B1974" t="s">
        <v>376</v>
      </c>
      <c r="C1974" s="2">
        <v>245.99999999999937</v>
      </c>
      <c r="D1974">
        <v>245.99999999999937</v>
      </c>
      <c r="E1974">
        <v>245.99999999999937</v>
      </c>
      <c r="F1974" t="s">
        <v>387</v>
      </c>
      <c r="G1974" s="3">
        <f t="shared" ref="G1974:G1983" si="644">G1973+100</f>
        <v>21001</v>
      </c>
      <c r="H1974" s="3">
        <f t="shared" si="643"/>
        <v>21100</v>
      </c>
      <c r="I1974" t="s">
        <v>27</v>
      </c>
      <c r="J1974" t="s">
        <v>27</v>
      </c>
      <c r="K1974">
        <v>211</v>
      </c>
      <c r="L1974" t="s">
        <v>367</v>
      </c>
      <c r="M1974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LEDUC',21001,21100,245.999999999999,245.999999999999,245.999999999999,'2023-12-05-23.59.59.0000','2023-12-05-23.59.59.0000')@</v>
      </c>
    </row>
    <row r="1975" spans="1:13" x14ac:dyDescent="0.25">
      <c r="A1975" s="5" t="s">
        <v>368</v>
      </c>
      <c r="B1975" t="s">
        <v>376</v>
      </c>
      <c r="C1975" s="2">
        <v>247.09999999999937</v>
      </c>
      <c r="D1975" s="2">
        <v>247.09999999999937</v>
      </c>
      <c r="E1975" s="2">
        <v>247.09999999999937</v>
      </c>
      <c r="F1975" t="s">
        <v>387</v>
      </c>
      <c r="G1975" s="3">
        <f t="shared" si="644"/>
        <v>21101</v>
      </c>
      <c r="H1975" s="3">
        <f t="shared" si="643"/>
        <v>21200</v>
      </c>
      <c r="I1975" t="s">
        <v>27</v>
      </c>
      <c r="J1975" t="s">
        <v>27</v>
      </c>
      <c r="K1975">
        <v>211</v>
      </c>
      <c r="L1975" t="s">
        <v>367</v>
      </c>
      <c r="M1975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LEDUC',21101,21200,247.099999999999,247.099999999999,247.099999999999,'2023-12-05-23.59.59.0000','2023-12-05-23.59.59.0000')@</v>
      </c>
    </row>
    <row r="1976" spans="1:13" x14ac:dyDescent="0.25">
      <c r="A1976" s="5" t="s">
        <v>368</v>
      </c>
      <c r="B1976" t="s">
        <v>376</v>
      </c>
      <c r="C1976" s="2">
        <v>248.19999999999936</v>
      </c>
      <c r="D1976" s="2">
        <v>248.19999999999936</v>
      </c>
      <c r="E1976" s="2">
        <v>248.19999999999936</v>
      </c>
      <c r="F1976" t="s">
        <v>387</v>
      </c>
      <c r="G1976" s="3">
        <f t="shared" si="644"/>
        <v>21201</v>
      </c>
      <c r="H1976" s="3">
        <f t="shared" si="643"/>
        <v>21300</v>
      </c>
      <c r="I1976" t="s">
        <v>27</v>
      </c>
      <c r="J1976" t="s">
        <v>27</v>
      </c>
      <c r="K1976">
        <v>211</v>
      </c>
      <c r="L1976" t="s">
        <v>367</v>
      </c>
      <c r="M1976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LEDUC',21201,21300,248.199999999999,248.199999999999,248.199999999999,'2023-12-05-23.59.59.0000','2023-12-05-23.59.59.0000')@</v>
      </c>
    </row>
    <row r="1977" spans="1:13" x14ac:dyDescent="0.25">
      <c r="A1977" s="5" t="s">
        <v>368</v>
      </c>
      <c r="B1977" t="s">
        <v>376</v>
      </c>
      <c r="C1977" s="2">
        <v>249.29999999999936</v>
      </c>
      <c r="D1977" s="2">
        <v>249.29999999999936</v>
      </c>
      <c r="E1977" s="2">
        <v>249.29999999999936</v>
      </c>
      <c r="F1977" t="s">
        <v>387</v>
      </c>
      <c r="G1977" s="3">
        <f t="shared" si="644"/>
        <v>21301</v>
      </c>
      <c r="H1977" s="3">
        <f t="shared" si="643"/>
        <v>21400</v>
      </c>
      <c r="I1977" t="s">
        <v>27</v>
      </c>
      <c r="J1977" t="s">
        <v>27</v>
      </c>
      <c r="K1977">
        <v>211</v>
      </c>
      <c r="L1977" t="s">
        <v>367</v>
      </c>
      <c r="M1977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LEDUC',21301,21400,249.299999999999,249.299999999999,249.299999999999,'2023-12-05-23.59.59.0000','2023-12-05-23.59.59.0000')@</v>
      </c>
    </row>
    <row r="1978" spans="1:13" x14ac:dyDescent="0.25">
      <c r="A1978" s="5" t="s">
        <v>368</v>
      </c>
      <c r="B1978" t="s">
        <v>376</v>
      </c>
      <c r="C1978" s="2">
        <v>250.39999999999935</v>
      </c>
      <c r="D1978" s="2">
        <v>250.39999999999935</v>
      </c>
      <c r="E1978" s="2">
        <v>250.39999999999935</v>
      </c>
      <c r="F1978" t="s">
        <v>387</v>
      </c>
      <c r="G1978" s="3">
        <f t="shared" si="644"/>
        <v>21401</v>
      </c>
      <c r="H1978" s="3">
        <f t="shared" si="643"/>
        <v>21500</v>
      </c>
      <c r="I1978" t="s">
        <v>27</v>
      </c>
      <c r="J1978" t="s">
        <v>27</v>
      </c>
      <c r="K1978">
        <v>211</v>
      </c>
      <c r="L1978" t="s">
        <v>367</v>
      </c>
      <c r="M1978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LEDUC',21401,21500,250.399999999999,250.399999999999,250.399999999999,'2023-12-05-23.59.59.0000','2023-12-05-23.59.59.0000')@</v>
      </c>
    </row>
    <row r="1979" spans="1:13" x14ac:dyDescent="0.25">
      <c r="A1979" s="5" t="s">
        <v>368</v>
      </c>
      <c r="B1979" t="s">
        <v>376</v>
      </c>
      <c r="C1979" s="2">
        <v>251.49999999999935</v>
      </c>
      <c r="D1979" s="2">
        <v>251.49999999999935</v>
      </c>
      <c r="E1979" s="2">
        <v>251.49999999999935</v>
      </c>
      <c r="F1979" t="s">
        <v>387</v>
      </c>
      <c r="G1979" s="3">
        <f t="shared" si="644"/>
        <v>21501</v>
      </c>
      <c r="H1979" s="3">
        <f t="shared" si="643"/>
        <v>21600</v>
      </c>
      <c r="I1979" t="s">
        <v>27</v>
      </c>
      <c r="J1979" t="s">
        <v>27</v>
      </c>
      <c r="K1979">
        <v>211</v>
      </c>
      <c r="L1979" t="s">
        <v>367</v>
      </c>
      <c r="M1979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LEDUC',21501,21600,251.499999999999,251.499999999999,251.499999999999,'2023-12-05-23.59.59.0000','2023-12-05-23.59.59.0000')@</v>
      </c>
    </row>
    <row r="1980" spans="1:13" x14ac:dyDescent="0.25">
      <c r="A1980" s="5" t="s">
        <v>368</v>
      </c>
      <c r="B1980" t="s">
        <v>376</v>
      </c>
      <c r="C1980" s="2">
        <v>252.59999999999934</v>
      </c>
      <c r="D1980" s="2">
        <v>252.59999999999934</v>
      </c>
      <c r="E1980" s="2">
        <v>252.59999999999934</v>
      </c>
      <c r="F1980" t="s">
        <v>387</v>
      </c>
      <c r="G1980" s="3">
        <f t="shared" si="644"/>
        <v>21601</v>
      </c>
      <c r="H1980" s="3">
        <f t="shared" si="643"/>
        <v>21700</v>
      </c>
      <c r="I1980" t="s">
        <v>27</v>
      </c>
      <c r="J1980" t="s">
        <v>27</v>
      </c>
      <c r="K1980">
        <v>211</v>
      </c>
      <c r="L1980" t="s">
        <v>367</v>
      </c>
      <c r="M1980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LEDUC',21601,21700,252.599999999999,252.599999999999,252.599999999999,'2023-12-05-23.59.59.0000','2023-12-05-23.59.59.0000')@</v>
      </c>
    </row>
    <row r="1981" spans="1:13" x14ac:dyDescent="0.25">
      <c r="A1981" s="5" t="s">
        <v>368</v>
      </c>
      <c r="B1981" t="s">
        <v>376</v>
      </c>
      <c r="C1981" s="2">
        <v>253.69999999999933</v>
      </c>
      <c r="D1981" s="2">
        <v>253.69999999999933</v>
      </c>
      <c r="E1981" s="2">
        <v>253.69999999999933</v>
      </c>
      <c r="F1981" t="s">
        <v>387</v>
      </c>
      <c r="G1981" s="3">
        <f t="shared" si="644"/>
        <v>21701</v>
      </c>
      <c r="H1981" s="3">
        <f t="shared" si="643"/>
        <v>21800</v>
      </c>
      <c r="I1981" t="s">
        <v>27</v>
      </c>
      <c r="J1981" t="s">
        <v>27</v>
      </c>
      <c r="K1981">
        <v>211</v>
      </c>
      <c r="L1981" t="s">
        <v>367</v>
      </c>
      <c r="M1981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LEDUC',21701,21800,253.699999999999,253.699999999999,253.699999999999,'2023-12-05-23.59.59.0000','2023-12-05-23.59.59.0000')@</v>
      </c>
    </row>
    <row r="1982" spans="1:13" x14ac:dyDescent="0.25">
      <c r="A1982" s="5" t="s">
        <v>368</v>
      </c>
      <c r="B1982" t="s">
        <v>376</v>
      </c>
      <c r="C1982" s="2">
        <v>254.79999999999933</v>
      </c>
      <c r="D1982" s="2">
        <v>254.79999999999933</v>
      </c>
      <c r="E1982" s="2">
        <v>254.79999999999933</v>
      </c>
      <c r="F1982" t="s">
        <v>387</v>
      </c>
      <c r="G1982" s="3">
        <f t="shared" si="644"/>
        <v>21801</v>
      </c>
      <c r="H1982" s="3">
        <f t="shared" si="643"/>
        <v>21900</v>
      </c>
      <c r="I1982" t="s">
        <v>27</v>
      </c>
      <c r="J1982" t="s">
        <v>27</v>
      </c>
      <c r="K1982">
        <v>211</v>
      </c>
      <c r="L1982" t="s">
        <v>367</v>
      </c>
      <c r="M1982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LEDUC',21801,21900,254.799999999999,254.799999999999,254.799999999999,'2023-12-05-23.59.59.0000','2023-12-05-23.59.59.0000')@</v>
      </c>
    </row>
    <row r="1983" spans="1:13" x14ac:dyDescent="0.25">
      <c r="A1983" s="5" t="s">
        <v>368</v>
      </c>
      <c r="B1983" t="s">
        <v>376</v>
      </c>
      <c r="C1983" s="2">
        <v>255</v>
      </c>
      <c r="D1983" s="2">
        <v>255</v>
      </c>
      <c r="E1983" s="2">
        <v>255</v>
      </c>
      <c r="F1983" t="s">
        <v>387</v>
      </c>
      <c r="G1983" s="3">
        <f t="shared" si="644"/>
        <v>21901</v>
      </c>
      <c r="H1983" s="3">
        <v>22000</v>
      </c>
      <c r="I1983" t="s">
        <v>27</v>
      </c>
      <c r="J1983" t="s">
        <v>27</v>
      </c>
      <c r="K1983">
        <v>211</v>
      </c>
      <c r="L1983" t="s">
        <v>367</v>
      </c>
      <c r="M1983" t="str">
        <f t="shared" si="639"/>
        <v>INSERT INTO RATE_LIST( RATE_SHEET_ID,ROW_ID,ORIGIN_ZONE,DESTINATION_ZONE,DESCRIPTION,MIN_QTY,MAX_QTY,RATE,MIN_RATE,MAX_RATE,ROW_TIMESTAMP,INS_TIMESTAMP) VALUES (211,NEXTVAL FOR TMWIN.GEN_RATE_LIST_ID,'ABEDMONT01', 'ABLEDUC01','EDM TO LEDUC',21901,22000,255,255,255,'2023-12-05-23.59.59.0000','2023-12-05-23.59.59.0000')@</v>
      </c>
    </row>
    <row r="1984" spans="1:13" x14ac:dyDescent="0.25">
      <c r="A1984" s="4" t="s">
        <v>368</v>
      </c>
      <c r="B1984" s="2" t="s">
        <v>377</v>
      </c>
      <c r="C1984" s="2">
        <v>15</v>
      </c>
      <c r="D1984" s="2">
        <v>15</v>
      </c>
      <c r="E1984" s="2">
        <v>15</v>
      </c>
      <c r="F1984" t="s">
        <v>388</v>
      </c>
      <c r="G1984" s="3">
        <v>0</v>
      </c>
      <c r="H1984" s="3">
        <v>100</v>
      </c>
      <c r="I1984" t="s">
        <v>27</v>
      </c>
      <c r="J1984" t="s">
        <v>27</v>
      </c>
      <c r="K1984">
        <v>211</v>
      </c>
      <c r="L1984" t="s">
        <v>367</v>
      </c>
      <c r="M1984" t="str">
        <f t="shared" si="639"/>
        <v>INSERT INTO RATE_LIST( RATE_SHEET_ID,ROW_ID,ORIGIN_ZONE,DESTINATION_ZONE,DESCRIPTION,MIN_QTY,MAX_QTY,RATE,MIN_RATE,MAX_RATE,ROW_TIMESTAMP,INS_TIMESTAMP) VALUES (211,NEXTVAL FOR TMWIN.GEN_RATE_LIST_ID,'ABEDMONT01', 'ABNISKU01','EDM TO NISKU',0,100,15,15,15,'2023-12-05-23.59.59.0000','2023-12-05-23.59.59.0000')@</v>
      </c>
    </row>
    <row r="1985" spans="1:13" x14ac:dyDescent="0.25">
      <c r="A1985" s="5" t="s">
        <v>368</v>
      </c>
      <c r="B1985" t="s">
        <v>377</v>
      </c>
      <c r="C1985" s="2">
        <v>16.350000000000001</v>
      </c>
      <c r="D1985" s="2">
        <v>16.350000000000001</v>
      </c>
      <c r="E1985" s="2">
        <v>16.350000000000001</v>
      </c>
      <c r="F1985" t="s">
        <v>388</v>
      </c>
      <c r="G1985" s="3">
        <v>101</v>
      </c>
      <c r="H1985" s="3">
        <f>H1984+100</f>
        <v>200</v>
      </c>
      <c r="I1985" t="s">
        <v>27</v>
      </c>
      <c r="J1985" t="s">
        <v>27</v>
      </c>
      <c r="K1985">
        <v>211</v>
      </c>
      <c r="L1985" t="s">
        <v>367</v>
      </c>
      <c r="M1985" t="str">
        <f t="shared" si="639"/>
        <v>INSERT INTO RATE_LIST( RATE_SHEET_ID,ROW_ID,ORIGIN_ZONE,DESTINATION_ZONE,DESCRIPTION,MIN_QTY,MAX_QTY,RATE,MIN_RATE,MAX_RATE,ROW_TIMESTAMP,INS_TIMESTAMP) VALUES (211,NEXTVAL FOR TMWIN.GEN_RATE_LIST_ID,'ABEDMONT01', 'ABNISKU01','EDM TO NISKU',101,200,16.35,16.35,16.35,'2023-12-05-23.59.59.0000','2023-12-05-23.59.59.0000')@</v>
      </c>
    </row>
    <row r="1986" spans="1:13" x14ac:dyDescent="0.25">
      <c r="A1986" s="5" t="s">
        <v>368</v>
      </c>
      <c r="B1986" t="s">
        <v>377</v>
      </c>
      <c r="C1986" s="2">
        <v>17.700000000000003</v>
      </c>
      <c r="D1986" s="2">
        <v>17.700000000000003</v>
      </c>
      <c r="E1986" s="2">
        <v>17.700000000000003</v>
      </c>
      <c r="F1986" t="s">
        <v>388</v>
      </c>
      <c r="G1986" s="3">
        <f>G1985+100</f>
        <v>201</v>
      </c>
      <c r="H1986" s="3">
        <f t="shared" ref="H1986:H2049" si="645">H1985+100</f>
        <v>300</v>
      </c>
      <c r="I1986" t="s">
        <v>27</v>
      </c>
      <c r="J1986" t="s">
        <v>27</v>
      </c>
      <c r="K1986">
        <v>211</v>
      </c>
      <c r="L1986" t="s">
        <v>367</v>
      </c>
      <c r="M1986" t="str">
        <f t="shared" si="639"/>
        <v>INSERT INTO RATE_LIST( RATE_SHEET_ID,ROW_ID,ORIGIN_ZONE,DESTINATION_ZONE,DESCRIPTION,MIN_QTY,MAX_QTY,RATE,MIN_RATE,MAX_RATE,ROW_TIMESTAMP,INS_TIMESTAMP) VALUES (211,NEXTVAL FOR TMWIN.GEN_RATE_LIST_ID,'ABEDMONT01', 'ABNISKU01','EDM TO NISKU',201,300,17.7,17.7,17.7,'2023-12-05-23.59.59.0000','2023-12-05-23.59.59.0000')@</v>
      </c>
    </row>
    <row r="1987" spans="1:13" x14ac:dyDescent="0.25">
      <c r="A1987" s="5" t="s">
        <v>368</v>
      </c>
      <c r="B1987" t="s">
        <v>377</v>
      </c>
      <c r="C1987" s="2">
        <v>19.050000000000004</v>
      </c>
      <c r="D1987" s="2">
        <v>19.050000000000004</v>
      </c>
      <c r="E1987" s="2">
        <v>19.050000000000004</v>
      </c>
      <c r="F1987" t="s">
        <v>388</v>
      </c>
      <c r="G1987" s="3">
        <f t="shared" ref="G1987" si="646">G1986+100</f>
        <v>301</v>
      </c>
      <c r="H1987" s="3">
        <f t="shared" si="645"/>
        <v>400</v>
      </c>
      <c r="I1987" t="s">
        <v>27</v>
      </c>
      <c r="J1987" t="s">
        <v>27</v>
      </c>
      <c r="K1987">
        <v>211</v>
      </c>
      <c r="L1987" t="s">
        <v>367</v>
      </c>
      <c r="M1987" t="str">
        <f t="shared" si="639"/>
        <v>INSERT INTO RATE_LIST( RATE_SHEET_ID,ROW_ID,ORIGIN_ZONE,DESTINATION_ZONE,DESCRIPTION,MIN_QTY,MAX_QTY,RATE,MIN_RATE,MAX_RATE,ROW_TIMESTAMP,INS_TIMESTAMP) VALUES (211,NEXTVAL FOR TMWIN.GEN_RATE_LIST_ID,'ABEDMONT01', 'ABNISKU01','EDM TO NISKU',301,400,19.05,19.05,19.05,'2023-12-05-23.59.59.0000','2023-12-05-23.59.59.0000')@</v>
      </c>
    </row>
    <row r="1988" spans="1:13" x14ac:dyDescent="0.25">
      <c r="A1988" s="5" t="s">
        <v>368</v>
      </c>
      <c r="B1988" t="s">
        <v>377</v>
      </c>
      <c r="C1988" s="2">
        <v>20.400000000000006</v>
      </c>
      <c r="D1988" s="2">
        <v>20.400000000000006</v>
      </c>
      <c r="E1988" s="2">
        <v>20.400000000000006</v>
      </c>
      <c r="F1988" t="s">
        <v>388</v>
      </c>
      <c r="G1988" s="3">
        <f t="shared" ref="G1988" si="647">G1987+100</f>
        <v>401</v>
      </c>
      <c r="H1988" s="3">
        <f t="shared" si="645"/>
        <v>500</v>
      </c>
      <c r="I1988" t="s">
        <v>27</v>
      </c>
      <c r="J1988" t="s">
        <v>27</v>
      </c>
      <c r="K1988">
        <v>211</v>
      </c>
      <c r="L1988" t="s">
        <v>367</v>
      </c>
      <c r="M1988" t="str">
        <f t="shared" si="639"/>
        <v>INSERT INTO RATE_LIST( RATE_SHEET_ID,ROW_ID,ORIGIN_ZONE,DESTINATION_ZONE,DESCRIPTION,MIN_QTY,MAX_QTY,RATE,MIN_RATE,MAX_RATE,ROW_TIMESTAMP,INS_TIMESTAMP) VALUES (211,NEXTVAL FOR TMWIN.GEN_RATE_LIST_ID,'ABEDMONT01', 'ABNISKU01','EDM TO NISKU',401,500,20.4,20.4,20.4,'2023-12-05-23.59.59.0000','2023-12-05-23.59.59.0000')@</v>
      </c>
    </row>
    <row r="1989" spans="1:13" x14ac:dyDescent="0.25">
      <c r="A1989" s="5" t="s">
        <v>368</v>
      </c>
      <c r="B1989" t="s">
        <v>377</v>
      </c>
      <c r="C1989" s="2">
        <v>21.750000000000007</v>
      </c>
      <c r="D1989" s="2">
        <v>21.750000000000007</v>
      </c>
      <c r="E1989" s="2">
        <v>21.750000000000007</v>
      </c>
      <c r="F1989" t="s">
        <v>388</v>
      </c>
      <c r="G1989" s="3">
        <f t="shared" ref="G1989" si="648">G1988+100</f>
        <v>501</v>
      </c>
      <c r="H1989" s="3">
        <f t="shared" si="645"/>
        <v>600</v>
      </c>
      <c r="I1989" t="s">
        <v>27</v>
      </c>
      <c r="J1989" t="s">
        <v>27</v>
      </c>
      <c r="K1989">
        <v>211</v>
      </c>
      <c r="L1989" t="s">
        <v>367</v>
      </c>
      <c r="M1989" t="str">
        <f t="shared" ref="M1989:M2052" si="649">M$3&amp;K1989&amp;","&amp;L1989&amp;",'"&amp;A1989&amp;"', '"&amp;B1989&amp;"','"&amp;F1989&amp;"',"&amp;G1989&amp;","&amp;H1989&amp;","&amp;C1989&amp;","&amp;D1989&amp;","&amp;E1989&amp;",'"&amp;I1989&amp;"','"&amp;J1989&amp;"')@"</f>
        <v>INSERT INTO RATE_LIST( RATE_SHEET_ID,ROW_ID,ORIGIN_ZONE,DESTINATION_ZONE,DESCRIPTION,MIN_QTY,MAX_QTY,RATE,MIN_RATE,MAX_RATE,ROW_TIMESTAMP,INS_TIMESTAMP) VALUES (211,NEXTVAL FOR TMWIN.GEN_RATE_LIST_ID,'ABEDMONT01', 'ABNISKU01','EDM TO NISKU',501,600,21.75,21.75,21.75,'2023-12-05-23.59.59.0000','2023-12-05-23.59.59.0000')@</v>
      </c>
    </row>
    <row r="1990" spans="1:13" x14ac:dyDescent="0.25">
      <c r="A1990" s="5" t="s">
        <v>368</v>
      </c>
      <c r="B1990" t="s">
        <v>377</v>
      </c>
      <c r="C1990" s="2">
        <v>23.100000000000009</v>
      </c>
      <c r="D1990" s="2">
        <v>23.100000000000009</v>
      </c>
      <c r="E1990" s="2">
        <v>23.100000000000009</v>
      </c>
      <c r="F1990" t="s">
        <v>388</v>
      </c>
      <c r="G1990" s="3">
        <f t="shared" ref="G1990" si="650">G1989+100</f>
        <v>601</v>
      </c>
      <c r="H1990" s="3">
        <f t="shared" si="645"/>
        <v>700</v>
      </c>
      <c r="I1990" t="s">
        <v>27</v>
      </c>
      <c r="J1990" t="s">
        <v>27</v>
      </c>
      <c r="K1990">
        <v>211</v>
      </c>
      <c r="L1990" t="s">
        <v>367</v>
      </c>
      <c r="M1990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NISKU',601,700,23.1,23.1,23.1,'2023-12-05-23.59.59.0000','2023-12-05-23.59.59.0000')@</v>
      </c>
    </row>
    <row r="1991" spans="1:13" x14ac:dyDescent="0.25">
      <c r="A1991" s="5" t="s">
        <v>368</v>
      </c>
      <c r="B1991" t="s">
        <v>377</v>
      </c>
      <c r="C1991" s="2">
        <v>24.45000000000001</v>
      </c>
      <c r="D1991" s="2">
        <v>24.45000000000001</v>
      </c>
      <c r="E1991" s="2">
        <v>24.45000000000001</v>
      </c>
      <c r="F1991" t="s">
        <v>388</v>
      </c>
      <c r="G1991" s="3">
        <f t="shared" ref="G1991" si="651">G1990+100</f>
        <v>701</v>
      </c>
      <c r="H1991" s="3">
        <f t="shared" si="645"/>
        <v>800</v>
      </c>
      <c r="I1991" t="s">
        <v>27</v>
      </c>
      <c r="J1991" t="s">
        <v>27</v>
      </c>
      <c r="K1991">
        <v>211</v>
      </c>
      <c r="L1991" t="s">
        <v>367</v>
      </c>
      <c r="M1991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NISKU',701,800,24.45,24.45,24.45,'2023-12-05-23.59.59.0000','2023-12-05-23.59.59.0000')@</v>
      </c>
    </row>
    <row r="1992" spans="1:13" x14ac:dyDescent="0.25">
      <c r="A1992" s="5" t="s">
        <v>368</v>
      </c>
      <c r="B1992" t="s">
        <v>377</v>
      </c>
      <c r="C1992" s="2">
        <v>25.800000000000011</v>
      </c>
      <c r="D1992" s="2">
        <v>25.800000000000011</v>
      </c>
      <c r="E1992" s="2">
        <v>25.800000000000011</v>
      </c>
      <c r="F1992" t="s">
        <v>388</v>
      </c>
      <c r="G1992" s="3">
        <f t="shared" ref="G1992" si="652">G1991+100</f>
        <v>801</v>
      </c>
      <c r="H1992" s="3">
        <f t="shared" si="645"/>
        <v>900</v>
      </c>
      <c r="I1992" t="s">
        <v>27</v>
      </c>
      <c r="J1992" t="s">
        <v>27</v>
      </c>
      <c r="K1992">
        <v>211</v>
      </c>
      <c r="L1992" t="s">
        <v>367</v>
      </c>
      <c r="M1992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NISKU',801,900,25.8,25.8,25.8,'2023-12-05-23.59.59.0000','2023-12-05-23.59.59.0000')@</v>
      </c>
    </row>
    <row r="1993" spans="1:13" x14ac:dyDescent="0.25">
      <c r="A1993" s="5" t="s">
        <v>368</v>
      </c>
      <c r="B1993" t="s">
        <v>377</v>
      </c>
      <c r="C1993" s="2">
        <v>27.150000000000013</v>
      </c>
      <c r="D1993" s="2">
        <v>27.150000000000013</v>
      </c>
      <c r="E1993" s="2">
        <v>27.150000000000013</v>
      </c>
      <c r="F1993" t="s">
        <v>388</v>
      </c>
      <c r="G1993" s="3">
        <f t="shared" ref="G1993" si="653">G1992+100</f>
        <v>901</v>
      </c>
      <c r="H1993" s="3">
        <f t="shared" si="645"/>
        <v>1000</v>
      </c>
      <c r="I1993" t="s">
        <v>27</v>
      </c>
      <c r="J1993" t="s">
        <v>27</v>
      </c>
      <c r="K1993">
        <v>211</v>
      </c>
      <c r="L1993" t="s">
        <v>367</v>
      </c>
      <c r="M1993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NISKU',901,1000,27.15,27.15,27.15,'2023-12-05-23.59.59.0000','2023-12-05-23.59.59.0000')@</v>
      </c>
    </row>
    <row r="1994" spans="1:13" x14ac:dyDescent="0.25">
      <c r="A1994" s="5" t="s">
        <v>368</v>
      </c>
      <c r="B1994" t="s">
        <v>377</v>
      </c>
      <c r="C1994" s="2">
        <v>28.500000000000014</v>
      </c>
      <c r="D1994" s="2">
        <v>28.500000000000014</v>
      </c>
      <c r="E1994" s="2">
        <v>28.500000000000014</v>
      </c>
      <c r="F1994" t="s">
        <v>388</v>
      </c>
      <c r="G1994" s="3">
        <f t="shared" ref="G1994" si="654">G1993+100</f>
        <v>1001</v>
      </c>
      <c r="H1994" s="3">
        <f t="shared" si="645"/>
        <v>1100</v>
      </c>
      <c r="I1994" t="s">
        <v>27</v>
      </c>
      <c r="J1994" t="s">
        <v>27</v>
      </c>
      <c r="K1994">
        <v>211</v>
      </c>
      <c r="L1994" t="s">
        <v>367</v>
      </c>
      <c r="M1994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NISKU',1001,1100,28.5,28.5,28.5,'2023-12-05-23.59.59.0000','2023-12-05-23.59.59.0000')@</v>
      </c>
    </row>
    <row r="1995" spans="1:13" x14ac:dyDescent="0.25">
      <c r="A1995" s="5" t="s">
        <v>368</v>
      </c>
      <c r="B1995" t="s">
        <v>377</v>
      </c>
      <c r="C1995" s="2">
        <v>29.850000000000016</v>
      </c>
      <c r="D1995" s="2">
        <v>29.850000000000016</v>
      </c>
      <c r="E1995" s="2">
        <v>29.850000000000016</v>
      </c>
      <c r="F1995" t="s">
        <v>388</v>
      </c>
      <c r="G1995" s="3">
        <f t="shared" ref="G1995" si="655">G1994+100</f>
        <v>1101</v>
      </c>
      <c r="H1995" s="3">
        <f t="shared" si="645"/>
        <v>1200</v>
      </c>
      <c r="I1995" t="s">
        <v>27</v>
      </c>
      <c r="J1995" t="s">
        <v>27</v>
      </c>
      <c r="K1995">
        <v>211</v>
      </c>
      <c r="L1995" t="s">
        <v>367</v>
      </c>
      <c r="M1995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NISKU',1101,1200,29.85,29.85,29.85,'2023-12-05-23.59.59.0000','2023-12-05-23.59.59.0000')@</v>
      </c>
    </row>
    <row r="1996" spans="1:13" x14ac:dyDescent="0.25">
      <c r="A1996" s="5" t="s">
        <v>368</v>
      </c>
      <c r="B1996" t="s">
        <v>377</v>
      </c>
      <c r="C1996" s="2">
        <v>31.200000000000017</v>
      </c>
      <c r="D1996" s="2">
        <v>31.200000000000017</v>
      </c>
      <c r="E1996" s="2">
        <v>31.200000000000017</v>
      </c>
      <c r="F1996" t="s">
        <v>388</v>
      </c>
      <c r="G1996" s="3">
        <f t="shared" ref="G1996" si="656">G1995+100</f>
        <v>1201</v>
      </c>
      <c r="H1996" s="3">
        <f t="shared" si="645"/>
        <v>1300</v>
      </c>
      <c r="I1996" t="s">
        <v>27</v>
      </c>
      <c r="J1996" t="s">
        <v>27</v>
      </c>
      <c r="K1996">
        <v>211</v>
      </c>
      <c r="L1996" t="s">
        <v>367</v>
      </c>
      <c r="M1996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NISKU',1201,1300,31.2,31.2,31.2,'2023-12-05-23.59.59.0000','2023-12-05-23.59.59.0000')@</v>
      </c>
    </row>
    <row r="1997" spans="1:13" x14ac:dyDescent="0.25">
      <c r="A1997" s="5" t="s">
        <v>368</v>
      </c>
      <c r="B1997" t="s">
        <v>377</v>
      </c>
      <c r="C1997" s="2">
        <v>32.550000000000018</v>
      </c>
      <c r="D1997" s="2">
        <v>32.550000000000018</v>
      </c>
      <c r="E1997" s="2">
        <v>32.550000000000018</v>
      </c>
      <c r="F1997" t="s">
        <v>388</v>
      </c>
      <c r="G1997" s="3">
        <f t="shared" ref="G1997" si="657">G1996+100</f>
        <v>1301</v>
      </c>
      <c r="H1997" s="3">
        <f t="shared" si="645"/>
        <v>1400</v>
      </c>
      <c r="I1997" t="s">
        <v>27</v>
      </c>
      <c r="J1997" t="s">
        <v>27</v>
      </c>
      <c r="K1997">
        <v>211</v>
      </c>
      <c r="L1997" t="s">
        <v>367</v>
      </c>
      <c r="M1997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NISKU',1301,1400,32.55,32.55,32.55,'2023-12-05-23.59.59.0000','2023-12-05-23.59.59.0000')@</v>
      </c>
    </row>
    <row r="1998" spans="1:13" x14ac:dyDescent="0.25">
      <c r="A1998" s="5" t="s">
        <v>368</v>
      </c>
      <c r="B1998" t="s">
        <v>377</v>
      </c>
      <c r="C1998" s="2">
        <v>33.90000000000002</v>
      </c>
      <c r="D1998" s="2">
        <v>33.90000000000002</v>
      </c>
      <c r="E1998" s="2">
        <v>33.90000000000002</v>
      </c>
      <c r="F1998" t="s">
        <v>388</v>
      </c>
      <c r="G1998" s="3">
        <f t="shared" ref="G1998" si="658">G1997+100</f>
        <v>1401</v>
      </c>
      <c r="H1998" s="3">
        <f t="shared" si="645"/>
        <v>1500</v>
      </c>
      <c r="I1998" t="s">
        <v>27</v>
      </c>
      <c r="J1998" t="s">
        <v>27</v>
      </c>
      <c r="K1998">
        <v>211</v>
      </c>
      <c r="L1998" t="s">
        <v>367</v>
      </c>
      <c r="M1998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NISKU',1401,1500,33.9,33.9,33.9,'2023-12-05-23.59.59.0000','2023-12-05-23.59.59.0000')@</v>
      </c>
    </row>
    <row r="1999" spans="1:13" x14ac:dyDescent="0.25">
      <c r="A1999" s="5" t="s">
        <v>368</v>
      </c>
      <c r="B1999" t="s">
        <v>377</v>
      </c>
      <c r="C1999" s="2">
        <v>35.250000000000021</v>
      </c>
      <c r="D1999" s="2">
        <v>35.250000000000021</v>
      </c>
      <c r="E1999" s="2">
        <v>35.250000000000021</v>
      </c>
      <c r="F1999" t="s">
        <v>388</v>
      </c>
      <c r="G1999" s="3">
        <f t="shared" ref="G1999" si="659">G1998+100</f>
        <v>1501</v>
      </c>
      <c r="H1999" s="3">
        <f t="shared" si="645"/>
        <v>1600</v>
      </c>
      <c r="I1999" t="s">
        <v>27</v>
      </c>
      <c r="J1999" t="s">
        <v>27</v>
      </c>
      <c r="K1999">
        <v>211</v>
      </c>
      <c r="L1999" t="s">
        <v>367</v>
      </c>
      <c r="M1999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NISKU',1501,1600,35.25,35.25,35.25,'2023-12-05-23.59.59.0000','2023-12-05-23.59.59.0000')@</v>
      </c>
    </row>
    <row r="2000" spans="1:13" x14ac:dyDescent="0.25">
      <c r="A2000" s="5" t="s">
        <v>368</v>
      </c>
      <c r="B2000" t="s">
        <v>377</v>
      </c>
      <c r="C2000" s="2">
        <v>36.600000000000023</v>
      </c>
      <c r="D2000" s="2">
        <v>36.600000000000023</v>
      </c>
      <c r="E2000" s="2">
        <v>36.600000000000023</v>
      </c>
      <c r="F2000" t="s">
        <v>388</v>
      </c>
      <c r="G2000" s="3">
        <f t="shared" ref="G2000" si="660">G1999+100</f>
        <v>1601</v>
      </c>
      <c r="H2000" s="3">
        <f t="shared" si="645"/>
        <v>1700</v>
      </c>
      <c r="I2000" t="s">
        <v>27</v>
      </c>
      <c r="J2000" t="s">
        <v>27</v>
      </c>
      <c r="K2000">
        <v>211</v>
      </c>
      <c r="L2000" t="s">
        <v>367</v>
      </c>
      <c r="M2000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NISKU',1601,1700,36.6,36.6,36.6,'2023-12-05-23.59.59.0000','2023-12-05-23.59.59.0000')@</v>
      </c>
    </row>
    <row r="2001" spans="1:13" x14ac:dyDescent="0.25">
      <c r="A2001" s="5" t="s">
        <v>368</v>
      </c>
      <c r="B2001" t="s">
        <v>377</v>
      </c>
      <c r="C2001" s="2">
        <v>37.950000000000024</v>
      </c>
      <c r="D2001" s="2">
        <v>37.950000000000024</v>
      </c>
      <c r="E2001" s="2">
        <v>37.950000000000024</v>
      </c>
      <c r="F2001" t="s">
        <v>388</v>
      </c>
      <c r="G2001" s="3">
        <f t="shared" ref="G2001" si="661">G2000+100</f>
        <v>1701</v>
      </c>
      <c r="H2001" s="3">
        <f t="shared" si="645"/>
        <v>1800</v>
      </c>
      <c r="I2001" t="s">
        <v>27</v>
      </c>
      <c r="J2001" t="s">
        <v>27</v>
      </c>
      <c r="K2001">
        <v>211</v>
      </c>
      <c r="L2001" t="s">
        <v>367</v>
      </c>
      <c r="M2001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NISKU',1701,1800,37.95,37.95,37.95,'2023-12-05-23.59.59.0000','2023-12-05-23.59.59.0000')@</v>
      </c>
    </row>
    <row r="2002" spans="1:13" x14ac:dyDescent="0.25">
      <c r="A2002" s="5" t="s">
        <v>368</v>
      </c>
      <c r="B2002" t="s">
        <v>377</v>
      </c>
      <c r="C2002" s="2">
        <v>39.300000000000026</v>
      </c>
      <c r="D2002" s="2">
        <v>39.300000000000026</v>
      </c>
      <c r="E2002" s="2">
        <v>39.300000000000026</v>
      </c>
      <c r="F2002" t="s">
        <v>388</v>
      </c>
      <c r="G2002" s="3">
        <f t="shared" ref="G2002" si="662">G2001+100</f>
        <v>1801</v>
      </c>
      <c r="H2002" s="3">
        <f t="shared" si="645"/>
        <v>1900</v>
      </c>
      <c r="I2002" t="s">
        <v>27</v>
      </c>
      <c r="J2002" t="s">
        <v>27</v>
      </c>
      <c r="K2002">
        <v>211</v>
      </c>
      <c r="L2002" t="s">
        <v>367</v>
      </c>
      <c r="M2002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NISKU',1801,1900,39.3,39.3,39.3,'2023-12-05-23.59.59.0000','2023-12-05-23.59.59.0000')@</v>
      </c>
    </row>
    <row r="2003" spans="1:13" x14ac:dyDescent="0.25">
      <c r="A2003" s="5" t="s">
        <v>368</v>
      </c>
      <c r="B2003" t="s">
        <v>377</v>
      </c>
      <c r="C2003" s="2">
        <v>40.650000000000027</v>
      </c>
      <c r="D2003" s="2">
        <v>40.650000000000027</v>
      </c>
      <c r="E2003" s="2">
        <v>40.650000000000027</v>
      </c>
      <c r="F2003" t="s">
        <v>388</v>
      </c>
      <c r="G2003" s="3">
        <f t="shared" ref="G2003" si="663">G2002+100</f>
        <v>1901</v>
      </c>
      <c r="H2003" s="3">
        <f t="shared" si="645"/>
        <v>2000</v>
      </c>
      <c r="I2003" t="s">
        <v>27</v>
      </c>
      <c r="J2003" t="s">
        <v>27</v>
      </c>
      <c r="K2003">
        <v>211</v>
      </c>
      <c r="L2003" t="s">
        <v>367</v>
      </c>
      <c r="M2003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NISKU',1901,2000,40.65,40.65,40.65,'2023-12-05-23.59.59.0000','2023-12-05-23.59.59.0000')@</v>
      </c>
    </row>
    <row r="2004" spans="1:13" x14ac:dyDescent="0.25">
      <c r="A2004" s="5" t="s">
        <v>368</v>
      </c>
      <c r="B2004" t="s">
        <v>377</v>
      </c>
      <c r="C2004" s="2">
        <v>40</v>
      </c>
      <c r="D2004" s="2">
        <v>40</v>
      </c>
      <c r="E2004" s="2">
        <v>40</v>
      </c>
      <c r="F2004" t="s">
        <v>388</v>
      </c>
      <c r="G2004" s="3">
        <f t="shared" ref="G2004" si="664">G2003+100</f>
        <v>2001</v>
      </c>
      <c r="H2004" s="3">
        <f t="shared" si="645"/>
        <v>2100</v>
      </c>
      <c r="I2004" t="s">
        <v>27</v>
      </c>
      <c r="J2004" t="s">
        <v>27</v>
      </c>
      <c r="K2004">
        <v>211</v>
      </c>
      <c r="L2004" t="s">
        <v>367</v>
      </c>
      <c r="M2004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NISKU',2001,2100,40,40,40,'2023-12-05-23.59.59.0000','2023-12-05-23.59.59.0000')@</v>
      </c>
    </row>
    <row r="2005" spans="1:13" x14ac:dyDescent="0.25">
      <c r="A2005" s="5" t="s">
        <v>368</v>
      </c>
      <c r="B2005" t="s">
        <v>377</v>
      </c>
      <c r="C2005" s="2">
        <v>41.25</v>
      </c>
      <c r="D2005" s="2">
        <v>41.25</v>
      </c>
      <c r="E2005" s="2">
        <v>41.25</v>
      </c>
      <c r="F2005" t="s">
        <v>388</v>
      </c>
      <c r="G2005" s="3">
        <f t="shared" ref="G2005" si="665">G2004+100</f>
        <v>2101</v>
      </c>
      <c r="H2005" s="3">
        <f t="shared" si="645"/>
        <v>2200</v>
      </c>
      <c r="I2005" t="s">
        <v>27</v>
      </c>
      <c r="J2005" t="s">
        <v>27</v>
      </c>
      <c r="K2005">
        <v>211</v>
      </c>
      <c r="L2005" t="s">
        <v>367</v>
      </c>
      <c r="M2005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NISKU',2101,2200,41.25,41.25,41.25,'2023-12-05-23.59.59.0000','2023-12-05-23.59.59.0000')@</v>
      </c>
    </row>
    <row r="2006" spans="1:13" x14ac:dyDescent="0.25">
      <c r="A2006" s="5" t="s">
        <v>368</v>
      </c>
      <c r="B2006" t="s">
        <v>377</v>
      </c>
      <c r="C2006" s="2">
        <v>42.5</v>
      </c>
      <c r="D2006" s="2">
        <v>42.5</v>
      </c>
      <c r="E2006" s="2">
        <v>42.5</v>
      </c>
      <c r="F2006" t="s">
        <v>388</v>
      </c>
      <c r="G2006" s="3">
        <f t="shared" ref="G2006" si="666">G2005+100</f>
        <v>2201</v>
      </c>
      <c r="H2006" s="3">
        <f t="shared" si="645"/>
        <v>2300</v>
      </c>
      <c r="I2006" t="s">
        <v>27</v>
      </c>
      <c r="J2006" t="s">
        <v>27</v>
      </c>
      <c r="K2006">
        <v>211</v>
      </c>
      <c r="L2006" t="s">
        <v>367</v>
      </c>
      <c r="M2006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NISKU',2201,2300,42.5,42.5,42.5,'2023-12-05-23.59.59.0000','2023-12-05-23.59.59.0000')@</v>
      </c>
    </row>
    <row r="2007" spans="1:13" x14ac:dyDescent="0.25">
      <c r="A2007" s="5" t="s">
        <v>368</v>
      </c>
      <c r="B2007" t="s">
        <v>377</v>
      </c>
      <c r="C2007" s="2">
        <v>43.75</v>
      </c>
      <c r="D2007" s="2">
        <v>43.75</v>
      </c>
      <c r="E2007" s="2">
        <v>43.75</v>
      </c>
      <c r="F2007" t="s">
        <v>388</v>
      </c>
      <c r="G2007" s="3">
        <f t="shared" ref="G2007" si="667">G2006+100</f>
        <v>2301</v>
      </c>
      <c r="H2007" s="3">
        <f t="shared" si="645"/>
        <v>2400</v>
      </c>
      <c r="I2007" t="s">
        <v>27</v>
      </c>
      <c r="J2007" t="s">
        <v>27</v>
      </c>
      <c r="K2007">
        <v>211</v>
      </c>
      <c r="L2007" t="s">
        <v>367</v>
      </c>
      <c r="M2007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NISKU',2301,2400,43.75,43.75,43.75,'2023-12-05-23.59.59.0000','2023-12-05-23.59.59.0000')@</v>
      </c>
    </row>
    <row r="2008" spans="1:13" x14ac:dyDescent="0.25">
      <c r="A2008" s="5" t="s">
        <v>368</v>
      </c>
      <c r="B2008" t="s">
        <v>377</v>
      </c>
      <c r="C2008" s="2">
        <v>45</v>
      </c>
      <c r="D2008" s="2">
        <v>45</v>
      </c>
      <c r="E2008" s="2">
        <v>45</v>
      </c>
      <c r="F2008" t="s">
        <v>388</v>
      </c>
      <c r="G2008" s="3">
        <f t="shared" ref="G2008" si="668">G2007+100</f>
        <v>2401</v>
      </c>
      <c r="H2008" s="3">
        <f t="shared" si="645"/>
        <v>2500</v>
      </c>
      <c r="I2008" t="s">
        <v>27</v>
      </c>
      <c r="J2008" t="s">
        <v>27</v>
      </c>
      <c r="K2008">
        <v>211</v>
      </c>
      <c r="L2008" t="s">
        <v>367</v>
      </c>
      <c r="M2008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NISKU',2401,2500,45,45,45,'2023-12-05-23.59.59.0000','2023-12-05-23.59.59.0000')@</v>
      </c>
    </row>
    <row r="2009" spans="1:13" x14ac:dyDescent="0.25">
      <c r="A2009" s="5" t="s">
        <v>368</v>
      </c>
      <c r="B2009" t="s">
        <v>377</v>
      </c>
      <c r="C2009" s="2">
        <v>46.25</v>
      </c>
      <c r="D2009" s="2">
        <v>46.25</v>
      </c>
      <c r="E2009" s="2">
        <v>46.25</v>
      </c>
      <c r="F2009" t="s">
        <v>388</v>
      </c>
      <c r="G2009" s="3">
        <f t="shared" ref="G2009" si="669">G2008+100</f>
        <v>2501</v>
      </c>
      <c r="H2009" s="3">
        <f t="shared" si="645"/>
        <v>2600</v>
      </c>
      <c r="I2009" t="s">
        <v>27</v>
      </c>
      <c r="J2009" t="s">
        <v>27</v>
      </c>
      <c r="K2009">
        <v>211</v>
      </c>
      <c r="L2009" t="s">
        <v>367</v>
      </c>
      <c r="M2009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NISKU',2501,2600,46.25,46.25,46.25,'2023-12-05-23.59.59.0000','2023-12-05-23.59.59.0000')@</v>
      </c>
    </row>
    <row r="2010" spans="1:13" x14ac:dyDescent="0.25">
      <c r="A2010" s="5" t="s">
        <v>368</v>
      </c>
      <c r="B2010" t="s">
        <v>377</v>
      </c>
      <c r="C2010" s="2">
        <v>47.5</v>
      </c>
      <c r="D2010" s="2">
        <v>47.5</v>
      </c>
      <c r="E2010" s="2">
        <v>47.5</v>
      </c>
      <c r="F2010" t="s">
        <v>388</v>
      </c>
      <c r="G2010" s="3">
        <f t="shared" ref="G2010" si="670">G2009+100</f>
        <v>2601</v>
      </c>
      <c r="H2010" s="3">
        <f t="shared" si="645"/>
        <v>2700</v>
      </c>
      <c r="I2010" t="s">
        <v>27</v>
      </c>
      <c r="J2010" t="s">
        <v>27</v>
      </c>
      <c r="K2010">
        <v>211</v>
      </c>
      <c r="L2010" t="s">
        <v>367</v>
      </c>
      <c r="M2010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NISKU',2601,2700,47.5,47.5,47.5,'2023-12-05-23.59.59.0000','2023-12-05-23.59.59.0000')@</v>
      </c>
    </row>
    <row r="2011" spans="1:13" x14ac:dyDescent="0.25">
      <c r="A2011" s="5" t="s">
        <v>368</v>
      </c>
      <c r="B2011" t="s">
        <v>377</v>
      </c>
      <c r="C2011" s="2">
        <v>48.75</v>
      </c>
      <c r="D2011" s="2">
        <v>48.75</v>
      </c>
      <c r="E2011" s="2">
        <v>48.75</v>
      </c>
      <c r="F2011" t="s">
        <v>388</v>
      </c>
      <c r="G2011" s="3">
        <f t="shared" ref="G2011" si="671">G2010+100</f>
        <v>2701</v>
      </c>
      <c r="H2011" s="3">
        <f t="shared" si="645"/>
        <v>2800</v>
      </c>
      <c r="I2011" t="s">
        <v>27</v>
      </c>
      <c r="J2011" t="s">
        <v>27</v>
      </c>
      <c r="K2011">
        <v>211</v>
      </c>
      <c r="L2011" t="s">
        <v>367</v>
      </c>
      <c r="M2011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NISKU',2701,2800,48.75,48.75,48.75,'2023-12-05-23.59.59.0000','2023-12-05-23.59.59.0000')@</v>
      </c>
    </row>
    <row r="2012" spans="1:13" x14ac:dyDescent="0.25">
      <c r="A2012" s="5" t="s">
        <v>368</v>
      </c>
      <c r="B2012" t="s">
        <v>377</v>
      </c>
      <c r="C2012" s="2">
        <v>50</v>
      </c>
      <c r="D2012" s="2">
        <v>50</v>
      </c>
      <c r="E2012" s="2">
        <v>50</v>
      </c>
      <c r="F2012" t="s">
        <v>388</v>
      </c>
      <c r="G2012" s="3">
        <f t="shared" ref="G2012" si="672">G2011+100</f>
        <v>2801</v>
      </c>
      <c r="H2012" s="3">
        <f t="shared" si="645"/>
        <v>2900</v>
      </c>
      <c r="I2012" t="s">
        <v>27</v>
      </c>
      <c r="J2012" t="s">
        <v>27</v>
      </c>
      <c r="K2012">
        <v>211</v>
      </c>
      <c r="L2012" t="s">
        <v>367</v>
      </c>
      <c r="M2012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NISKU',2801,2900,50,50,50,'2023-12-05-23.59.59.0000','2023-12-05-23.59.59.0000')@</v>
      </c>
    </row>
    <row r="2013" spans="1:13" x14ac:dyDescent="0.25">
      <c r="A2013" s="5" t="s">
        <v>368</v>
      </c>
      <c r="B2013" t="s">
        <v>377</v>
      </c>
      <c r="C2013" s="2">
        <v>51.25</v>
      </c>
      <c r="D2013" s="2">
        <v>51.25</v>
      </c>
      <c r="E2013" s="2">
        <v>51.25</v>
      </c>
      <c r="F2013" t="s">
        <v>388</v>
      </c>
      <c r="G2013" s="3">
        <f t="shared" ref="G2013" si="673">G2012+100</f>
        <v>2901</v>
      </c>
      <c r="H2013" s="3">
        <f t="shared" si="645"/>
        <v>3000</v>
      </c>
      <c r="I2013" t="s">
        <v>27</v>
      </c>
      <c r="J2013" t="s">
        <v>27</v>
      </c>
      <c r="K2013">
        <v>211</v>
      </c>
      <c r="L2013" t="s">
        <v>367</v>
      </c>
      <c r="M2013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NISKU',2901,3000,51.25,51.25,51.25,'2023-12-05-23.59.59.0000','2023-12-05-23.59.59.0000')@</v>
      </c>
    </row>
    <row r="2014" spans="1:13" x14ac:dyDescent="0.25">
      <c r="A2014" s="5" t="s">
        <v>368</v>
      </c>
      <c r="B2014" t="s">
        <v>377</v>
      </c>
      <c r="C2014" s="2">
        <v>52.5</v>
      </c>
      <c r="D2014" s="2">
        <v>52.5</v>
      </c>
      <c r="E2014" s="2">
        <v>52.5</v>
      </c>
      <c r="F2014" t="s">
        <v>388</v>
      </c>
      <c r="G2014" s="3">
        <f t="shared" ref="G2014" si="674">G2013+100</f>
        <v>3001</v>
      </c>
      <c r="H2014" s="3">
        <f t="shared" si="645"/>
        <v>3100</v>
      </c>
      <c r="I2014" t="s">
        <v>27</v>
      </c>
      <c r="J2014" t="s">
        <v>27</v>
      </c>
      <c r="K2014">
        <v>211</v>
      </c>
      <c r="L2014" t="s">
        <v>367</v>
      </c>
      <c r="M2014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NISKU',3001,3100,52.5,52.5,52.5,'2023-12-05-23.59.59.0000','2023-12-05-23.59.59.0000')@</v>
      </c>
    </row>
    <row r="2015" spans="1:13" x14ac:dyDescent="0.25">
      <c r="A2015" s="5" t="s">
        <v>368</v>
      </c>
      <c r="B2015" t="s">
        <v>377</v>
      </c>
      <c r="C2015" s="2">
        <v>53.75</v>
      </c>
      <c r="D2015" s="2">
        <v>53.75</v>
      </c>
      <c r="E2015" s="2">
        <v>53.75</v>
      </c>
      <c r="F2015" t="s">
        <v>388</v>
      </c>
      <c r="G2015" s="3">
        <f t="shared" ref="G2015" si="675">G2014+100</f>
        <v>3101</v>
      </c>
      <c r="H2015" s="3">
        <f t="shared" si="645"/>
        <v>3200</v>
      </c>
      <c r="I2015" t="s">
        <v>27</v>
      </c>
      <c r="J2015" t="s">
        <v>27</v>
      </c>
      <c r="K2015">
        <v>211</v>
      </c>
      <c r="L2015" t="s">
        <v>367</v>
      </c>
      <c r="M2015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NISKU',3101,3200,53.75,53.75,53.75,'2023-12-05-23.59.59.0000','2023-12-05-23.59.59.0000')@</v>
      </c>
    </row>
    <row r="2016" spans="1:13" x14ac:dyDescent="0.25">
      <c r="A2016" s="5" t="s">
        <v>368</v>
      </c>
      <c r="B2016" t="s">
        <v>377</v>
      </c>
      <c r="C2016" s="2">
        <v>55</v>
      </c>
      <c r="D2016" s="2">
        <v>55</v>
      </c>
      <c r="E2016" s="2">
        <v>55</v>
      </c>
      <c r="F2016" t="s">
        <v>388</v>
      </c>
      <c r="G2016" s="3">
        <f>G2015+100</f>
        <v>3201</v>
      </c>
      <c r="H2016" s="3">
        <f t="shared" si="645"/>
        <v>3300</v>
      </c>
      <c r="I2016" t="s">
        <v>27</v>
      </c>
      <c r="J2016" t="s">
        <v>27</v>
      </c>
      <c r="K2016">
        <v>211</v>
      </c>
      <c r="L2016" t="s">
        <v>367</v>
      </c>
      <c r="M2016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NISKU',3201,3300,55,55,55,'2023-12-05-23.59.59.0000','2023-12-05-23.59.59.0000')@</v>
      </c>
    </row>
    <row r="2017" spans="1:13" x14ac:dyDescent="0.25">
      <c r="A2017" s="5" t="s">
        <v>368</v>
      </c>
      <c r="B2017" t="s">
        <v>377</v>
      </c>
      <c r="C2017" s="2">
        <v>56.25</v>
      </c>
      <c r="D2017" s="2">
        <v>56.25</v>
      </c>
      <c r="E2017" s="2">
        <v>56.25</v>
      </c>
      <c r="F2017" t="s">
        <v>388</v>
      </c>
      <c r="G2017" s="3">
        <f t="shared" ref="G2017" si="676">G2016+100</f>
        <v>3301</v>
      </c>
      <c r="H2017" s="3">
        <f t="shared" si="645"/>
        <v>3400</v>
      </c>
      <c r="I2017" t="s">
        <v>27</v>
      </c>
      <c r="J2017" t="s">
        <v>27</v>
      </c>
      <c r="K2017">
        <v>211</v>
      </c>
      <c r="L2017" t="s">
        <v>367</v>
      </c>
      <c r="M2017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NISKU',3301,3400,56.25,56.25,56.25,'2023-12-05-23.59.59.0000','2023-12-05-23.59.59.0000')@</v>
      </c>
    </row>
    <row r="2018" spans="1:13" x14ac:dyDescent="0.25">
      <c r="A2018" s="5" t="s">
        <v>368</v>
      </c>
      <c r="B2018" t="s">
        <v>377</v>
      </c>
      <c r="C2018" s="2">
        <v>57.5</v>
      </c>
      <c r="D2018" s="2">
        <v>57.5</v>
      </c>
      <c r="E2018" s="2">
        <v>57.5</v>
      </c>
      <c r="F2018" t="s">
        <v>388</v>
      </c>
      <c r="G2018" s="3">
        <f t="shared" ref="G2018" si="677">G2017+100</f>
        <v>3401</v>
      </c>
      <c r="H2018" s="3">
        <f t="shared" si="645"/>
        <v>3500</v>
      </c>
      <c r="I2018" t="s">
        <v>27</v>
      </c>
      <c r="J2018" t="s">
        <v>27</v>
      </c>
      <c r="K2018">
        <v>211</v>
      </c>
      <c r="L2018" t="s">
        <v>367</v>
      </c>
      <c r="M2018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NISKU',3401,3500,57.5,57.5,57.5,'2023-12-05-23.59.59.0000','2023-12-05-23.59.59.0000')@</v>
      </c>
    </row>
    <row r="2019" spans="1:13" x14ac:dyDescent="0.25">
      <c r="A2019" s="5" t="s">
        <v>368</v>
      </c>
      <c r="B2019" t="s">
        <v>377</v>
      </c>
      <c r="C2019" s="2">
        <v>58.75</v>
      </c>
      <c r="D2019" s="2">
        <v>58.75</v>
      </c>
      <c r="E2019" s="2">
        <v>58.75</v>
      </c>
      <c r="F2019" t="s">
        <v>388</v>
      </c>
      <c r="G2019" s="3">
        <f t="shared" ref="G2019" si="678">G2018+100</f>
        <v>3501</v>
      </c>
      <c r="H2019" s="3">
        <f t="shared" si="645"/>
        <v>3600</v>
      </c>
      <c r="I2019" t="s">
        <v>27</v>
      </c>
      <c r="J2019" t="s">
        <v>27</v>
      </c>
      <c r="K2019">
        <v>211</v>
      </c>
      <c r="L2019" t="s">
        <v>367</v>
      </c>
      <c r="M2019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NISKU',3501,3600,58.75,58.75,58.75,'2023-12-05-23.59.59.0000','2023-12-05-23.59.59.0000')@</v>
      </c>
    </row>
    <row r="2020" spans="1:13" x14ac:dyDescent="0.25">
      <c r="A2020" s="5" t="s">
        <v>368</v>
      </c>
      <c r="B2020" t="s">
        <v>377</v>
      </c>
      <c r="C2020" s="2">
        <v>60</v>
      </c>
      <c r="D2020" s="2">
        <v>60</v>
      </c>
      <c r="E2020" s="2">
        <v>60</v>
      </c>
      <c r="F2020" t="s">
        <v>388</v>
      </c>
      <c r="G2020" s="3">
        <f t="shared" ref="G2020" si="679">G2019+100</f>
        <v>3601</v>
      </c>
      <c r="H2020" s="3">
        <f t="shared" si="645"/>
        <v>3700</v>
      </c>
      <c r="I2020" t="s">
        <v>27</v>
      </c>
      <c r="J2020" t="s">
        <v>27</v>
      </c>
      <c r="K2020">
        <v>211</v>
      </c>
      <c r="L2020" t="s">
        <v>367</v>
      </c>
      <c r="M2020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NISKU',3601,3700,60,60,60,'2023-12-05-23.59.59.0000','2023-12-05-23.59.59.0000')@</v>
      </c>
    </row>
    <row r="2021" spans="1:13" x14ac:dyDescent="0.25">
      <c r="A2021" s="5" t="s">
        <v>368</v>
      </c>
      <c r="B2021" t="s">
        <v>377</v>
      </c>
      <c r="C2021" s="2">
        <v>61.25</v>
      </c>
      <c r="D2021" s="2">
        <v>61.25</v>
      </c>
      <c r="E2021" s="2">
        <v>61.25</v>
      </c>
      <c r="F2021" t="s">
        <v>388</v>
      </c>
      <c r="G2021" s="3">
        <f t="shared" ref="G2021" si="680">G2020+100</f>
        <v>3701</v>
      </c>
      <c r="H2021" s="3">
        <f t="shared" si="645"/>
        <v>3800</v>
      </c>
      <c r="I2021" t="s">
        <v>27</v>
      </c>
      <c r="J2021" t="s">
        <v>27</v>
      </c>
      <c r="K2021">
        <v>211</v>
      </c>
      <c r="L2021" t="s">
        <v>367</v>
      </c>
      <c r="M2021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NISKU',3701,3800,61.25,61.25,61.25,'2023-12-05-23.59.59.0000','2023-12-05-23.59.59.0000')@</v>
      </c>
    </row>
    <row r="2022" spans="1:13" x14ac:dyDescent="0.25">
      <c r="A2022" s="5" t="s">
        <v>368</v>
      </c>
      <c r="B2022" t="s">
        <v>377</v>
      </c>
      <c r="C2022" s="2">
        <v>62.5</v>
      </c>
      <c r="D2022" s="2">
        <v>62.5</v>
      </c>
      <c r="E2022" s="2">
        <v>62.5</v>
      </c>
      <c r="F2022" t="s">
        <v>388</v>
      </c>
      <c r="G2022" s="3">
        <f t="shared" ref="G2022" si="681">G2021+100</f>
        <v>3801</v>
      </c>
      <c r="H2022" s="3">
        <f t="shared" si="645"/>
        <v>3900</v>
      </c>
      <c r="I2022" t="s">
        <v>27</v>
      </c>
      <c r="J2022" t="s">
        <v>27</v>
      </c>
      <c r="K2022">
        <v>211</v>
      </c>
      <c r="L2022" t="s">
        <v>367</v>
      </c>
      <c r="M2022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NISKU',3801,3900,62.5,62.5,62.5,'2023-12-05-23.59.59.0000','2023-12-05-23.59.59.0000')@</v>
      </c>
    </row>
    <row r="2023" spans="1:13" x14ac:dyDescent="0.25">
      <c r="A2023" s="5" t="s">
        <v>368</v>
      </c>
      <c r="B2023" t="s">
        <v>377</v>
      </c>
      <c r="C2023" s="2">
        <v>63.75</v>
      </c>
      <c r="D2023" s="2">
        <v>63.75</v>
      </c>
      <c r="E2023" s="2">
        <v>63.75</v>
      </c>
      <c r="F2023" t="s">
        <v>388</v>
      </c>
      <c r="G2023" s="3">
        <f t="shared" ref="G2023" si="682">G2022+100</f>
        <v>3901</v>
      </c>
      <c r="H2023" s="3">
        <f t="shared" si="645"/>
        <v>4000</v>
      </c>
      <c r="I2023" t="s">
        <v>27</v>
      </c>
      <c r="J2023" t="s">
        <v>27</v>
      </c>
      <c r="K2023">
        <v>211</v>
      </c>
      <c r="L2023" t="s">
        <v>367</v>
      </c>
      <c r="M2023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NISKU',3901,4000,63.75,63.75,63.75,'2023-12-05-23.59.59.0000','2023-12-05-23.59.59.0000')@</v>
      </c>
    </row>
    <row r="2024" spans="1:13" x14ac:dyDescent="0.25">
      <c r="A2024" s="5" t="s">
        <v>368</v>
      </c>
      <c r="B2024" t="s">
        <v>377</v>
      </c>
      <c r="C2024" s="2">
        <v>65</v>
      </c>
      <c r="D2024" s="2">
        <v>65</v>
      </c>
      <c r="E2024" s="2">
        <v>65</v>
      </c>
      <c r="F2024" t="s">
        <v>388</v>
      </c>
      <c r="G2024" s="3">
        <f t="shared" ref="G2024" si="683">G2023+100</f>
        <v>4001</v>
      </c>
      <c r="H2024" s="3">
        <f t="shared" si="645"/>
        <v>4100</v>
      </c>
      <c r="I2024" t="s">
        <v>27</v>
      </c>
      <c r="J2024" t="s">
        <v>27</v>
      </c>
      <c r="K2024">
        <v>211</v>
      </c>
      <c r="L2024" t="s">
        <v>367</v>
      </c>
      <c r="M2024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NISKU',4001,4100,65,65,65,'2023-12-05-23.59.59.0000','2023-12-05-23.59.59.0000')@</v>
      </c>
    </row>
    <row r="2025" spans="1:13" x14ac:dyDescent="0.25">
      <c r="A2025" s="5" t="s">
        <v>368</v>
      </c>
      <c r="B2025" t="s">
        <v>377</v>
      </c>
      <c r="C2025" s="2">
        <v>66.25</v>
      </c>
      <c r="D2025" s="2">
        <v>66.25</v>
      </c>
      <c r="E2025" s="2">
        <v>66.25</v>
      </c>
      <c r="F2025" t="s">
        <v>388</v>
      </c>
      <c r="G2025" s="3">
        <f t="shared" ref="G2025" si="684">G2024+100</f>
        <v>4101</v>
      </c>
      <c r="H2025" s="3">
        <f t="shared" si="645"/>
        <v>4200</v>
      </c>
      <c r="I2025" t="s">
        <v>27</v>
      </c>
      <c r="J2025" t="s">
        <v>27</v>
      </c>
      <c r="K2025">
        <v>211</v>
      </c>
      <c r="L2025" t="s">
        <v>367</v>
      </c>
      <c r="M2025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NISKU',4101,4200,66.25,66.25,66.25,'2023-12-05-23.59.59.0000','2023-12-05-23.59.59.0000')@</v>
      </c>
    </row>
    <row r="2026" spans="1:13" x14ac:dyDescent="0.25">
      <c r="A2026" s="5" t="s">
        <v>368</v>
      </c>
      <c r="B2026" t="s">
        <v>377</v>
      </c>
      <c r="C2026" s="2">
        <v>67.5</v>
      </c>
      <c r="D2026" s="2">
        <v>67.5</v>
      </c>
      <c r="E2026" s="2">
        <v>67.5</v>
      </c>
      <c r="F2026" t="s">
        <v>388</v>
      </c>
      <c r="G2026" s="3">
        <f>G2025+100</f>
        <v>4201</v>
      </c>
      <c r="H2026" s="3">
        <f t="shared" si="645"/>
        <v>4300</v>
      </c>
      <c r="I2026" t="s">
        <v>27</v>
      </c>
      <c r="J2026" t="s">
        <v>27</v>
      </c>
      <c r="K2026">
        <v>211</v>
      </c>
      <c r="L2026" t="s">
        <v>367</v>
      </c>
      <c r="M2026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NISKU',4201,4300,67.5,67.5,67.5,'2023-12-05-23.59.59.0000','2023-12-05-23.59.59.0000')@</v>
      </c>
    </row>
    <row r="2027" spans="1:13" x14ac:dyDescent="0.25">
      <c r="A2027" s="5" t="s">
        <v>368</v>
      </c>
      <c r="B2027" t="s">
        <v>377</v>
      </c>
      <c r="C2027" s="2">
        <v>68.75</v>
      </c>
      <c r="D2027" s="2">
        <v>68.75</v>
      </c>
      <c r="E2027" s="2">
        <v>68.75</v>
      </c>
      <c r="F2027" t="s">
        <v>388</v>
      </c>
      <c r="G2027" s="3">
        <f t="shared" ref="G2027" si="685">G2026+100</f>
        <v>4301</v>
      </c>
      <c r="H2027" s="3">
        <f t="shared" si="645"/>
        <v>4400</v>
      </c>
      <c r="I2027" t="s">
        <v>27</v>
      </c>
      <c r="J2027" t="s">
        <v>27</v>
      </c>
      <c r="K2027">
        <v>211</v>
      </c>
      <c r="L2027" t="s">
        <v>367</v>
      </c>
      <c r="M2027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NISKU',4301,4400,68.75,68.75,68.75,'2023-12-05-23.59.59.0000','2023-12-05-23.59.59.0000')@</v>
      </c>
    </row>
    <row r="2028" spans="1:13" x14ac:dyDescent="0.25">
      <c r="A2028" s="5" t="s">
        <v>368</v>
      </c>
      <c r="B2028" t="s">
        <v>377</v>
      </c>
      <c r="C2028" s="2">
        <v>70</v>
      </c>
      <c r="D2028" s="2">
        <v>70</v>
      </c>
      <c r="E2028" s="2">
        <v>70</v>
      </c>
      <c r="F2028" t="s">
        <v>388</v>
      </c>
      <c r="G2028" s="3">
        <f t="shared" ref="G2028" si="686">G2027+100</f>
        <v>4401</v>
      </c>
      <c r="H2028" s="3">
        <f t="shared" si="645"/>
        <v>4500</v>
      </c>
      <c r="I2028" t="s">
        <v>27</v>
      </c>
      <c r="J2028" t="s">
        <v>27</v>
      </c>
      <c r="K2028">
        <v>211</v>
      </c>
      <c r="L2028" t="s">
        <v>367</v>
      </c>
      <c r="M2028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NISKU',4401,4500,70,70,70,'2023-12-05-23.59.59.0000','2023-12-05-23.59.59.0000')@</v>
      </c>
    </row>
    <row r="2029" spans="1:13" x14ac:dyDescent="0.25">
      <c r="A2029" s="5" t="s">
        <v>368</v>
      </c>
      <c r="B2029" t="s">
        <v>377</v>
      </c>
      <c r="C2029" s="2">
        <v>71.25</v>
      </c>
      <c r="D2029" s="2">
        <v>71.25</v>
      </c>
      <c r="E2029" s="2">
        <v>71.25</v>
      </c>
      <c r="F2029" t="s">
        <v>388</v>
      </c>
      <c r="G2029" s="3">
        <f t="shared" ref="G2029" si="687">G2028+100</f>
        <v>4501</v>
      </c>
      <c r="H2029" s="3">
        <f t="shared" si="645"/>
        <v>4600</v>
      </c>
      <c r="I2029" t="s">
        <v>27</v>
      </c>
      <c r="J2029" t="s">
        <v>27</v>
      </c>
      <c r="K2029">
        <v>211</v>
      </c>
      <c r="L2029" t="s">
        <v>367</v>
      </c>
      <c r="M2029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NISKU',4501,4600,71.25,71.25,71.25,'2023-12-05-23.59.59.0000','2023-12-05-23.59.59.0000')@</v>
      </c>
    </row>
    <row r="2030" spans="1:13" x14ac:dyDescent="0.25">
      <c r="A2030" s="5" t="s">
        <v>368</v>
      </c>
      <c r="B2030" t="s">
        <v>377</v>
      </c>
      <c r="C2030" s="2">
        <v>72.5</v>
      </c>
      <c r="D2030" s="2">
        <v>72.5</v>
      </c>
      <c r="E2030" s="2">
        <v>72.5</v>
      </c>
      <c r="F2030" t="s">
        <v>388</v>
      </c>
      <c r="G2030" s="3">
        <f t="shared" ref="G2030" si="688">G2029+100</f>
        <v>4601</v>
      </c>
      <c r="H2030" s="3">
        <f t="shared" si="645"/>
        <v>4700</v>
      </c>
      <c r="I2030" t="s">
        <v>27</v>
      </c>
      <c r="J2030" t="s">
        <v>27</v>
      </c>
      <c r="K2030">
        <v>211</v>
      </c>
      <c r="L2030" t="s">
        <v>367</v>
      </c>
      <c r="M2030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NISKU',4601,4700,72.5,72.5,72.5,'2023-12-05-23.59.59.0000','2023-12-05-23.59.59.0000')@</v>
      </c>
    </row>
    <row r="2031" spans="1:13" x14ac:dyDescent="0.25">
      <c r="A2031" s="5" t="s">
        <v>368</v>
      </c>
      <c r="B2031" t="s">
        <v>377</v>
      </c>
      <c r="C2031" s="2">
        <v>73.75</v>
      </c>
      <c r="D2031" s="2">
        <v>73.75</v>
      </c>
      <c r="E2031" s="2">
        <v>73.75</v>
      </c>
      <c r="F2031" t="s">
        <v>388</v>
      </c>
      <c r="G2031" s="3">
        <f t="shared" ref="G2031" si="689">G2030+100</f>
        <v>4701</v>
      </c>
      <c r="H2031" s="3">
        <f t="shared" si="645"/>
        <v>4800</v>
      </c>
      <c r="I2031" t="s">
        <v>27</v>
      </c>
      <c r="J2031" t="s">
        <v>27</v>
      </c>
      <c r="K2031">
        <v>211</v>
      </c>
      <c r="L2031" t="s">
        <v>367</v>
      </c>
      <c r="M2031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NISKU',4701,4800,73.75,73.75,73.75,'2023-12-05-23.59.59.0000','2023-12-05-23.59.59.0000')@</v>
      </c>
    </row>
    <row r="2032" spans="1:13" x14ac:dyDescent="0.25">
      <c r="A2032" s="5" t="s">
        <v>368</v>
      </c>
      <c r="B2032" t="s">
        <v>377</v>
      </c>
      <c r="C2032" s="2">
        <v>75</v>
      </c>
      <c r="D2032" s="2">
        <v>75</v>
      </c>
      <c r="E2032" s="2">
        <v>75</v>
      </c>
      <c r="F2032" t="s">
        <v>388</v>
      </c>
      <c r="G2032" s="3">
        <f t="shared" ref="G2032" si="690">G2031+100</f>
        <v>4801</v>
      </c>
      <c r="H2032" s="3">
        <f t="shared" si="645"/>
        <v>4900</v>
      </c>
      <c r="I2032" t="s">
        <v>27</v>
      </c>
      <c r="J2032" t="s">
        <v>27</v>
      </c>
      <c r="K2032">
        <v>211</v>
      </c>
      <c r="L2032" t="s">
        <v>367</v>
      </c>
      <c r="M2032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NISKU',4801,4900,75,75,75,'2023-12-05-23.59.59.0000','2023-12-05-23.59.59.0000')@</v>
      </c>
    </row>
    <row r="2033" spans="1:13" x14ac:dyDescent="0.25">
      <c r="A2033" s="5" t="s">
        <v>368</v>
      </c>
      <c r="B2033" t="s">
        <v>377</v>
      </c>
      <c r="C2033" s="2">
        <v>76.25</v>
      </c>
      <c r="D2033" s="2">
        <v>76.25</v>
      </c>
      <c r="E2033" s="2">
        <v>76.25</v>
      </c>
      <c r="F2033" t="s">
        <v>388</v>
      </c>
      <c r="G2033" s="3">
        <f t="shared" ref="G2033" si="691">G2032+100</f>
        <v>4901</v>
      </c>
      <c r="H2033" s="3">
        <f t="shared" si="645"/>
        <v>5000</v>
      </c>
      <c r="I2033" t="s">
        <v>27</v>
      </c>
      <c r="J2033" t="s">
        <v>27</v>
      </c>
      <c r="K2033">
        <v>211</v>
      </c>
      <c r="L2033" t="s">
        <v>367</v>
      </c>
      <c r="M2033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NISKU',4901,5000,76.25,76.25,76.25,'2023-12-05-23.59.59.0000','2023-12-05-23.59.59.0000')@</v>
      </c>
    </row>
    <row r="2034" spans="1:13" x14ac:dyDescent="0.25">
      <c r="A2034" s="5" t="s">
        <v>368</v>
      </c>
      <c r="B2034" t="s">
        <v>377</v>
      </c>
      <c r="C2034" s="2">
        <v>72.5</v>
      </c>
      <c r="D2034" s="2">
        <v>72.5</v>
      </c>
      <c r="E2034" s="2">
        <v>72.5</v>
      </c>
      <c r="F2034" t="s">
        <v>388</v>
      </c>
      <c r="G2034" s="3">
        <f t="shared" ref="G2034" si="692">G2033+100</f>
        <v>5001</v>
      </c>
      <c r="H2034" s="3">
        <f t="shared" si="645"/>
        <v>5100</v>
      </c>
      <c r="I2034" t="s">
        <v>27</v>
      </c>
      <c r="J2034" t="s">
        <v>27</v>
      </c>
      <c r="K2034">
        <v>211</v>
      </c>
      <c r="L2034" t="s">
        <v>367</v>
      </c>
      <c r="M2034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NISKU',5001,5100,72.5,72.5,72.5,'2023-12-05-23.59.59.0000','2023-12-05-23.59.59.0000')@</v>
      </c>
    </row>
    <row r="2035" spans="1:13" x14ac:dyDescent="0.25">
      <c r="A2035" s="5" t="s">
        <v>368</v>
      </c>
      <c r="B2035" t="s">
        <v>377</v>
      </c>
      <c r="C2035" s="2">
        <v>73.650000000000006</v>
      </c>
      <c r="D2035" s="2">
        <v>73.650000000000006</v>
      </c>
      <c r="E2035" s="2">
        <v>73.650000000000006</v>
      </c>
      <c r="F2035" t="s">
        <v>388</v>
      </c>
      <c r="G2035" s="3">
        <f t="shared" ref="G2035" si="693">G2034+100</f>
        <v>5101</v>
      </c>
      <c r="H2035" s="3">
        <f t="shared" si="645"/>
        <v>5200</v>
      </c>
      <c r="I2035" t="s">
        <v>27</v>
      </c>
      <c r="J2035" t="s">
        <v>27</v>
      </c>
      <c r="K2035">
        <v>211</v>
      </c>
      <c r="L2035" t="s">
        <v>367</v>
      </c>
      <c r="M2035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NISKU',5101,5200,73.65,73.65,73.65,'2023-12-05-23.59.59.0000','2023-12-05-23.59.59.0000')@</v>
      </c>
    </row>
    <row r="2036" spans="1:13" x14ac:dyDescent="0.25">
      <c r="A2036" s="5" t="s">
        <v>368</v>
      </c>
      <c r="B2036" t="s">
        <v>377</v>
      </c>
      <c r="C2036" s="2">
        <v>74.800000000000011</v>
      </c>
      <c r="D2036" s="2">
        <v>74.800000000000011</v>
      </c>
      <c r="E2036" s="2">
        <v>74.800000000000011</v>
      </c>
      <c r="F2036" t="s">
        <v>388</v>
      </c>
      <c r="G2036" s="3">
        <f t="shared" ref="G2036" si="694">G2035+100</f>
        <v>5201</v>
      </c>
      <c r="H2036" s="3">
        <f t="shared" si="645"/>
        <v>5300</v>
      </c>
      <c r="I2036" t="s">
        <v>27</v>
      </c>
      <c r="J2036" t="s">
        <v>27</v>
      </c>
      <c r="K2036">
        <v>211</v>
      </c>
      <c r="L2036" t="s">
        <v>367</v>
      </c>
      <c r="M2036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NISKU',5201,5300,74.8,74.8,74.8,'2023-12-05-23.59.59.0000','2023-12-05-23.59.59.0000')@</v>
      </c>
    </row>
    <row r="2037" spans="1:13" x14ac:dyDescent="0.25">
      <c r="A2037" s="5" t="s">
        <v>368</v>
      </c>
      <c r="B2037" t="s">
        <v>377</v>
      </c>
      <c r="C2037" s="2">
        <v>75.950000000000017</v>
      </c>
      <c r="D2037" s="2">
        <v>75.950000000000017</v>
      </c>
      <c r="E2037" s="2">
        <v>75.950000000000017</v>
      </c>
      <c r="F2037" t="s">
        <v>388</v>
      </c>
      <c r="G2037" s="3">
        <f t="shared" ref="G2037" si="695">G2036+100</f>
        <v>5301</v>
      </c>
      <c r="H2037" s="3">
        <f t="shared" si="645"/>
        <v>5400</v>
      </c>
      <c r="I2037" t="s">
        <v>27</v>
      </c>
      <c r="J2037" t="s">
        <v>27</v>
      </c>
      <c r="K2037">
        <v>211</v>
      </c>
      <c r="L2037" t="s">
        <v>367</v>
      </c>
      <c r="M2037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NISKU',5301,5400,75.95,75.95,75.95,'2023-12-05-23.59.59.0000','2023-12-05-23.59.59.0000')@</v>
      </c>
    </row>
    <row r="2038" spans="1:13" x14ac:dyDescent="0.25">
      <c r="A2038" s="5" t="s">
        <v>368</v>
      </c>
      <c r="B2038" t="s">
        <v>377</v>
      </c>
      <c r="C2038" s="2">
        <v>77.100000000000023</v>
      </c>
      <c r="D2038" s="2">
        <v>77.100000000000023</v>
      </c>
      <c r="E2038" s="2">
        <v>77.100000000000023</v>
      </c>
      <c r="F2038" t="s">
        <v>388</v>
      </c>
      <c r="G2038" s="3">
        <f t="shared" ref="G2038" si="696">G2037+100</f>
        <v>5401</v>
      </c>
      <c r="H2038" s="3">
        <f t="shared" si="645"/>
        <v>5500</v>
      </c>
      <c r="I2038" t="s">
        <v>27</v>
      </c>
      <c r="J2038" t="s">
        <v>27</v>
      </c>
      <c r="K2038">
        <v>211</v>
      </c>
      <c r="L2038" t="s">
        <v>367</v>
      </c>
      <c r="M2038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NISKU',5401,5500,77.1,77.1,77.1,'2023-12-05-23.59.59.0000','2023-12-05-23.59.59.0000')@</v>
      </c>
    </row>
    <row r="2039" spans="1:13" x14ac:dyDescent="0.25">
      <c r="A2039" s="5" t="s">
        <v>368</v>
      </c>
      <c r="B2039" t="s">
        <v>377</v>
      </c>
      <c r="C2039" s="2">
        <v>78.250000000000028</v>
      </c>
      <c r="D2039" s="2">
        <v>78.250000000000028</v>
      </c>
      <c r="E2039" s="2">
        <v>78.250000000000028</v>
      </c>
      <c r="F2039" t="s">
        <v>388</v>
      </c>
      <c r="G2039" s="3">
        <f t="shared" ref="G2039" si="697">G2038+100</f>
        <v>5501</v>
      </c>
      <c r="H2039" s="3">
        <f t="shared" si="645"/>
        <v>5600</v>
      </c>
      <c r="I2039" t="s">
        <v>27</v>
      </c>
      <c r="J2039" t="s">
        <v>27</v>
      </c>
      <c r="K2039">
        <v>211</v>
      </c>
      <c r="L2039" t="s">
        <v>367</v>
      </c>
      <c r="M2039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NISKU',5501,5600,78.25,78.25,78.25,'2023-12-05-23.59.59.0000','2023-12-05-23.59.59.0000')@</v>
      </c>
    </row>
    <row r="2040" spans="1:13" x14ac:dyDescent="0.25">
      <c r="A2040" s="5" t="s">
        <v>368</v>
      </c>
      <c r="B2040" t="s">
        <v>377</v>
      </c>
      <c r="C2040" s="2">
        <v>79.400000000000034</v>
      </c>
      <c r="D2040" s="2">
        <v>79.400000000000034</v>
      </c>
      <c r="E2040" s="2">
        <v>79.400000000000034</v>
      </c>
      <c r="F2040" t="s">
        <v>388</v>
      </c>
      <c r="G2040" s="3">
        <f t="shared" ref="G2040" si="698">G2039+100</f>
        <v>5601</v>
      </c>
      <c r="H2040" s="3">
        <f t="shared" si="645"/>
        <v>5700</v>
      </c>
      <c r="I2040" t="s">
        <v>27</v>
      </c>
      <c r="J2040" t="s">
        <v>27</v>
      </c>
      <c r="K2040">
        <v>211</v>
      </c>
      <c r="L2040" t="s">
        <v>367</v>
      </c>
      <c r="M2040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NISKU',5601,5700,79.4,79.4,79.4,'2023-12-05-23.59.59.0000','2023-12-05-23.59.59.0000')@</v>
      </c>
    </row>
    <row r="2041" spans="1:13" x14ac:dyDescent="0.25">
      <c r="A2041" s="5" t="s">
        <v>368</v>
      </c>
      <c r="B2041" t="s">
        <v>377</v>
      </c>
      <c r="C2041" s="2">
        <v>80.55000000000004</v>
      </c>
      <c r="D2041" s="2">
        <v>80.55000000000004</v>
      </c>
      <c r="E2041" s="2">
        <v>80.55000000000004</v>
      </c>
      <c r="F2041" t="s">
        <v>388</v>
      </c>
      <c r="G2041" s="3">
        <f t="shared" ref="G2041" si="699">G2040+100</f>
        <v>5701</v>
      </c>
      <c r="H2041" s="3">
        <f t="shared" si="645"/>
        <v>5800</v>
      </c>
      <c r="I2041" t="s">
        <v>27</v>
      </c>
      <c r="J2041" t="s">
        <v>27</v>
      </c>
      <c r="K2041">
        <v>211</v>
      </c>
      <c r="L2041" t="s">
        <v>367</v>
      </c>
      <c r="M2041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NISKU',5701,5800,80.55,80.55,80.55,'2023-12-05-23.59.59.0000','2023-12-05-23.59.59.0000')@</v>
      </c>
    </row>
    <row r="2042" spans="1:13" x14ac:dyDescent="0.25">
      <c r="A2042" s="5" t="s">
        <v>368</v>
      </c>
      <c r="B2042" t="s">
        <v>377</v>
      </c>
      <c r="C2042" s="2">
        <v>81.700000000000045</v>
      </c>
      <c r="D2042" s="2">
        <v>81.700000000000045</v>
      </c>
      <c r="E2042" s="2">
        <v>81.700000000000045</v>
      </c>
      <c r="F2042" t="s">
        <v>388</v>
      </c>
      <c r="G2042" s="3">
        <f t="shared" ref="G2042" si="700">G2041+100</f>
        <v>5801</v>
      </c>
      <c r="H2042" s="3">
        <f t="shared" si="645"/>
        <v>5900</v>
      </c>
      <c r="I2042" t="s">
        <v>27</v>
      </c>
      <c r="J2042" t="s">
        <v>27</v>
      </c>
      <c r="K2042">
        <v>211</v>
      </c>
      <c r="L2042" t="s">
        <v>367</v>
      </c>
      <c r="M2042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NISKU',5801,5900,81.7,81.7,81.7,'2023-12-05-23.59.59.0000','2023-12-05-23.59.59.0000')@</v>
      </c>
    </row>
    <row r="2043" spans="1:13" x14ac:dyDescent="0.25">
      <c r="A2043" s="5" t="s">
        <v>368</v>
      </c>
      <c r="B2043" t="s">
        <v>377</v>
      </c>
      <c r="C2043" s="2">
        <v>82.850000000000051</v>
      </c>
      <c r="D2043" s="2">
        <v>82.850000000000051</v>
      </c>
      <c r="E2043" s="2">
        <v>82.850000000000051</v>
      </c>
      <c r="F2043" t="s">
        <v>388</v>
      </c>
      <c r="G2043" s="3">
        <f t="shared" ref="G2043" si="701">G2042+100</f>
        <v>5901</v>
      </c>
      <c r="H2043" s="3">
        <f t="shared" si="645"/>
        <v>6000</v>
      </c>
      <c r="I2043" t="s">
        <v>27</v>
      </c>
      <c r="J2043" t="s">
        <v>27</v>
      </c>
      <c r="K2043">
        <v>211</v>
      </c>
      <c r="L2043" t="s">
        <v>367</v>
      </c>
      <c r="M2043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NISKU',5901,6000,82.8500000000001,82.8500000000001,82.8500000000001,'2023-12-05-23.59.59.0000','2023-12-05-23.59.59.0000')@</v>
      </c>
    </row>
    <row r="2044" spans="1:13" x14ac:dyDescent="0.25">
      <c r="A2044" s="5" t="s">
        <v>368</v>
      </c>
      <c r="B2044" t="s">
        <v>377</v>
      </c>
      <c r="C2044" s="2">
        <v>84.000000000000057</v>
      </c>
      <c r="D2044" s="2">
        <v>84.000000000000057</v>
      </c>
      <c r="E2044" s="2">
        <v>84.000000000000057</v>
      </c>
      <c r="F2044" t="s">
        <v>388</v>
      </c>
      <c r="G2044" s="3">
        <f t="shared" ref="G2044" si="702">G2043+100</f>
        <v>6001</v>
      </c>
      <c r="H2044" s="3">
        <f t="shared" si="645"/>
        <v>6100</v>
      </c>
      <c r="I2044" t="s">
        <v>27</v>
      </c>
      <c r="J2044" t="s">
        <v>27</v>
      </c>
      <c r="K2044">
        <v>211</v>
      </c>
      <c r="L2044" t="s">
        <v>367</v>
      </c>
      <c r="M2044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NISKU',6001,6100,84.0000000000001,84.0000000000001,84.0000000000001,'2023-12-05-23.59.59.0000','2023-12-05-23.59.59.0000')@</v>
      </c>
    </row>
    <row r="2045" spans="1:13" x14ac:dyDescent="0.25">
      <c r="A2045" s="5" t="s">
        <v>368</v>
      </c>
      <c r="B2045" t="s">
        <v>377</v>
      </c>
      <c r="C2045" s="2">
        <v>85.150000000000063</v>
      </c>
      <c r="D2045" s="2">
        <v>85.150000000000063</v>
      </c>
      <c r="E2045" s="2">
        <v>85.150000000000063</v>
      </c>
      <c r="F2045" t="s">
        <v>388</v>
      </c>
      <c r="G2045" s="3">
        <f t="shared" ref="G2045" si="703">G2044+100</f>
        <v>6101</v>
      </c>
      <c r="H2045" s="3">
        <f t="shared" si="645"/>
        <v>6200</v>
      </c>
      <c r="I2045" t="s">
        <v>27</v>
      </c>
      <c r="J2045" t="s">
        <v>27</v>
      </c>
      <c r="K2045">
        <v>211</v>
      </c>
      <c r="L2045" t="s">
        <v>367</v>
      </c>
      <c r="M2045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NISKU',6101,6200,85.1500000000001,85.1500000000001,85.1500000000001,'2023-12-05-23.59.59.0000','2023-12-05-23.59.59.0000')@</v>
      </c>
    </row>
    <row r="2046" spans="1:13" x14ac:dyDescent="0.25">
      <c r="A2046" s="5" t="s">
        <v>368</v>
      </c>
      <c r="B2046" t="s">
        <v>377</v>
      </c>
      <c r="C2046" s="2">
        <v>86.300000000000068</v>
      </c>
      <c r="D2046" s="2">
        <v>86.300000000000068</v>
      </c>
      <c r="E2046" s="2">
        <v>86.300000000000068</v>
      </c>
      <c r="F2046" t="s">
        <v>388</v>
      </c>
      <c r="G2046" s="3">
        <f t="shared" ref="G2046" si="704">G2045+100</f>
        <v>6201</v>
      </c>
      <c r="H2046" s="3">
        <f t="shared" si="645"/>
        <v>6300</v>
      </c>
      <c r="I2046" t="s">
        <v>27</v>
      </c>
      <c r="J2046" t="s">
        <v>27</v>
      </c>
      <c r="K2046">
        <v>211</v>
      </c>
      <c r="L2046" t="s">
        <v>367</v>
      </c>
      <c r="M2046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NISKU',6201,6300,86.3000000000001,86.3000000000001,86.3000000000001,'2023-12-05-23.59.59.0000','2023-12-05-23.59.59.0000')@</v>
      </c>
    </row>
    <row r="2047" spans="1:13" x14ac:dyDescent="0.25">
      <c r="A2047" s="5" t="s">
        <v>368</v>
      </c>
      <c r="B2047" t="s">
        <v>377</v>
      </c>
      <c r="C2047" s="2">
        <v>87.450000000000074</v>
      </c>
      <c r="D2047" s="2">
        <v>87.450000000000074</v>
      </c>
      <c r="E2047" s="2">
        <v>87.450000000000074</v>
      </c>
      <c r="F2047" t="s">
        <v>388</v>
      </c>
      <c r="G2047" s="3">
        <f t="shared" ref="G2047" si="705">G2046+100</f>
        <v>6301</v>
      </c>
      <c r="H2047" s="3">
        <f t="shared" si="645"/>
        <v>6400</v>
      </c>
      <c r="I2047" t="s">
        <v>27</v>
      </c>
      <c r="J2047" t="s">
        <v>27</v>
      </c>
      <c r="K2047">
        <v>211</v>
      </c>
      <c r="L2047" t="s">
        <v>367</v>
      </c>
      <c r="M2047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NISKU',6301,6400,87.4500000000001,87.4500000000001,87.4500000000001,'2023-12-05-23.59.59.0000','2023-12-05-23.59.59.0000')@</v>
      </c>
    </row>
    <row r="2048" spans="1:13" x14ac:dyDescent="0.25">
      <c r="A2048" s="5" t="s">
        <v>368</v>
      </c>
      <c r="B2048" t="s">
        <v>377</v>
      </c>
      <c r="C2048" s="2">
        <v>88.60000000000008</v>
      </c>
      <c r="D2048" s="2">
        <v>88.60000000000008</v>
      </c>
      <c r="E2048" s="2">
        <v>88.60000000000008</v>
      </c>
      <c r="F2048" t="s">
        <v>388</v>
      </c>
      <c r="G2048" s="3">
        <f t="shared" ref="G2048" si="706">G2047+100</f>
        <v>6401</v>
      </c>
      <c r="H2048" s="3">
        <f t="shared" si="645"/>
        <v>6500</v>
      </c>
      <c r="I2048" t="s">
        <v>27</v>
      </c>
      <c r="J2048" t="s">
        <v>27</v>
      </c>
      <c r="K2048">
        <v>211</v>
      </c>
      <c r="L2048" t="s">
        <v>367</v>
      </c>
      <c r="M2048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NISKU',6401,6500,88.6000000000001,88.6000000000001,88.6000000000001,'2023-12-05-23.59.59.0000','2023-12-05-23.59.59.0000')@</v>
      </c>
    </row>
    <row r="2049" spans="1:13" x14ac:dyDescent="0.25">
      <c r="A2049" s="5" t="s">
        <v>368</v>
      </c>
      <c r="B2049" t="s">
        <v>377</v>
      </c>
      <c r="C2049" s="2">
        <v>89.750000000000085</v>
      </c>
      <c r="D2049" s="2">
        <v>89.750000000000085</v>
      </c>
      <c r="E2049" s="2">
        <v>89.750000000000085</v>
      </c>
      <c r="F2049" t="s">
        <v>388</v>
      </c>
      <c r="G2049" s="3">
        <f t="shared" ref="G2049" si="707">G2048+100</f>
        <v>6501</v>
      </c>
      <c r="H2049" s="3">
        <f t="shared" si="645"/>
        <v>6600</v>
      </c>
      <c r="I2049" t="s">
        <v>27</v>
      </c>
      <c r="J2049" t="s">
        <v>27</v>
      </c>
      <c r="K2049">
        <v>211</v>
      </c>
      <c r="L2049" t="s">
        <v>367</v>
      </c>
      <c r="M2049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NISKU',6501,6600,89.7500000000001,89.7500000000001,89.7500000000001,'2023-12-05-23.59.59.0000','2023-12-05-23.59.59.0000')@</v>
      </c>
    </row>
    <row r="2050" spans="1:13" x14ac:dyDescent="0.25">
      <c r="A2050" s="5" t="s">
        <v>368</v>
      </c>
      <c r="B2050" t="s">
        <v>377</v>
      </c>
      <c r="C2050" s="2">
        <v>90.900000000000091</v>
      </c>
      <c r="D2050" s="2">
        <v>90.900000000000091</v>
      </c>
      <c r="E2050" s="2">
        <v>90.900000000000091</v>
      </c>
      <c r="F2050" t="s">
        <v>388</v>
      </c>
      <c r="G2050" s="3">
        <f t="shared" ref="G2050:H2050" si="708">G2049+100</f>
        <v>6601</v>
      </c>
      <c r="H2050" s="3">
        <f t="shared" si="708"/>
        <v>6700</v>
      </c>
      <c r="I2050" t="s">
        <v>27</v>
      </c>
      <c r="J2050" t="s">
        <v>27</v>
      </c>
      <c r="K2050">
        <v>211</v>
      </c>
      <c r="L2050" t="s">
        <v>367</v>
      </c>
      <c r="M2050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NISKU',6601,6700,90.9000000000001,90.9000000000001,90.9000000000001,'2023-12-05-23.59.59.0000','2023-12-05-23.59.59.0000')@</v>
      </c>
    </row>
    <row r="2051" spans="1:13" x14ac:dyDescent="0.25">
      <c r="A2051" s="5" t="s">
        <v>368</v>
      </c>
      <c r="B2051" t="s">
        <v>377</v>
      </c>
      <c r="C2051" s="2">
        <v>92.050000000000097</v>
      </c>
      <c r="D2051" s="2">
        <v>92.050000000000097</v>
      </c>
      <c r="E2051" s="2">
        <v>92.050000000000097</v>
      </c>
      <c r="F2051" t="s">
        <v>388</v>
      </c>
      <c r="G2051" s="3">
        <f t="shared" ref="G2051:H2051" si="709">G2050+100</f>
        <v>6701</v>
      </c>
      <c r="H2051" s="3">
        <f t="shared" si="709"/>
        <v>6800</v>
      </c>
      <c r="I2051" t="s">
        <v>27</v>
      </c>
      <c r="J2051" t="s">
        <v>27</v>
      </c>
      <c r="K2051">
        <v>211</v>
      </c>
      <c r="L2051" t="s">
        <v>367</v>
      </c>
      <c r="M2051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NISKU',6701,6800,92.0500000000001,92.0500000000001,92.0500000000001,'2023-12-05-23.59.59.0000','2023-12-05-23.59.59.0000')@</v>
      </c>
    </row>
    <row r="2052" spans="1:13" x14ac:dyDescent="0.25">
      <c r="A2052" s="5" t="s">
        <v>368</v>
      </c>
      <c r="B2052" t="s">
        <v>377</v>
      </c>
      <c r="C2052" s="2">
        <v>93.200000000000102</v>
      </c>
      <c r="D2052" s="2">
        <v>93.200000000000102</v>
      </c>
      <c r="E2052" s="2">
        <v>93.200000000000102</v>
      </c>
      <c r="F2052" t="s">
        <v>388</v>
      </c>
      <c r="G2052" s="3">
        <f t="shared" ref="G2052:H2052" si="710">G2051+100</f>
        <v>6801</v>
      </c>
      <c r="H2052" s="3">
        <f t="shared" si="710"/>
        <v>6900</v>
      </c>
      <c r="I2052" t="s">
        <v>27</v>
      </c>
      <c r="J2052" t="s">
        <v>27</v>
      </c>
      <c r="K2052">
        <v>211</v>
      </c>
      <c r="L2052" t="s">
        <v>367</v>
      </c>
      <c r="M2052" t="str">
        <f t="shared" si="649"/>
        <v>INSERT INTO RATE_LIST( RATE_SHEET_ID,ROW_ID,ORIGIN_ZONE,DESTINATION_ZONE,DESCRIPTION,MIN_QTY,MAX_QTY,RATE,MIN_RATE,MAX_RATE,ROW_TIMESTAMP,INS_TIMESTAMP) VALUES (211,NEXTVAL FOR TMWIN.GEN_RATE_LIST_ID,'ABEDMONT01', 'ABNISKU01','EDM TO NISKU',6801,6900,93.2000000000001,93.2000000000001,93.2000000000001,'2023-12-05-23.59.59.0000','2023-12-05-23.59.59.0000')@</v>
      </c>
    </row>
    <row r="2053" spans="1:13" x14ac:dyDescent="0.25">
      <c r="A2053" s="5" t="s">
        <v>368</v>
      </c>
      <c r="B2053" t="s">
        <v>377</v>
      </c>
      <c r="C2053" s="2">
        <v>94.350000000000108</v>
      </c>
      <c r="D2053" s="2">
        <v>94.350000000000108</v>
      </c>
      <c r="E2053" s="2">
        <v>94.350000000000108</v>
      </c>
      <c r="F2053" t="s">
        <v>388</v>
      </c>
      <c r="G2053" s="3">
        <f t="shared" ref="G2053:H2053" si="711">G2052+100</f>
        <v>6901</v>
      </c>
      <c r="H2053" s="3">
        <f t="shared" si="711"/>
        <v>7000</v>
      </c>
      <c r="I2053" t="s">
        <v>27</v>
      </c>
      <c r="J2053" t="s">
        <v>27</v>
      </c>
      <c r="K2053">
        <v>211</v>
      </c>
      <c r="L2053" t="s">
        <v>367</v>
      </c>
      <c r="M2053" t="str">
        <f t="shared" ref="M2053:M2116" si="712">M$3&amp;K2053&amp;","&amp;L2053&amp;",'"&amp;A2053&amp;"', '"&amp;B2053&amp;"','"&amp;F2053&amp;"',"&amp;G2053&amp;","&amp;H2053&amp;","&amp;C2053&amp;","&amp;D2053&amp;","&amp;E2053&amp;",'"&amp;I2053&amp;"','"&amp;J2053&amp;"')@"</f>
        <v>INSERT INTO RATE_LIST( RATE_SHEET_ID,ROW_ID,ORIGIN_ZONE,DESTINATION_ZONE,DESCRIPTION,MIN_QTY,MAX_QTY,RATE,MIN_RATE,MAX_RATE,ROW_TIMESTAMP,INS_TIMESTAMP) VALUES (211,NEXTVAL FOR TMWIN.GEN_RATE_LIST_ID,'ABEDMONT01', 'ABNISKU01','EDM TO NISKU',6901,7000,94.3500000000001,94.3500000000001,94.3500000000001,'2023-12-05-23.59.59.0000','2023-12-05-23.59.59.0000')@</v>
      </c>
    </row>
    <row r="2054" spans="1:13" x14ac:dyDescent="0.25">
      <c r="A2054" s="5" t="s">
        <v>368</v>
      </c>
      <c r="B2054" t="s">
        <v>377</v>
      </c>
      <c r="C2054" s="2">
        <v>95.500000000000114</v>
      </c>
      <c r="D2054" s="2">
        <v>95.500000000000114</v>
      </c>
      <c r="E2054" s="2">
        <v>95.500000000000114</v>
      </c>
      <c r="F2054" t="s">
        <v>388</v>
      </c>
      <c r="G2054" s="3">
        <f t="shared" ref="G2054:H2054" si="713">G2053+100</f>
        <v>7001</v>
      </c>
      <c r="H2054" s="3">
        <f t="shared" si="713"/>
        <v>7100</v>
      </c>
      <c r="I2054" t="s">
        <v>27</v>
      </c>
      <c r="J2054" t="s">
        <v>27</v>
      </c>
      <c r="K2054">
        <v>211</v>
      </c>
      <c r="L2054" t="s">
        <v>367</v>
      </c>
      <c r="M2054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NISKU',7001,7100,95.5000000000001,95.5000000000001,95.5000000000001,'2023-12-05-23.59.59.0000','2023-12-05-23.59.59.0000')@</v>
      </c>
    </row>
    <row r="2055" spans="1:13" x14ac:dyDescent="0.25">
      <c r="A2055" s="5" t="s">
        <v>368</v>
      </c>
      <c r="B2055" t="s">
        <v>377</v>
      </c>
      <c r="C2055" s="2">
        <v>96.650000000000119</v>
      </c>
      <c r="D2055" s="2">
        <v>96.650000000000119</v>
      </c>
      <c r="E2055" s="2">
        <v>96.650000000000119</v>
      </c>
      <c r="F2055" t="s">
        <v>388</v>
      </c>
      <c r="G2055" s="3">
        <f t="shared" ref="G2055:H2055" si="714">G2054+100</f>
        <v>7101</v>
      </c>
      <c r="H2055" s="3">
        <f t="shared" si="714"/>
        <v>7200</v>
      </c>
      <c r="I2055" t="s">
        <v>27</v>
      </c>
      <c r="J2055" t="s">
        <v>27</v>
      </c>
      <c r="K2055">
        <v>211</v>
      </c>
      <c r="L2055" t="s">
        <v>367</v>
      </c>
      <c r="M2055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NISKU',7101,7200,96.6500000000001,96.6500000000001,96.6500000000001,'2023-12-05-23.59.59.0000','2023-12-05-23.59.59.0000')@</v>
      </c>
    </row>
    <row r="2056" spans="1:13" x14ac:dyDescent="0.25">
      <c r="A2056" s="5" t="s">
        <v>368</v>
      </c>
      <c r="B2056" t="s">
        <v>377</v>
      </c>
      <c r="C2056" s="2">
        <v>97.800000000000125</v>
      </c>
      <c r="D2056" s="2">
        <v>97.800000000000125</v>
      </c>
      <c r="E2056" s="2">
        <v>97.800000000000125</v>
      </c>
      <c r="F2056" t="s">
        <v>388</v>
      </c>
      <c r="G2056" s="3">
        <f>G2055+100</f>
        <v>7201</v>
      </c>
      <c r="H2056" s="3">
        <f t="shared" ref="H2056" si="715">H2055+100</f>
        <v>7300</v>
      </c>
      <c r="I2056" t="s">
        <v>27</v>
      </c>
      <c r="J2056" t="s">
        <v>27</v>
      </c>
      <c r="K2056">
        <v>211</v>
      </c>
      <c r="L2056" t="s">
        <v>367</v>
      </c>
      <c r="M2056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NISKU',7201,7300,97.8000000000001,97.8000000000001,97.8000000000001,'2023-12-05-23.59.59.0000','2023-12-05-23.59.59.0000')@</v>
      </c>
    </row>
    <row r="2057" spans="1:13" x14ac:dyDescent="0.25">
      <c r="A2057" s="5" t="s">
        <v>368</v>
      </c>
      <c r="B2057" t="s">
        <v>377</v>
      </c>
      <c r="C2057" s="2">
        <v>98.950000000000131</v>
      </c>
      <c r="D2057" s="2">
        <v>98.950000000000131</v>
      </c>
      <c r="E2057" s="2">
        <v>98.950000000000131</v>
      </c>
      <c r="F2057" t="s">
        <v>388</v>
      </c>
      <c r="G2057" s="3">
        <f t="shared" ref="G2057:H2057" si="716">G2056+100</f>
        <v>7301</v>
      </c>
      <c r="H2057" s="3">
        <f t="shared" si="716"/>
        <v>7400</v>
      </c>
      <c r="I2057" t="s">
        <v>27</v>
      </c>
      <c r="J2057" t="s">
        <v>27</v>
      </c>
      <c r="K2057">
        <v>211</v>
      </c>
      <c r="L2057" t="s">
        <v>367</v>
      </c>
      <c r="M2057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NISKU',7301,7400,98.9500000000001,98.9500000000001,98.9500000000001,'2023-12-05-23.59.59.0000','2023-12-05-23.59.59.0000')@</v>
      </c>
    </row>
    <row r="2058" spans="1:13" x14ac:dyDescent="0.25">
      <c r="A2058" s="5" t="s">
        <v>368</v>
      </c>
      <c r="B2058" t="s">
        <v>377</v>
      </c>
      <c r="C2058" s="2">
        <v>100.10000000000014</v>
      </c>
      <c r="D2058" s="2">
        <v>100.10000000000014</v>
      </c>
      <c r="E2058" s="2">
        <v>100.10000000000014</v>
      </c>
      <c r="F2058" t="s">
        <v>388</v>
      </c>
      <c r="G2058" s="3">
        <f t="shared" ref="G2058:H2058" si="717">G2057+100</f>
        <v>7401</v>
      </c>
      <c r="H2058" s="3">
        <f t="shared" si="717"/>
        <v>7500</v>
      </c>
      <c r="I2058" t="s">
        <v>27</v>
      </c>
      <c r="J2058" t="s">
        <v>27</v>
      </c>
      <c r="K2058">
        <v>211</v>
      </c>
      <c r="L2058" t="s">
        <v>367</v>
      </c>
      <c r="M2058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NISKU',7401,7500,100.1,100.1,100.1,'2023-12-05-23.59.59.0000','2023-12-05-23.59.59.0000')@</v>
      </c>
    </row>
    <row r="2059" spans="1:13" x14ac:dyDescent="0.25">
      <c r="A2059" s="5" t="s">
        <v>368</v>
      </c>
      <c r="B2059" t="s">
        <v>377</v>
      </c>
      <c r="C2059" s="2">
        <v>101.25000000000014</v>
      </c>
      <c r="D2059" s="2">
        <v>101.25000000000014</v>
      </c>
      <c r="E2059" s="2">
        <v>101.25000000000014</v>
      </c>
      <c r="F2059" t="s">
        <v>388</v>
      </c>
      <c r="G2059" s="3">
        <f t="shared" ref="G2059:H2059" si="718">G2058+100</f>
        <v>7501</v>
      </c>
      <c r="H2059" s="3">
        <f t="shared" si="718"/>
        <v>7600</v>
      </c>
      <c r="I2059" t="s">
        <v>27</v>
      </c>
      <c r="J2059" t="s">
        <v>27</v>
      </c>
      <c r="K2059">
        <v>211</v>
      </c>
      <c r="L2059" t="s">
        <v>367</v>
      </c>
      <c r="M2059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NISKU',7501,7600,101.25,101.25,101.25,'2023-12-05-23.59.59.0000','2023-12-05-23.59.59.0000')@</v>
      </c>
    </row>
    <row r="2060" spans="1:13" x14ac:dyDescent="0.25">
      <c r="A2060" s="5" t="s">
        <v>368</v>
      </c>
      <c r="B2060" t="s">
        <v>377</v>
      </c>
      <c r="C2060" s="2">
        <v>102.40000000000015</v>
      </c>
      <c r="D2060" s="2">
        <v>102.40000000000015</v>
      </c>
      <c r="E2060" s="2">
        <v>102.40000000000015</v>
      </c>
      <c r="F2060" t="s">
        <v>388</v>
      </c>
      <c r="G2060" s="3">
        <f t="shared" ref="G2060:H2060" si="719">G2059+100</f>
        <v>7601</v>
      </c>
      <c r="H2060" s="3">
        <f t="shared" si="719"/>
        <v>7700</v>
      </c>
      <c r="I2060" t="s">
        <v>27</v>
      </c>
      <c r="J2060" t="s">
        <v>27</v>
      </c>
      <c r="K2060">
        <v>211</v>
      </c>
      <c r="L2060" t="s">
        <v>367</v>
      </c>
      <c r="M2060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NISKU',7601,7700,102.4,102.4,102.4,'2023-12-05-23.59.59.0000','2023-12-05-23.59.59.0000')@</v>
      </c>
    </row>
    <row r="2061" spans="1:13" x14ac:dyDescent="0.25">
      <c r="A2061" s="5" t="s">
        <v>368</v>
      </c>
      <c r="B2061" t="s">
        <v>377</v>
      </c>
      <c r="C2061" s="2">
        <v>103.55000000000015</v>
      </c>
      <c r="D2061" s="2">
        <v>103.55000000000015</v>
      </c>
      <c r="E2061" s="2">
        <v>103.55000000000015</v>
      </c>
      <c r="F2061" t="s">
        <v>388</v>
      </c>
      <c r="G2061" s="3">
        <f t="shared" ref="G2061:H2061" si="720">G2060+100</f>
        <v>7701</v>
      </c>
      <c r="H2061" s="3">
        <f t="shared" si="720"/>
        <v>7800</v>
      </c>
      <c r="I2061" t="s">
        <v>27</v>
      </c>
      <c r="J2061" t="s">
        <v>27</v>
      </c>
      <c r="K2061">
        <v>211</v>
      </c>
      <c r="L2061" t="s">
        <v>367</v>
      </c>
      <c r="M2061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NISKU',7701,7800,103.55,103.55,103.55,'2023-12-05-23.59.59.0000','2023-12-05-23.59.59.0000')@</v>
      </c>
    </row>
    <row r="2062" spans="1:13" x14ac:dyDescent="0.25">
      <c r="A2062" s="5" t="s">
        <v>368</v>
      </c>
      <c r="B2062" t="s">
        <v>377</v>
      </c>
      <c r="C2062" s="2">
        <v>104.70000000000016</v>
      </c>
      <c r="D2062" s="2">
        <v>104.70000000000016</v>
      </c>
      <c r="E2062" s="2">
        <v>104.70000000000016</v>
      </c>
      <c r="F2062" t="s">
        <v>388</v>
      </c>
      <c r="G2062" s="3">
        <f t="shared" ref="G2062:H2062" si="721">G2061+100</f>
        <v>7801</v>
      </c>
      <c r="H2062" s="3">
        <f t="shared" si="721"/>
        <v>7900</v>
      </c>
      <c r="I2062" t="s">
        <v>27</v>
      </c>
      <c r="J2062" t="s">
        <v>27</v>
      </c>
      <c r="K2062">
        <v>211</v>
      </c>
      <c r="L2062" t="s">
        <v>367</v>
      </c>
      <c r="M2062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NISKU',7801,7900,104.7,104.7,104.7,'2023-12-05-23.59.59.0000','2023-12-05-23.59.59.0000')@</v>
      </c>
    </row>
    <row r="2063" spans="1:13" x14ac:dyDescent="0.25">
      <c r="A2063" s="5" t="s">
        <v>368</v>
      </c>
      <c r="B2063" t="s">
        <v>377</v>
      </c>
      <c r="C2063" s="2">
        <v>105.85000000000016</v>
      </c>
      <c r="D2063" s="2">
        <v>105.85000000000016</v>
      </c>
      <c r="E2063" s="2">
        <v>105.85000000000016</v>
      </c>
      <c r="F2063" t="s">
        <v>388</v>
      </c>
      <c r="G2063" s="3">
        <f t="shared" ref="G2063:H2063" si="722">G2062+100</f>
        <v>7901</v>
      </c>
      <c r="H2063" s="3">
        <f t="shared" si="722"/>
        <v>8000</v>
      </c>
      <c r="I2063" t="s">
        <v>27</v>
      </c>
      <c r="J2063" t="s">
        <v>27</v>
      </c>
      <c r="K2063">
        <v>211</v>
      </c>
      <c r="L2063" t="s">
        <v>367</v>
      </c>
      <c r="M2063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NISKU',7901,8000,105.85,105.85,105.85,'2023-12-05-23.59.59.0000','2023-12-05-23.59.59.0000')@</v>
      </c>
    </row>
    <row r="2064" spans="1:13" x14ac:dyDescent="0.25">
      <c r="A2064" s="5" t="s">
        <v>368</v>
      </c>
      <c r="B2064" t="s">
        <v>377</v>
      </c>
      <c r="C2064" s="2">
        <v>107.00000000000017</v>
      </c>
      <c r="D2064" s="2">
        <v>107.00000000000017</v>
      </c>
      <c r="E2064" s="2">
        <v>107.00000000000017</v>
      </c>
      <c r="F2064" t="s">
        <v>388</v>
      </c>
      <c r="G2064" s="3">
        <f t="shared" ref="G2064:H2064" si="723">G2063+100</f>
        <v>8001</v>
      </c>
      <c r="H2064" s="3">
        <f t="shared" si="723"/>
        <v>8100</v>
      </c>
      <c r="I2064" t="s">
        <v>27</v>
      </c>
      <c r="J2064" t="s">
        <v>27</v>
      </c>
      <c r="K2064">
        <v>211</v>
      </c>
      <c r="L2064" t="s">
        <v>367</v>
      </c>
      <c r="M2064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NISKU',8001,8100,107,107,107,'2023-12-05-23.59.59.0000','2023-12-05-23.59.59.0000')@</v>
      </c>
    </row>
    <row r="2065" spans="1:13" x14ac:dyDescent="0.25">
      <c r="A2065" s="5" t="s">
        <v>368</v>
      </c>
      <c r="B2065" t="s">
        <v>377</v>
      </c>
      <c r="C2065" s="2">
        <v>108.15000000000018</v>
      </c>
      <c r="D2065" s="2">
        <v>108.15000000000018</v>
      </c>
      <c r="E2065" s="2">
        <v>108.15000000000018</v>
      </c>
      <c r="F2065" t="s">
        <v>388</v>
      </c>
      <c r="G2065" s="3">
        <f t="shared" ref="G2065:H2065" si="724">G2064+100</f>
        <v>8101</v>
      </c>
      <c r="H2065" s="3">
        <f t="shared" si="724"/>
        <v>8200</v>
      </c>
      <c r="I2065" t="s">
        <v>27</v>
      </c>
      <c r="J2065" t="s">
        <v>27</v>
      </c>
      <c r="K2065">
        <v>211</v>
      </c>
      <c r="L2065" t="s">
        <v>367</v>
      </c>
      <c r="M2065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NISKU',8101,8200,108.15,108.15,108.15,'2023-12-05-23.59.59.0000','2023-12-05-23.59.59.0000')@</v>
      </c>
    </row>
    <row r="2066" spans="1:13" x14ac:dyDescent="0.25">
      <c r="A2066" s="5" t="s">
        <v>368</v>
      </c>
      <c r="B2066" t="s">
        <v>377</v>
      </c>
      <c r="C2066" s="2">
        <v>109.30000000000018</v>
      </c>
      <c r="D2066" s="2">
        <v>109.30000000000018</v>
      </c>
      <c r="E2066" s="2">
        <v>109.30000000000018</v>
      </c>
      <c r="F2066" t="s">
        <v>388</v>
      </c>
      <c r="G2066" s="3">
        <f t="shared" ref="G2066:H2066" si="725">G2065+100</f>
        <v>8201</v>
      </c>
      <c r="H2066" s="3">
        <f t="shared" si="725"/>
        <v>8300</v>
      </c>
      <c r="I2066" t="s">
        <v>27</v>
      </c>
      <c r="J2066" t="s">
        <v>27</v>
      </c>
      <c r="K2066">
        <v>211</v>
      </c>
      <c r="L2066" t="s">
        <v>367</v>
      </c>
      <c r="M2066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NISKU',8201,8300,109.3,109.3,109.3,'2023-12-05-23.59.59.0000','2023-12-05-23.59.59.0000')@</v>
      </c>
    </row>
    <row r="2067" spans="1:13" x14ac:dyDescent="0.25">
      <c r="A2067" s="5" t="s">
        <v>368</v>
      </c>
      <c r="B2067" t="s">
        <v>377</v>
      </c>
      <c r="C2067" s="2">
        <v>110.45000000000019</v>
      </c>
      <c r="D2067" s="2">
        <v>110.45000000000019</v>
      </c>
      <c r="E2067" s="2">
        <v>110.45000000000019</v>
      </c>
      <c r="F2067" t="s">
        <v>388</v>
      </c>
      <c r="G2067" s="3">
        <f t="shared" ref="G2067:H2067" si="726">G2066+100</f>
        <v>8301</v>
      </c>
      <c r="H2067" s="3">
        <f t="shared" si="726"/>
        <v>8400</v>
      </c>
      <c r="I2067" t="s">
        <v>27</v>
      </c>
      <c r="J2067" t="s">
        <v>27</v>
      </c>
      <c r="K2067">
        <v>211</v>
      </c>
      <c r="L2067" t="s">
        <v>367</v>
      </c>
      <c r="M2067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NISKU',8301,8400,110.45,110.45,110.45,'2023-12-05-23.59.59.0000','2023-12-05-23.59.59.0000')@</v>
      </c>
    </row>
    <row r="2068" spans="1:13" x14ac:dyDescent="0.25">
      <c r="A2068" s="5" t="s">
        <v>368</v>
      </c>
      <c r="B2068" t="s">
        <v>377</v>
      </c>
      <c r="C2068" s="2">
        <v>111.60000000000019</v>
      </c>
      <c r="D2068" s="2">
        <v>111.60000000000019</v>
      </c>
      <c r="E2068" s="2">
        <v>111.60000000000019</v>
      </c>
      <c r="F2068" t="s">
        <v>388</v>
      </c>
      <c r="G2068" s="3">
        <f t="shared" ref="G2068:H2068" si="727">G2067+100</f>
        <v>8401</v>
      </c>
      <c r="H2068" s="3">
        <f t="shared" si="727"/>
        <v>8500</v>
      </c>
      <c r="I2068" t="s">
        <v>27</v>
      </c>
      <c r="J2068" t="s">
        <v>27</v>
      </c>
      <c r="K2068">
        <v>211</v>
      </c>
      <c r="L2068" t="s">
        <v>367</v>
      </c>
      <c r="M2068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NISKU',8401,8500,111.6,111.6,111.6,'2023-12-05-23.59.59.0000','2023-12-05-23.59.59.0000')@</v>
      </c>
    </row>
    <row r="2069" spans="1:13" x14ac:dyDescent="0.25">
      <c r="A2069" s="5" t="s">
        <v>368</v>
      </c>
      <c r="B2069" t="s">
        <v>377</v>
      </c>
      <c r="C2069" s="2">
        <v>112.7500000000002</v>
      </c>
      <c r="D2069" s="2">
        <v>112.7500000000002</v>
      </c>
      <c r="E2069" s="2">
        <v>112.7500000000002</v>
      </c>
      <c r="F2069" t="s">
        <v>388</v>
      </c>
      <c r="G2069" s="3">
        <f t="shared" ref="G2069:H2069" si="728">G2068+100</f>
        <v>8501</v>
      </c>
      <c r="H2069" s="3">
        <f t="shared" si="728"/>
        <v>8600</v>
      </c>
      <c r="I2069" t="s">
        <v>27</v>
      </c>
      <c r="J2069" t="s">
        <v>27</v>
      </c>
      <c r="K2069">
        <v>211</v>
      </c>
      <c r="L2069" t="s">
        <v>367</v>
      </c>
      <c r="M2069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NISKU',8501,8600,112.75,112.75,112.75,'2023-12-05-23.59.59.0000','2023-12-05-23.59.59.0000')@</v>
      </c>
    </row>
    <row r="2070" spans="1:13" x14ac:dyDescent="0.25">
      <c r="A2070" s="5" t="s">
        <v>368</v>
      </c>
      <c r="B2070" t="s">
        <v>377</v>
      </c>
      <c r="C2070" s="2">
        <v>113.9000000000002</v>
      </c>
      <c r="D2070" s="2">
        <v>113.9000000000002</v>
      </c>
      <c r="E2070" s="2">
        <v>113.9000000000002</v>
      </c>
      <c r="F2070" t="s">
        <v>388</v>
      </c>
      <c r="G2070" s="3">
        <f t="shared" ref="G2070:H2070" si="729">G2069+100</f>
        <v>8601</v>
      </c>
      <c r="H2070" s="3">
        <f t="shared" si="729"/>
        <v>8700</v>
      </c>
      <c r="I2070" t="s">
        <v>27</v>
      </c>
      <c r="J2070" t="s">
        <v>27</v>
      </c>
      <c r="K2070">
        <v>211</v>
      </c>
      <c r="L2070" t="s">
        <v>367</v>
      </c>
      <c r="M2070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NISKU',8601,8700,113.9,113.9,113.9,'2023-12-05-23.59.59.0000','2023-12-05-23.59.59.0000')@</v>
      </c>
    </row>
    <row r="2071" spans="1:13" x14ac:dyDescent="0.25">
      <c r="A2071" s="5" t="s">
        <v>368</v>
      </c>
      <c r="B2071" t="s">
        <v>377</v>
      </c>
      <c r="C2071" s="2">
        <v>115.05000000000021</v>
      </c>
      <c r="D2071" s="2">
        <v>115.05000000000021</v>
      </c>
      <c r="E2071" s="2">
        <v>115.05000000000021</v>
      </c>
      <c r="F2071" t="s">
        <v>388</v>
      </c>
      <c r="G2071" s="3">
        <f t="shared" ref="G2071:H2071" si="730">G2070+100</f>
        <v>8701</v>
      </c>
      <c r="H2071" s="3">
        <f t="shared" si="730"/>
        <v>8800</v>
      </c>
      <c r="I2071" t="s">
        <v>27</v>
      </c>
      <c r="J2071" t="s">
        <v>27</v>
      </c>
      <c r="K2071">
        <v>211</v>
      </c>
      <c r="L2071" t="s">
        <v>367</v>
      </c>
      <c r="M2071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NISKU',8701,8800,115.05,115.05,115.05,'2023-12-05-23.59.59.0000','2023-12-05-23.59.59.0000')@</v>
      </c>
    </row>
    <row r="2072" spans="1:13" x14ac:dyDescent="0.25">
      <c r="A2072" s="5" t="s">
        <v>368</v>
      </c>
      <c r="B2072" t="s">
        <v>377</v>
      </c>
      <c r="C2072" s="2">
        <v>116.20000000000022</v>
      </c>
      <c r="D2072" s="2">
        <v>116.20000000000022</v>
      </c>
      <c r="E2072" s="2">
        <v>116.20000000000022</v>
      </c>
      <c r="F2072" t="s">
        <v>388</v>
      </c>
      <c r="G2072" s="3">
        <f t="shared" ref="G2072:H2087" si="731">G2071+100</f>
        <v>8801</v>
      </c>
      <c r="H2072" s="3">
        <f t="shared" si="731"/>
        <v>8900</v>
      </c>
      <c r="I2072" t="s">
        <v>27</v>
      </c>
      <c r="J2072" t="s">
        <v>27</v>
      </c>
      <c r="K2072">
        <v>211</v>
      </c>
      <c r="L2072" t="s">
        <v>367</v>
      </c>
      <c r="M2072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NISKU',8801,8900,116.2,116.2,116.2,'2023-12-05-23.59.59.0000','2023-12-05-23.59.59.0000')@</v>
      </c>
    </row>
    <row r="2073" spans="1:13" x14ac:dyDescent="0.25">
      <c r="A2073" s="5" t="s">
        <v>368</v>
      </c>
      <c r="B2073" t="s">
        <v>377</v>
      </c>
      <c r="C2073" s="2">
        <v>117.35000000000022</v>
      </c>
      <c r="D2073" s="2">
        <v>117.35000000000022</v>
      </c>
      <c r="E2073" s="2">
        <v>117.35000000000022</v>
      </c>
      <c r="F2073" t="s">
        <v>388</v>
      </c>
      <c r="G2073" s="3">
        <f>G2072+100</f>
        <v>8901</v>
      </c>
      <c r="H2073" s="3">
        <f t="shared" si="731"/>
        <v>9000</v>
      </c>
      <c r="I2073" t="s">
        <v>27</v>
      </c>
      <c r="J2073" t="s">
        <v>27</v>
      </c>
      <c r="K2073">
        <v>211</v>
      </c>
      <c r="L2073" t="s">
        <v>367</v>
      </c>
      <c r="M2073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NISKU',8901,9000,117.35,117.35,117.35,'2023-12-05-23.59.59.0000','2023-12-05-23.59.59.0000')@</v>
      </c>
    </row>
    <row r="2074" spans="1:13" x14ac:dyDescent="0.25">
      <c r="A2074" s="5" t="s">
        <v>368</v>
      </c>
      <c r="B2074" t="s">
        <v>377</v>
      </c>
      <c r="C2074" s="2">
        <v>118.50000000000023</v>
      </c>
      <c r="D2074" s="2">
        <v>118.50000000000023</v>
      </c>
      <c r="E2074" s="2">
        <v>118.50000000000023</v>
      </c>
      <c r="F2074" t="s">
        <v>388</v>
      </c>
      <c r="G2074" s="3">
        <f t="shared" ref="G2074:H2089" si="732">G2073+100</f>
        <v>9001</v>
      </c>
      <c r="H2074" s="3">
        <f t="shared" si="731"/>
        <v>9100</v>
      </c>
      <c r="I2074" t="s">
        <v>27</v>
      </c>
      <c r="J2074" t="s">
        <v>27</v>
      </c>
      <c r="K2074">
        <v>211</v>
      </c>
      <c r="L2074" t="s">
        <v>367</v>
      </c>
      <c r="M2074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NISKU',9001,9100,118.5,118.5,118.5,'2023-12-05-23.59.59.0000','2023-12-05-23.59.59.0000')@</v>
      </c>
    </row>
    <row r="2075" spans="1:13" x14ac:dyDescent="0.25">
      <c r="A2075" s="5" t="s">
        <v>368</v>
      </c>
      <c r="B2075" t="s">
        <v>377</v>
      </c>
      <c r="C2075" s="2">
        <v>119.65000000000023</v>
      </c>
      <c r="D2075" s="2">
        <v>119.65000000000023</v>
      </c>
      <c r="E2075" s="2">
        <v>119.65000000000023</v>
      </c>
      <c r="F2075" t="s">
        <v>388</v>
      </c>
      <c r="G2075" s="3">
        <f t="shared" si="732"/>
        <v>9101</v>
      </c>
      <c r="H2075" s="3">
        <f t="shared" si="731"/>
        <v>9200</v>
      </c>
      <c r="I2075" t="s">
        <v>27</v>
      </c>
      <c r="J2075" t="s">
        <v>27</v>
      </c>
      <c r="K2075">
        <v>211</v>
      </c>
      <c r="L2075" t="s">
        <v>367</v>
      </c>
      <c r="M2075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NISKU',9101,9200,119.65,119.65,119.65,'2023-12-05-23.59.59.0000','2023-12-05-23.59.59.0000')@</v>
      </c>
    </row>
    <row r="2076" spans="1:13" x14ac:dyDescent="0.25">
      <c r="A2076" s="5" t="s">
        <v>368</v>
      </c>
      <c r="B2076" t="s">
        <v>377</v>
      </c>
      <c r="C2076" s="2">
        <v>120.80000000000024</v>
      </c>
      <c r="D2076" s="2">
        <v>120.80000000000024</v>
      </c>
      <c r="E2076" s="2">
        <v>120.80000000000024</v>
      </c>
      <c r="F2076" t="s">
        <v>388</v>
      </c>
      <c r="G2076" s="3">
        <f t="shared" si="732"/>
        <v>9201</v>
      </c>
      <c r="H2076" s="3">
        <f t="shared" si="731"/>
        <v>9300</v>
      </c>
      <c r="I2076" t="s">
        <v>27</v>
      </c>
      <c r="J2076" t="s">
        <v>27</v>
      </c>
      <c r="K2076">
        <v>211</v>
      </c>
      <c r="L2076" t="s">
        <v>367</v>
      </c>
      <c r="M2076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NISKU',9201,9300,120.8,120.8,120.8,'2023-12-05-23.59.59.0000','2023-12-05-23.59.59.0000')@</v>
      </c>
    </row>
    <row r="2077" spans="1:13" x14ac:dyDescent="0.25">
      <c r="A2077" s="5" t="s">
        <v>368</v>
      </c>
      <c r="B2077" t="s">
        <v>377</v>
      </c>
      <c r="C2077" s="2">
        <v>121.95000000000024</v>
      </c>
      <c r="D2077" s="2">
        <v>121.95000000000024</v>
      </c>
      <c r="E2077" s="2">
        <v>121.95000000000024</v>
      </c>
      <c r="F2077" t="s">
        <v>388</v>
      </c>
      <c r="G2077" s="3">
        <f t="shared" si="732"/>
        <v>9301</v>
      </c>
      <c r="H2077" s="3">
        <f t="shared" si="731"/>
        <v>9400</v>
      </c>
      <c r="I2077" t="s">
        <v>27</v>
      </c>
      <c r="J2077" t="s">
        <v>27</v>
      </c>
      <c r="K2077">
        <v>211</v>
      </c>
      <c r="L2077" t="s">
        <v>367</v>
      </c>
      <c r="M2077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NISKU',9301,9400,121.95,121.95,121.95,'2023-12-05-23.59.59.0000','2023-12-05-23.59.59.0000')@</v>
      </c>
    </row>
    <row r="2078" spans="1:13" x14ac:dyDescent="0.25">
      <c r="A2078" s="5" t="s">
        <v>368</v>
      </c>
      <c r="B2078" t="s">
        <v>377</v>
      </c>
      <c r="C2078" s="2">
        <v>123.10000000000025</v>
      </c>
      <c r="D2078" s="2">
        <v>123.10000000000025</v>
      </c>
      <c r="E2078" s="2">
        <v>123.10000000000025</v>
      </c>
      <c r="F2078" t="s">
        <v>388</v>
      </c>
      <c r="G2078" s="3">
        <f t="shared" si="732"/>
        <v>9401</v>
      </c>
      <c r="H2078" s="3">
        <f t="shared" si="731"/>
        <v>9500</v>
      </c>
      <c r="I2078" t="s">
        <v>27</v>
      </c>
      <c r="J2078" t="s">
        <v>27</v>
      </c>
      <c r="K2078">
        <v>211</v>
      </c>
      <c r="L2078" t="s">
        <v>367</v>
      </c>
      <c r="M2078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NISKU',9401,9500,123.1,123.1,123.1,'2023-12-05-23.59.59.0000','2023-12-05-23.59.59.0000')@</v>
      </c>
    </row>
    <row r="2079" spans="1:13" x14ac:dyDescent="0.25">
      <c r="A2079" s="5" t="s">
        <v>368</v>
      </c>
      <c r="B2079" t="s">
        <v>377</v>
      </c>
      <c r="C2079" s="2">
        <v>124.25000000000026</v>
      </c>
      <c r="D2079" s="2">
        <v>124.25000000000026</v>
      </c>
      <c r="E2079" s="2">
        <v>124.25000000000026</v>
      </c>
      <c r="F2079" t="s">
        <v>388</v>
      </c>
      <c r="G2079" s="3">
        <f t="shared" si="732"/>
        <v>9501</v>
      </c>
      <c r="H2079" s="3">
        <f t="shared" si="731"/>
        <v>9600</v>
      </c>
      <c r="I2079" t="s">
        <v>27</v>
      </c>
      <c r="J2079" t="s">
        <v>27</v>
      </c>
      <c r="K2079">
        <v>211</v>
      </c>
      <c r="L2079" t="s">
        <v>367</v>
      </c>
      <c r="M2079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NISKU',9501,9600,124.25,124.25,124.25,'2023-12-05-23.59.59.0000','2023-12-05-23.59.59.0000')@</v>
      </c>
    </row>
    <row r="2080" spans="1:13" x14ac:dyDescent="0.25">
      <c r="A2080" s="5" t="s">
        <v>368</v>
      </c>
      <c r="B2080" t="s">
        <v>377</v>
      </c>
      <c r="C2080" s="2">
        <v>125.40000000000026</v>
      </c>
      <c r="D2080" s="2">
        <v>125.40000000000026</v>
      </c>
      <c r="E2080" s="2">
        <v>125.40000000000026</v>
      </c>
      <c r="F2080" t="s">
        <v>388</v>
      </c>
      <c r="G2080" s="3">
        <f t="shared" si="732"/>
        <v>9601</v>
      </c>
      <c r="H2080" s="3">
        <f t="shared" si="731"/>
        <v>9700</v>
      </c>
      <c r="I2080" t="s">
        <v>27</v>
      </c>
      <c r="J2080" t="s">
        <v>27</v>
      </c>
      <c r="K2080">
        <v>211</v>
      </c>
      <c r="L2080" t="s">
        <v>367</v>
      </c>
      <c r="M2080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NISKU',9601,9700,125.4,125.4,125.4,'2023-12-05-23.59.59.0000','2023-12-05-23.59.59.0000')@</v>
      </c>
    </row>
    <row r="2081" spans="1:13" x14ac:dyDescent="0.25">
      <c r="A2081" s="5" t="s">
        <v>368</v>
      </c>
      <c r="B2081" t="s">
        <v>377</v>
      </c>
      <c r="C2081" s="2">
        <v>126.55000000000027</v>
      </c>
      <c r="D2081" s="2">
        <v>126.55000000000027</v>
      </c>
      <c r="E2081" s="2">
        <v>126.55000000000027</v>
      </c>
      <c r="F2081" t="s">
        <v>388</v>
      </c>
      <c r="G2081" s="3">
        <f t="shared" si="732"/>
        <v>9701</v>
      </c>
      <c r="H2081" s="3">
        <f t="shared" si="731"/>
        <v>9800</v>
      </c>
      <c r="I2081" t="s">
        <v>27</v>
      </c>
      <c r="J2081" t="s">
        <v>27</v>
      </c>
      <c r="K2081">
        <v>211</v>
      </c>
      <c r="L2081" t="s">
        <v>367</v>
      </c>
      <c r="M2081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NISKU',9701,9800,126.55,126.55,126.55,'2023-12-05-23.59.59.0000','2023-12-05-23.59.59.0000')@</v>
      </c>
    </row>
    <row r="2082" spans="1:13" x14ac:dyDescent="0.25">
      <c r="A2082" s="5" t="s">
        <v>368</v>
      </c>
      <c r="B2082" t="s">
        <v>377</v>
      </c>
      <c r="C2082" s="2">
        <v>127.70000000000027</v>
      </c>
      <c r="D2082" s="2">
        <v>127.70000000000027</v>
      </c>
      <c r="E2082" s="2">
        <v>127.70000000000027</v>
      </c>
      <c r="F2082" t="s">
        <v>388</v>
      </c>
      <c r="G2082" s="3">
        <f t="shared" si="732"/>
        <v>9801</v>
      </c>
      <c r="H2082" s="3">
        <f t="shared" si="731"/>
        <v>9900</v>
      </c>
      <c r="I2082" t="s">
        <v>27</v>
      </c>
      <c r="J2082" t="s">
        <v>27</v>
      </c>
      <c r="K2082">
        <v>211</v>
      </c>
      <c r="L2082" t="s">
        <v>367</v>
      </c>
      <c r="M2082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NISKU',9801,9900,127.7,127.7,127.7,'2023-12-05-23.59.59.0000','2023-12-05-23.59.59.0000')@</v>
      </c>
    </row>
    <row r="2083" spans="1:13" x14ac:dyDescent="0.25">
      <c r="A2083" s="5" t="s">
        <v>368</v>
      </c>
      <c r="B2083" t="s">
        <v>377</v>
      </c>
      <c r="C2083" s="2">
        <v>128.85000000000028</v>
      </c>
      <c r="D2083" s="2">
        <v>128.85000000000028</v>
      </c>
      <c r="E2083" s="2">
        <v>128.85000000000028</v>
      </c>
      <c r="F2083" t="s">
        <v>388</v>
      </c>
      <c r="G2083" s="3">
        <f t="shared" si="732"/>
        <v>9901</v>
      </c>
      <c r="H2083" s="3">
        <f t="shared" si="731"/>
        <v>10000</v>
      </c>
      <c r="I2083" t="s">
        <v>27</v>
      </c>
      <c r="J2083" t="s">
        <v>27</v>
      </c>
      <c r="K2083">
        <v>211</v>
      </c>
      <c r="L2083" t="s">
        <v>367</v>
      </c>
      <c r="M2083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NISKU',9901,10000,128.85,128.85,128.85,'2023-12-05-23.59.59.0000','2023-12-05-23.59.59.0000')@</v>
      </c>
    </row>
    <row r="2084" spans="1:13" x14ac:dyDescent="0.25">
      <c r="A2084" s="5" t="s">
        <v>368</v>
      </c>
      <c r="B2084" t="s">
        <v>377</v>
      </c>
      <c r="C2084" s="2">
        <v>125</v>
      </c>
      <c r="D2084" s="2">
        <v>125</v>
      </c>
      <c r="E2084" s="2">
        <v>125</v>
      </c>
      <c r="F2084" t="s">
        <v>388</v>
      </c>
      <c r="G2084" s="3">
        <f t="shared" si="732"/>
        <v>10001</v>
      </c>
      <c r="H2084" s="3">
        <f t="shared" si="731"/>
        <v>10100</v>
      </c>
      <c r="I2084" t="s">
        <v>27</v>
      </c>
      <c r="J2084" t="s">
        <v>27</v>
      </c>
      <c r="K2084">
        <v>211</v>
      </c>
      <c r="L2084" t="s">
        <v>367</v>
      </c>
      <c r="M2084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NISKU',10001,10100,125,125,125,'2023-12-05-23.59.59.0000','2023-12-05-23.59.59.0000')@</v>
      </c>
    </row>
    <row r="2085" spans="1:13" x14ac:dyDescent="0.25">
      <c r="A2085" s="5" t="s">
        <v>368</v>
      </c>
      <c r="B2085" t="s">
        <v>377</v>
      </c>
      <c r="C2085" s="2">
        <v>126.1</v>
      </c>
      <c r="D2085" s="2">
        <v>126.1</v>
      </c>
      <c r="E2085" s="2">
        <v>126.1</v>
      </c>
      <c r="F2085" t="s">
        <v>388</v>
      </c>
      <c r="G2085" s="3">
        <f t="shared" si="732"/>
        <v>10101</v>
      </c>
      <c r="H2085" s="3">
        <f t="shared" si="731"/>
        <v>10200</v>
      </c>
      <c r="I2085" t="s">
        <v>27</v>
      </c>
      <c r="J2085" t="s">
        <v>27</v>
      </c>
      <c r="K2085">
        <v>211</v>
      </c>
      <c r="L2085" t="s">
        <v>367</v>
      </c>
      <c r="M2085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NISKU',10101,10200,126.1,126.1,126.1,'2023-12-05-23.59.59.0000','2023-12-05-23.59.59.0000')@</v>
      </c>
    </row>
    <row r="2086" spans="1:13" x14ac:dyDescent="0.25">
      <c r="A2086" s="5" t="s">
        <v>368</v>
      </c>
      <c r="B2086" t="s">
        <v>377</v>
      </c>
      <c r="C2086" s="2">
        <v>127.19999999999999</v>
      </c>
      <c r="D2086" s="2">
        <v>127.19999999999999</v>
      </c>
      <c r="E2086" s="2">
        <v>127.19999999999999</v>
      </c>
      <c r="F2086" t="s">
        <v>388</v>
      </c>
      <c r="G2086" s="3">
        <f t="shared" si="732"/>
        <v>10201</v>
      </c>
      <c r="H2086" s="3">
        <f t="shared" si="731"/>
        <v>10300</v>
      </c>
      <c r="I2086" t="s">
        <v>27</v>
      </c>
      <c r="J2086" t="s">
        <v>27</v>
      </c>
      <c r="K2086">
        <v>211</v>
      </c>
      <c r="L2086" t="s">
        <v>367</v>
      </c>
      <c r="M2086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NISKU',10201,10300,127.2,127.2,127.2,'2023-12-05-23.59.59.0000','2023-12-05-23.59.59.0000')@</v>
      </c>
    </row>
    <row r="2087" spans="1:13" x14ac:dyDescent="0.25">
      <c r="A2087" s="5" t="s">
        <v>368</v>
      </c>
      <c r="B2087" t="s">
        <v>377</v>
      </c>
      <c r="C2087" s="2">
        <v>128.29999999999998</v>
      </c>
      <c r="D2087" s="2">
        <v>128.29999999999998</v>
      </c>
      <c r="E2087" s="2">
        <v>128.29999999999998</v>
      </c>
      <c r="F2087" t="s">
        <v>388</v>
      </c>
      <c r="G2087" s="3">
        <f t="shared" si="732"/>
        <v>10301</v>
      </c>
      <c r="H2087" s="3">
        <f t="shared" si="731"/>
        <v>10400</v>
      </c>
      <c r="I2087" t="s">
        <v>27</v>
      </c>
      <c r="J2087" t="s">
        <v>27</v>
      </c>
      <c r="K2087">
        <v>211</v>
      </c>
      <c r="L2087" t="s">
        <v>367</v>
      </c>
      <c r="M2087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NISKU',10301,10400,128.3,128.3,128.3,'2023-12-05-23.59.59.0000','2023-12-05-23.59.59.0000')@</v>
      </c>
    </row>
    <row r="2088" spans="1:13" x14ac:dyDescent="0.25">
      <c r="A2088" s="5" t="s">
        <v>368</v>
      </c>
      <c r="B2088" t="s">
        <v>377</v>
      </c>
      <c r="C2088" s="2">
        <v>129.39999999999998</v>
      </c>
      <c r="D2088" s="2">
        <v>129.39999999999998</v>
      </c>
      <c r="E2088" s="2">
        <v>129.39999999999998</v>
      </c>
      <c r="F2088" t="s">
        <v>388</v>
      </c>
      <c r="G2088" s="3">
        <f t="shared" si="732"/>
        <v>10401</v>
      </c>
      <c r="H2088" s="3">
        <f t="shared" si="732"/>
        <v>10500</v>
      </c>
      <c r="I2088" t="s">
        <v>27</v>
      </c>
      <c r="J2088" t="s">
        <v>27</v>
      </c>
      <c r="K2088">
        <v>211</v>
      </c>
      <c r="L2088" t="s">
        <v>367</v>
      </c>
      <c r="M2088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NISKU',10401,10500,129.4,129.4,129.4,'2023-12-05-23.59.59.0000','2023-12-05-23.59.59.0000')@</v>
      </c>
    </row>
    <row r="2089" spans="1:13" x14ac:dyDescent="0.25">
      <c r="A2089" s="5" t="s">
        <v>368</v>
      </c>
      <c r="B2089" t="s">
        <v>377</v>
      </c>
      <c r="C2089" s="2">
        <v>130.49999999999997</v>
      </c>
      <c r="D2089" s="2">
        <v>130.49999999999997</v>
      </c>
      <c r="E2089" s="2">
        <v>130.49999999999997</v>
      </c>
      <c r="F2089" t="s">
        <v>388</v>
      </c>
      <c r="G2089" s="3">
        <f t="shared" si="732"/>
        <v>10501</v>
      </c>
      <c r="H2089" s="3">
        <f t="shared" si="732"/>
        <v>10600</v>
      </c>
      <c r="I2089" t="s">
        <v>27</v>
      </c>
      <c r="J2089" t="s">
        <v>27</v>
      </c>
      <c r="K2089">
        <v>211</v>
      </c>
      <c r="L2089" t="s">
        <v>367</v>
      </c>
      <c r="M2089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NISKU',10501,10600,130.5,130.5,130.5,'2023-12-05-23.59.59.0000','2023-12-05-23.59.59.0000')@</v>
      </c>
    </row>
    <row r="2090" spans="1:13" x14ac:dyDescent="0.25">
      <c r="A2090" s="5" t="s">
        <v>368</v>
      </c>
      <c r="B2090" t="s">
        <v>377</v>
      </c>
      <c r="C2090" s="2">
        <v>131.59999999999997</v>
      </c>
      <c r="D2090" s="2">
        <v>131.59999999999997</v>
      </c>
      <c r="E2090" s="2">
        <v>131.59999999999997</v>
      </c>
      <c r="F2090" t="s">
        <v>388</v>
      </c>
      <c r="G2090" s="3">
        <f t="shared" ref="G2090:H2105" si="733">G2089+100</f>
        <v>10601</v>
      </c>
      <c r="H2090" s="3">
        <f t="shared" si="733"/>
        <v>10700</v>
      </c>
      <c r="I2090" t="s">
        <v>27</v>
      </c>
      <c r="J2090" t="s">
        <v>27</v>
      </c>
      <c r="K2090">
        <v>211</v>
      </c>
      <c r="L2090" t="s">
        <v>367</v>
      </c>
      <c r="M2090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NISKU',10601,10700,131.6,131.6,131.6,'2023-12-05-23.59.59.0000','2023-12-05-23.59.59.0000')@</v>
      </c>
    </row>
    <row r="2091" spans="1:13" x14ac:dyDescent="0.25">
      <c r="A2091" s="5" t="s">
        <v>368</v>
      </c>
      <c r="B2091" t="s">
        <v>377</v>
      </c>
      <c r="C2091" s="2">
        <v>132.69999999999996</v>
      </c>
      <c r="D2091" s="2">
        <v>132.69999999999996</v>
      </c>
      <c r="E2091" s="2">
        <v>132.69999999999996</v>
      </c>
      <c r="F2091" t="s">
        <v>388</v>
      </c>
      <c r="G2091" s="3">
        <f t="shared" si="733"/>
        <v>10701</v>
      </c>
      <c r="H2091" s="3">
        <f t="shared" si="733"/>
        <v>10800</v>
      </c>
      <c r="I2091" t="s">
        <v>27</v>
      </c>
      <c r="J2091" t="s">
        <v>27</v>
      </c>
      <c r="K2091">
        <v>211</v>
      </c>
      <c r="L2091" t="s">
        <v>367</v>
      </c>
      <c r="M2091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NISKU',10701,10800,132.7,132.7,132.7,'2023-12-05-23.59.59.0000','2023-12-05-23.59.59.0000')@</v>
      </c>
    </row>
    <row r="2092" spans="1:13" x14ac:dyDescent="0.25">
      <c r="A2092" s="5" t="s">
        <v>368</v>
      </c>
      <c r="B2092" t="s">
        <v>377</v>
      </c>
      <c r="C2092" s="2">
        <v>133.79999999999995</v>
      </c>
      <c r="D2092" s="2">
        <v>133.79999999999995</v>
      </c>
      <c r="E2092" s="2">
        <v>133.79999999999995</v>
      </c>
      <c r="F2092" t="s">
        <v>388</v>
      </c>
      <c r="G2092" s="3">
        <f t="shared" si="733"/>
        <v>10801</v>
      </c>
      <c r="H2092" s="3">
        <f t="shared" si="733"/>
        <v>10900</v>
      </c>
      <c r="I2092" t="s">
        <v>27</v>
      </c>
      <c r="J2092" t="s">
        <v>27</v>
      </c>
      <c r="K2092">
        <v>211</v>
      </c>
      <c r="L2092" t="s">
        <v>367</v>
      </c>
      <c r="M2092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NISKU',10801,10900,133.8,133.8,133.8,'2023-12-05-23.59.59.0000','2023-12-05-23.59.59.0000')@</v>
      </c>
    </row>
    <row r="2093" spans="1:13" x14ac:dyDescent="0.25">
      <c r="A2093" s="5" t="s">
        <v>368</v>
      </c>
      <c r="B2093" t="s">
        <v>377</v>
      </c>
      <c r="C2093" s="2">
        <v>134.89999999999995</v>
      </c>
      <c r="D2093" s="2">
        <v>134.89999999999995</v>
      </c>
      <c r="E2093" s="2">
        <v>134.89999999999995</v>
      </c>
      <c r="F2093" t="s">
        <v>388</v>
      </c>
      <c r="G2093" s="3">
        <f t="shared" si="733"/>
        <v>10901</v>
      </c>
      <c r="H2093" s="3">
        <f t="shared" si="733"/>
        <v>11000</v>
      </c>
      <c r="I2093" t="s">
        <v>27</v>
      </c>
      <c r="J2093" t="s">
        <v>27</v>
      </c>
      <c r="K2093">
        <v>211</v>
      </c>
      <c r="L2093" t="s">
        <v>367</v>
      </c>
      <c r="M2093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NISKU',10901,11000,134.9,134.9,134.9,'2023-12-05-23.59.59.0000','2023-12-05-23.59.59.0000')@</v>
      </c>
    </row>
    <row r="2094" spans="1:13" x14ac:dyDescent="0.25">
      <c r="A2094" s="5" t="s">
        <v>368</v>
      </c>
      <c r="B2094" t="s">
        <v>377</v>
      </c>
      <c r="C2094" s="2">
        <v>135.99999999999994</v>
      </c>
      <c r="D2094" s="2">
        <v>135.99999999999994</v>
      </c>
      <c r="E2094" s="2">
        <v>135.99999999999994</v>
      </c>
      <c r="F2094" t="s">
        <v>388</v>
      </c>
      <c r="G2094" s="3">
        <f t="shared" si="733"/>
        <v>11001</v>
      </c>
      <c r="H2094" s="3">
        <f t="shared" si="733"/>
        <v>11100</v>
      </c>
      <c r="I2094" t="s">
        <v>27</v>
      </c>
      <c r="J2094" t="s">
        <v>27</v>
      </c>
      <c r="K2094">
        <v>211</v>
      </c>
      <c r="L2094" t="s">
        <v>367</v>
      </c>
      <c r="M2094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NISKU',11001,11100,136,136,136,'2023-12-05-23.59.59.0000','2023-12-05-23.59.59.0000')@</v>
      </c>
    </row>
    <row r="2095" spans="1:13" x14ac:dyDescent="0.25">
      <c r="A2095" s="5" t="s">
        <v>368</v>
      </c>
      <c r="B2095" t="s">
        <v>377</v>
      </c>
      <c r="C2095" s="2">
        <v>137.09999999999994</v>
      </c>
      <c r="D2095" s="2">
        <v>137.09999999999994</v>
      </c>
      <c r="E2095" s="2">
        <v>137.09999999999994</v>
      </c>
      <c r="F2095" t="s">
        <v>388</v>
      </c>
      <c r="G2095" s="3">
        <f t="shared" si="733"/>
        <v>11101</v>
      </c>
      <c r="H2095" s="3">
        <f t="shared" si="733"/>
        <v>11200</v>
      </c>
      <c r="I2095" t="s">
        <v>27</v>
      </c>
      <c r="J2095" t="s">
        <v>27</v>
      </c>
      <c r="K2095">
        <v>211</v>
      </c>
      <c r="L2095" t="s">
        <v>367</v>
      </c>
      <c r="M2095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NISKU',11101,11200,137.1,137.1,137.1,'2023-12-05-23.59.59.0000','2023-12-05-23.59.59.0000')@</v>
      </c>
    </row>
    <row r="2096" spans="1:13" x14ac:dyDescent="0.25">
      <c r="A2096" s="5" t="s">
        <v>368</v>
      </c>
      <c r="B2096" t="s">
        <v>377</v>
      </c>
      <c r="C2096" s="2">
        <v>138.19999999999993</v>
      </c>
      <c r="D2096" s="2">
        <v>138.19999999999993</v>
      </c>
      <c r="E2096" s="2">
        <v>138.19999999999993</v>
      </c>
      <c r="F2096" t="s">
        <v>388</v>
      </c>
      <c r="G2096" s="3">
        <f t="shared" si="733"/>
        <v>11201</v>
      </c>
      <c r="H2096" s="3">
        <f t="shared" si="733"/>
        <v>11300</v>
      </c>
      <c r="I2096" t="s">
        <v>27</v>
      </c>
      <c r="J2096" t="s">
        <v>27</v>
      </c>
      <c r="K2096">
        <v>211</v>
      </c>
      <c r="L2096" t="s">
        <v>367</v>
      </c>
      <c r="M2096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NISKU',11201,11300,138.2,138.2,138.2,'2023-12-05-23.59.59.0000','2023-12-05-23.59.59.0000')@</v>
      </c>
    </row>
    <row r="2097" spans="1:13" x14ac:dyDescent="0.25">
      <c r="A2097" s="5" t="s">
        <v>368</v>
      </c>
      <c r="B2097" t="s">
        <v>377</v>
      </c>
      <c r="C2097" s="2">
        <v>139.29999999999993</v>
      </c>
      <c r="D2097" s="2">
        <v>139.29999999999993</v>
      </c>
      <c r="E2097" s="2">
        <v>139.29999999999993</v>
      </c>
      <c r="F2097" t="s">
        <v>388</v>
      </c>
      <c r="G2097" s="3">
        <f t="shared" si="733"/>
        <v>11301</v>
      </c>
      <c r="H2097" s="3">
        <f t="shared" si="733"/>
        <v>11400</v>
      </c>
      <c r="I2097" t="s">
        <v>27</v>
      </c>
      <c r="J2097" t="s">
        <v>27</v>
      </c>
      <c r="K2097">
        <v>211</v>
      </c>
      <c r="L2097" t="s">
        <v>367</v>
      </c>
      <c r="M2097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NISKU',11301,11400,139.3,139.3,139.3,'2023-12-05-23.59.59.0000','2023-12-05-23.59.59.0000')@</v>
      </c>
    </row>
    <row r="2098" spans="1:13" x14ac:dyDescent="0.25">
      <c r="A2098" s="5" t="s">
        <v>368</v>
      </c>
      <c r="B2098" t="s">
        <v>377</v>
      </c>
      <c r="C2098" s="2">
        <v>140.39999999999992</v>
      </c>
      <c r="D2098" s="2">
        <v>140.39999999999992</v>
      </c>
      <c r="E2098" s="2">
        <v>140.39999999999992</v>
      </c>
      <c r="F2098" t="s">
        <v>388</v>
      </c>
      <c r="G2098" s="3">
        <f t="shared" si="733"/>
        <v>11401</v>
      </c>
      <c r="H2098" s="3">
        <f t="shared" si="733"/>
        <v>11500</v>
      </c>
      <c r="I2098" t="s">
        <v>27</v>
      </c>
      <c r="J2098" t="s">
        <v>27</v>
      </c>
      <c r="K2098">
        <v>211</v>
      </c>
      <c r="L2098" t="s">
        <v>367</v>
      </c>
      <c r="M2098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NISKU',11401,11500,140.4,140.4,140.4,'2023-12-05-23.59.59.0000','2023-12-05-23.59.59.0000')@</v>
      </c>
    </row>
    <row r="2099" spans="1:13" x14ac:dyDescent="0.25">
      <c r="A2099" s="5" t="s">
        <v>368</v>
      </c>
      <c r="B2099" t="s">
        <v>377</v>
      </c>
      <c r="C2099" s="2">
        <v>141.49999999999991</v>
      </c>
      <c r="D2099" s="2">
        <v>141.49999999999991</v>
      </c>
      <c r="E2099" s="2">
        <v>141.49999999999991</v>
      </c>
      <c r="F2099" t="s">
        <v>388</v>
      </c>
      <c r="G2099" s="3">
        <f t="shared" si="733"/>
        <v>11501</v>
      </c>
      <c r="H2099" s="3">
        <f t="shared" si="733"/>
        <v>11600</v>
      </c>
      <c r="I2099" t="s">
        <v>27</v>
      </c>
      <c r="J2099" t="s">
        <v>27</v>
      </c>
      <c r="K2099">
        <v>211</v>
      </c>
      <c r="L2099" t="s">
        <v>367</v>
      </c>
      <c r="M2099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NISKU',11501,11600,141.5,141.5,141.5,'2023-12-05-23.59.59.0000','2023-12-05-23.59.59.0000')@</v>
      </c>
    </row>
    <row r="2100" spans="1:13" x14ac:dyDescent="0.25">
      <c r="A2100" s="5" t="s">
        <v>368</v>
      </c>
      <c r="B2100" t="s">
        <v>377</v>
      </c>
      <c r="C2100" s="2">
        <v>142.59999999999991</v>
      </c>
      <c r="D2100" s="2">
        <v>142.59999999999991</v>
      </c>
      <c r="E2100" s="2">
        <v>142.59999999999991</v>
      </c>
      <c r="F2100" t="s">
        <v>388</v>
      </c>
      <c r="G2100" s="3">
        <f t="shared" si="733"/>
        <v>11601</v>
      </c>
      <c r="H2100" s="3">
        <f t="shared" si="733"/>
        <v>11700</v>
      </c>
      <c r="I2100" t="s">
        <v>27</v>
      </c>
      <c r="J2100" t="s">
        <v>27</v>
      </c>
      <c r="K2100">
        <v>211</v>
      </c>
      <c r="L2100" t="s">
        <v>367</v>
      </c>
      <c r="M2100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NISKU',11601,11700,142.6,142.6,142.6,'2023-12-05-23.59.59.0000','2023-12-05-23.59.59.0000')@</v>
      </c>
    </row>
    <row r="2101" spans="1:13" x14ac:dyDescent="0.25">
      <c r="A2101" s="5" t="s">
        <v>368</v>
      </c>
      <c r="B2101" t="s">
        <v>377</v>
      </c>
      <c r="C2101" s="2">
        <v>143.6999999999999</v>
      </c>
      <c r="D2101" s="2">
        <v>143.6999999999999</v>
      </c>
      <c r="E2101" s="2">
        <v>143.6999999999999</v>
      </c>
      <c r="F2101" t="s">
        <v>388</v>
      </c>
      <c r="G2101" s="3">
        <f t="shared" si="733"/>
        <v>11701</v>
      </c>
      <c r="H2101" s="3">
        <f t="shared" si="733"/>
        <v>11800</v>
      </c>
      <c r="I2101" t="s">
        <v>27</v>
      </c>
      <c r="J2101" t="s">
        <v>27</v>
      </c>
      <c r="K2101">
        <v>211</v>
      </c>
      <c r="L2101" t="s">
        <v>367</v>
      </c>
      <c r="M2101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NISKU',11701,11800,143.7,143.7,143.7,'2023-12-05-23.59.59.0000','2023-12-05-23.59.59.0000')@</v>
      </c>
    </row>
    <row r="2102" spans="1:13" x14ac:dyDescent="0.25">
      <c r="A2102" s="5" t="s">
        <v>368</v>
      </c>
      <c r="B2102" t="s">
        <v>377</v>
      </c>
      <c r="C2102" s="2">
        <v>144.7999999999999</v>
      </c>
      <c r="D2102" s="2">
        <v>144.7999999999999</v>
      </c>
      <c r="E2102" s="2">
        <v>144.7999999999999</v>
      </c>
      <c r="F2102" t="s">
        <v>388</v>
      </c>
      <c r="G2102" s="3">
        <f t="shared" si="733"/>
        <v>11801</v>
      </c>
      <c r="H2102" s="3">
        <f t="shared" si="733"/>
        <v>11900</v>
      </c>
      <c r="I2102" t="s">
        <v>27</v>
      </c>
      <c r="J2102" t="s">
        <v>27</v>
      </c>
      <c r="K2102">
        <v>211</v>
      </c>
      <c r="L2102" t="s">
        <v>367</v>
      </c>
      <c r="M2102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NISKU',11801,11900,144.8,144.8,144.8,'2023-12-05-23.59.59.0000','2023-12-05-23.59.59.0000')@</v>
      </c>
    </row>
    <row r="2103" spans="1:13" x14ac:dyDescent="0.25">
      <c r="A2103" s="5" t="s">
        <v>368</v>
      </c>
      <c r="B2103" t="s">
        <v>377</v>
      </c>
      <c r="C2103" s="2">
        <v>145.89999999999989</v>
      </c>
      <c r="D2103" s="2">
        <v>145.89999999999989</v>
      </c>
      <c r="E2103" s="2">
        <v>145.89999999999989</v>
      </c>
      <c r="F2103" t="s">
        <v>388</v>
      </c>
      <c r="G2103" s="3">
        <f t="shared" si="733"/>
        <v>11901</v>
      </c>
      <c r="H2103" s="3">
        <f t="shared" si="733"/>
        <v>12000</v>
      </c>
      <c r="I2103" t="s">
        <v>27</v>
      </c>
      <c r="J2103" t="s">
        <v>27</v>
      </c>
      <c r="K2103">
        <v>211</v>
      </c>
      <c r="L2103" t="s">
        <v>367</v>
      </c>
      <c r="M2103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NISKU',11901,12000,145.9,145.9,145.9,'2023-12-05-23.59.59.0000','2023-12-05-23.59.59.0000')@</v>
      </c>
    </row>
    <row r="2104" spans="1:13" x14ac:dyDescent="0.25">
      <c r="A2104" s="5" t="s">
        <v>368</v>
      </c>
      <c r="B2104" t="s">
        <v>377</v>
      </c>
      <c r="C2104" s="2">
        <v>146.99999999999989</v>
      </c>
      <c r="D2104" s="2">
        <v>146.99999999999989</v>
      </c>
      <c r="E2104" s="2">
        <v>146.99999999999989</v>
      </c>
      <c r="F2104" t="s">
        <v>388</v>
      </c>
      <c r="G2104" s="3">
        <f t="shared" si="733"/>
        <v>12001</v>
      </c>
      <c r="H2104" s="3">
        <f t="shared" si="733"/>
        <v>12100</v>
      </c>
      <c r="I2104" t="s">
        <v>27</v>
      </c>
      <c r="J2104" t="s">
        <v>27</v>
      </c>
      <c r="K2104">
        <v>211</v>
      </c>
      <c r="L2104" t="s">
        <v>367</v>
      </c>
      <c r="M2104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NISKU',12001,12100,147,147,147,'2023-12-05-23.59.59.0000','2023-12-05-23.59.59.0000')@</v>
      </c>
    </row>
    <row r="2105" spans="1:13" x14ac:dyDescent="0.25">
      <c r="A2105" s="5" t="s">
        <v>368</v>
      </c>
      <c r="B2105" t="s">
        <v>377</v>
      </c>
      <c r="C2105" s="2">
        <v>148.09999999999988</v>
      </c>
      <c r="D2105" s="2">
        <v>148.09999999999988</v>
      </c>
      <c r="E2105" s="2">
        <v>148.09999999999988</v>
      </c>
      <c r="F2105" t="s">
        <v>388</v>
      </c>
      <c r="G2105" s="3">
        <f t="shared" si="733"/>
        <v>12101</v>
      </c>
      <c r="H2105" s="3">
        <f t="shared" si="733"/>
        <v>12200</v>
      </c>
      <c r="I2105" t="s">
        <v>27</v>
      </c>
      <c r="J2105" t="s">
        <v>27</v>
      </c>
      <c r="K2105">
        <v>211</v>
      </c>
      <c r="L2105" t="s">
        <v>367</v>
      </c>
      <c r="M2105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NISKU',12101,12200,148.1,148.1,148.1,'2023-12-05-23.59.59.0000','2023-12-05-23.59.59.0000')@</v>
      </c>
    </row>
    <row r="2106" spans="1:13" x14ac:dyDescent="0.25">
      <c r="A2106" s="5" t="s">
        <v>368</v>
      </c>
      <c r="B2106" t="s">
        <v>377</v>
      </c>
      <c r="C2106" s="2">
        <v>149.19999999999987</v>
      </c>
      <c r="D2106" s="2">
        <v>149.19999999999987</v>
      </c>
      <c r="E2106" s="2">
        <v>149.19999999999987</v>
      </c>
      <c r="F2106" t="s">
        <v>388</v>
      </c>
      <c r="G2106" s="3">
        <f t="shared" ref="G2106:H2121" si="734">G2105+100</f>
        <v>12201</v>
      </c>
      <c r="H2106" s="3">
        <f t="shared" si="734"/>
        <v>12300</v>
      </c>
      <c r="I2106" t="s">
        <v>27</v>
      </c>
      <c r="J2106" t="s">
        <v>27</v>
      </c>
      <c r="K2106">
        <v>211</v>
      </c>
      <c r="L2106" t="s">
        <v>367</v>
      </c>
      <c r="M2106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NISKU',12201,12300,149.2,149.2,149.2,'2023-12-05-23.59.59.0000','2023-12-05-23.59.59.0000')@</v>
      </c>
    </row>
    <row r="2107" spans="1:13" x14ac:dyDescent="0.25">
      <c r="A2107" s="5" t="s">
        <v>368</v>
      </c>
      <c r="B2107" t="s">
        <v>377</v>
      </c>
      <c r="C2107" s="2">
        <v>150.29999999999987</v>
      </c>
      <c r="D2107" s="2">
        <v>150.29999999999987</v>
      </c>
      <c r="E2107" s="2">
        <v>150.29999999999987</v>
      </c>
      <c r="F2107" t="s">
        <v>388</v>
      </c>
      <c r="G2107" s="3">
        <f t="shared" si="734"/>
        <v>12301</v>
      </c>
      <c r="H2107" s="3">
        <f t="shared" si="734"/>
        <v>12400</v>
      </c>
      <c r="I2107" t="s">
        <v>27</v>
      </c>
      <c r="J2107" t="s">
        <v>27</v>
      </c>
      <c r="K2107">
        <v>211</v>
      </c>
      <c r="L2107" t="s">
        <v>367</v>
      </c>
      <c r="M2107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NISKU',12301,12400,150.3,150.3,150.3,'2023-12-05-23.59.59.0000','2023-12-05-23.59.59.0000')@</v>
      </c>
    </row>
    <row r="2108" spans="1:13" x14ac:dyDescent="0.25">
      <c r="A2108" s="5" t="s">
        <v>368</v>
      </c>
      <c r="B2108" t="s">
        <v>377</v>
      </c>
      <c r="C2108" s="2">
        <v>151.39999999999986</v>
      </c>
      <c r="D2108" s="2">
        <v>151.39999999999986</v>
      </c>
      <c r="E2108" s="2">
        <v>151.39999999999986</v>
      </c>
      <c r="F2108" t="s">
        <v>388</v>
      </c>
      <c r="G2108" s="3">
        <f t="shared" si="734"/>
        <v>12401</v>
      </c>
      <c r="H2108" s="3">
        <f t="shared" si="734"/>
        <v>12500</v>
      </c>
      <c r="I2108" t="s">
        <v>27</v>
      </c>
      <c r="J2108" t="s">
        <v>27</v>
      </c>
      <c r="K2108">
        <v>211</v>
      </c>
      <c r="L2108" t="s">
        <v>367</v>
      </c>
      <c r="M2108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NISKU',12401,12500,151.4,151.4,151.4,'2023-12-05-23.59.59.0000','2023-12-05-23.59.59.0000')@</v>
      </c>
    </row>
    <row r="2109" spans="1:13" x14ac:dyDescent="0.25">
      <c r="A2109" s="5" t="s">
        <v>368</v>
      </c>
      <c r="B2109" t="s">
        <v>377</v>
      </c>
      <c r="C2109" s="2">
        <v>152.49999999999986</v>
      </c>
      <c r="D2109" s="2">
        <v>152.49999999999986</v>
      </c>
      <c r="E2109" s="2">
        <v>152.49999999999986</v>
      </c>
      <c r="F2109" t="s">
        <v>388</v>
      </c>
      <c r="G2109" s="3">
        <f t="shared" si="734"/>
        <v>12501</v>
      </c>
      <c r="H2109" s="3">
        <f t="shared" si="734"/>
        <v>12600</v>
      </c>
      <c r="I2109" t="s">
        <v>27</v>
      </c>
      <c r="J2109" t="s">
        <v>27</v>
      </c>
      <c r="K2109">
        <v>211</v>
      </c>
      <c r="L2109" t="s">
        <v>367</v>
      </c>
      <c r="M2109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NISKU',12501,12600,152.5,152.5,152.5,'2023-12-05-23.59.59.0000','2023-12-05-23.59.59.0000')@</v>
      </c>
    </row>
    <row r="2110" spans="1:13" x14ac:dyDescent="0.25">
      <c r="A2110" s="5" t="s">
        <v>368</v>
      </c>
      <c r="B2110" t="s">
        <v>377</v>
      </c>
      <c r="C2110" s="2">
        <v>153.59999999999985</v>
      </c>
      <c r="D2110" s="2">
        <v>153.59999999999985</v>
      </c>
      <c r="E2110" s="2">
        <v>153.59999999999985</v>
      </c>
      <c r="F2110" t="s">
        <v>388</v>
      </c>
      <c r="G2110" s="3">
        <f t="shared" si="734"/>
        <v>12601</v>
      </c>
      <c r="H2110" s="3">
        <f t="shared" si="734"/>
        <v>12700</v>
      </c>
      <c r="I2110" t="s">
        <v>27</v>
      </c>
      <c r="J2110" t="s">
        <v>27</v>
      </c>
      <c r="K2110">
        <v>211</v>
      </c>
      <c r="L2110" t="s">
        <v>367</v>
      </c>
      <c r="M2110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NISKU',12601,12700,153.6,153.6,153.6,'2023-12-05-23.59.59.0000','2023-12-05-23.59.59.0000')@</v>
      </c>
    </row>
    <row r="2111" spans="1:13" x14ac:dyDescent="0.25">
      <c r="A2111" s="5" t="s">
        <v>368</v>
      </c>
      <c r="B2111" t="s">
        <v>377</v>
      </c>
      <c r="C2111" s="2">
        <v>154.69999999999985</v>
      </c>
      <c r="D2111" s="2">
        <v>154.69999999999985</v>
      </c>
      <c r="E2111" s="2">
        <v>154.69999999999985</v>
      </c>
      <c r="F2111" t="s">
        <v>388</v>
      </c>
      <c r="G2111" s="3">
        <f t="shared" si="734"/>
        <v>12701</v>
      </c>
      <c r="H2111" s="3">
        <f t="shared" si="734"/>
        <v>12800</v>
      </c>
      <c r="I2111" t="s">
        <v>27</v>
      </c>
      <c r="J2111" t="s">
        <v>27</v>
      </c>
      <c r="K2111">
        <v>211</v>
      </c>
      <c r="L2111" t="s">
        <v>367</v>
      </c>
      <c r="M2111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NISKU',12701,12800,154.7,154.7,154.7,'2023-12-05-23.59.59.0000','2023-12-05-23.59.59.0000')@</v>
      </c>
    </row>
    <row r="2112" spans="1:13" x14ac:dyDescent="0.25">
      <c r="A2112" s="5" t="s">
        <v>368</v>
      </c>
      <c r="B2112" t="s">
        <v>377</v>
      </c>
      <c r="C2112" s="2">
        <v>155.79999999999984</v>
      </c>
      <c r="D2112" s="2">
        <v>155.79999999999984</v>
      </c>
      <c r="E2112" s="2">
        <v>155.79999999999984</v>
      </c>
      <c r="F2112" t="s">
        <v>388</v>
      </c>
      <c r="G2112" s="3">
        <f t="shared" si="734"/>
        <v>12801</v>
      </c>
      <c r="H2112" s="3">
        <f t="shared" si="734"/>
        <v>12900</v>
      </c>
      <c r="I2112" t="s">
        <v>27</v>
      </c>
      <c r="J2112" t="s">
        <v>27</v>
      </c>
      <c r="K2112">
        <v>211</v>
      </c>
      <c r="L2112" t="s">
        <v>367</v>
      </c>
      <c r="M2112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NISKU',12801,12900,155.8,155.8,155.8,'2023-12-05-23.59.59.0000','2023-12-05-23.59.59.0000')@</v>
      </c>
    </row>
    <row r="2113" spans="1:13" x14ac:dyDescent="0.25">
      <c r="A2113" s="5" t="s">
        <v>368</v>
      </c>
      <c r="B2113" t="s">
        <v>377</v>
      </c>
      <c r="C2113" s="2">
        <v>156.89999999999984</v>
      </c>
      <c r="D2113" s="2">
        <v>156.89999999999984</v>
      </c>
      <c r="E2113" s="2">
        <v>156.89999999999984</v>
      </c>
      <c r="F2113" t="s">
        <v>388</v>
      </c>
      <c r="G2113" s="3">
        <f t="shared" si="734"/>
        <v>12901</v>
      </c>
      <c r="H2113" s="3">
        <f t="shared" si="734"/>
        <v>13000</v>
      </c>
      <c r="I2113" t="s">
        <v>27</v>
      </c>
      <c r="J2113" t="s">
        <v>27</v>
      </c>
      <c r="K2113">
        <v>211</v>
      </c>
      <c r="L2113" t="s">
        <v>367</v>
      </c>
      <c r="M2113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NISKU',12901,13000,156.9,156.9,156.9,'2023-12-05-23.59.59.0000','2023-12-05-23.59.59.0000')@</v>
      </c>
    </row>
    <row r="2114" spans="1:13" x14ac:dyDescent="0.25">
      <c r="A2114" s="5" t="s">
        <v>368</v>
      </c>
      <c r="B2114" t="s">
        <v>377</v>
      </c>
      <c r="C2114" s="2">
        <v>157.99999999999983</v>
      </c>
      <c r="D2114" s="2">
        <v>157.99999999999983</v>
      </c>
      <c r="E2114" s="2">
        <v>157.99999999999983</v>
      </c>
      <c r="F2114" t="s">
        <v>388</v>
      </c>
      <c r="G2114" s="3">
        <f t="shared" si="734"/>
        <v>13001</v>
      </c>
      <c r="H2114" s="3">
        <f t="shared" si="734"/>
        <v>13100</v>
      </c>
      <c r="I2114" t="s">
        <v>27</v>
      </c>
      <c r="J2114" t="s">
        <v>27</v>
      </c>
      <c r="K2114">
        <v>211</v>
      </c>
      <c r="L2114" t="s">
        <v>367</v>
      </c>
      <c r="M2114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NISKU',13001,13100,158,158,158,'2023-12-05-23.59.59.0000','2023-12-05-23.59.59.0000')@</v>
      </c>
    </row>
    <row r="2115" spans="1:13" x14ac:dyDescent="0.25">
      <c r="A2115" s="5" t="s">
        <v>368</v>
      </c>
      <c r="B2115" t="s">
        <v>377</v>
      </c>
      <c r="C2115" s="2">
        <v>159.09999999999982</v>
      </c>
      <c r="D2115" s="2">
        <v>159.09999999999982</v>
      </c>
      <c r="E2115" s="2">
        <v>159.09999999999982</v>
      </c>
      <c r="F2115" t="s">
        <v>388</v>
      </c>
      <c r="G2115" s="3">
        <f t="shared" si="734"/>
        <v>13101</v>
      </c>
      <c r="H2115" s="3">
        <f t="shared" si="734"/>
        <v>13200</v>
      </c>
      <c r="I2115" t="s">
        <v>27</v>
      </c>
      <c r="J2115" t="s">
        <v>27</v>
      </c>
      <c r="K2115">
        <v>211</v>
      </c>
      <c r="L2115" t="s">
        <v>367</v>
      </c>
      <c r="M2115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NISKU',13101,13200,159.1,159.1,159.1,'2023-12-05-23.59.59.0000','2023-12-05-23.59.59.0000')@</v>
      </c>
    </row>
    <row r="2116" spans="1:13" x14ac:dyDescent="0.25">
      <c r="A2116" s="5" t="s">
        <v>368</v>
      </c>
      <c r="B2116" t="s">
        <v>377</v>
      </c>
      <c r="C2116" s="2">
        <v>160.19999999999982</v>
      </c>
      <c r="D2116" s="2">
        <v>160.19999999999982</v>
      </c>
      <c r="E2116" s="2">
        <v>160.19999999999982</v>
      </c>
      <c r="F2116" t="s">
        <v>388</v>
      </c>
      <c r="G2116" s="3">
        <f t="shared" si="734"/>
        <v>13201</v>
      </c>
      <c r="H2116" s="3">
        <f t="shared" si="734"/>
        <v>13300</v>
      </c>
      <c r="I2116" t="s">
        <v>27</v>
      </c>
      <c r="J2116" t="s">
        <v>27</v>
      </c>
      <c r="K2116">
        <v>211</v>
      </c>
      <c r="L2116" t="s">
        <v>367</v>
      </c>
      <c r="M2116" t="str">
        <f t="shared" si="712"/>
        <v>INSERT INTO RATE_LIST( RATE_SHEET_ID,ROW_ID,ORIGIN_ZONE,DESTINATION_ZONE,DESCRIPTION,MIN_QTY,MAX_QTY,RATE,MIN_RATE,MAX_RATE,ROW_TIMESTAMP,INS_TIMESTAMP) VALUES (211,NEXTVAL FOR TMWIN.GEN_RATE_LIST_ID,'ABEDMONT01', 'ABNISKU01','EDM TO NISKU',13201,13300,160.2,160.2,160.2,'2023-12-05-23.59.59.0000','2023-12-05-23.59.59.0000')@</v>
      </c>
    </row>
    <row r="2117" spans="1:13" x14ac:dyDescent="0.25">
      <c r="A2117" s="5" t="s">
        <v>368</v>
      </c>
      <c r="B2117" t="s">
        <v>377</v>
      </c>
      <c r="C2117" s="2">
        <v>161.29999999999981</v>
      </c>
      <c r="D2117" s="2">
        <v>161.29999999999981</v>
      </c>
      <c r="E2117" s="2">
        <v>161.29999999999981</v>
      </c>
      <c r="F2117" t="s">
        <v>388</v>
      </c>
      <c r="G2117" s="3">
        <f t="shared" si="734"/>
        <v>13301</v>
      </c>
      <c r="H2117" s="3">
        <f t="shared" si="734"/>
        <v>13400</v>
      </c>
      <c r="I2117" t="s">
        <v>27</v>
      </c>
      <c r="J2117" t="s">
        <v>27</v>
      </c>
      <c r="K2117">
        <v>211</v>
      </c>
      <c r="L2117" t="s">
        <v>367</v>
      </c>
      <c r="M2117" t="str">
        <f t="shared" ref="M2117:M2180" si="735">M$3&amp;K2117&amp;","&amp;L2117&amp;",'"&amp;A2117&amp;"', '"&amp;B2117&amp;"','"&amp;F2117&amp;"',"&amp;G2117&amp;","&amp;H2117&amp;","&amp;C2117&amp;","&amp;D2117&amp;","&amp;E2117&amp;",'"&amp;I2117&amp;"','"&amp;J2117&amp;"')@"</f>
        <v>INSERT INTO RATE_LIST( RATE_SHEET_ID,ROW_ID,ORIGIN_ZONE,DESTINATION_ZONE,DESCRIPTION,MIN_QTY,MAX_QTY,RATE,MIN_RATE,MAX_RATE,ROW_TIMESTAMP,INS_TIMESTAMP) VALUES (211,NEXTVAL FOR TMWIN.GEN_RATE_LIST_ID,'ABEDMONT01', 'ABNISKU01','EDM TO NISKU',13301,13400,161.3,161.3,161.3,'2023-12-05-23.59.59.0000','2023-12-05-23.59.59.0000')@</v>
      </c>
    </row>
    <row r="2118" spans="1:13" x14ac:dyDescent="0.25">
      <c r="A2118" s="5" t="s">
        <v>368</v>
      </c>
      <c r="B2118" t="s">
        <v>377</v>
      </c>
      <c r="C2118" s="2">
        <v>162.39999999999981</v>
      </c>
      <c r="D2118" s="2">
        <v>162.39999999999981</v>
      </c>
      <c r="E2118" s="2">
        <v>162.39999999999981</v>
      </c>
      <c r="F2118" t="s">
        <v>388</v>
      </c>
      <c r="G2118" s="3">
        <f t="shared" si="734"/>
        <v>13401</v>
      </c>
      <c r="H2118" s="3">
        <f t="shared" si="734"/>
        <v>13500</v>
      </c>
      <c r="I2118" t="s">
        <v>27</v>
      </c>
      <c r="J2118" t="s">
        <v>27</v>
      </c>
      <c r="K2118">
        <v>211</v>
      </c>
      <c r="L2118" t="s">
        <v>367</v>
      </c>
      <c r="M2118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NISKU',13401,13500,162.4,162.4,162.4,'2023-12-05-23.59.59.0000','2023-12-05-23.59.59.0000')@</v>
      </c>
    </row>
    <row r="2119" spans="1:13" x14ac:dyDescent="0.25">
      <c r="A2119" s="5" t="s">
        <v>368</v>
      </c>
      <c r="B2119" t="s">
        <v>377</v>
      </c>
      <c r="C2119" s="2">
        <v>163.4999999999998</v>
      </c>
      <c r="D2119" s="2">
        <v>163.4999999999998</v>
      </c>
      <c r="E2119" s="2">
        <v>163.4999999999998</v>
      </c>
      <c r="F2119" t="s">
        <v>388</v>
      </c>
      <c r="G2119" s="3">
        <f t="shared" si="734"/>
        <v>13501</v>
      </c>
      <c r="H2119" s="3">
        <f t="shared" si="734"/>
        <v>13600</v>
      </c>
      <c r="I2119" t="s">
        <v>27</v>
      </c>
      <c r="J2119" t="s">
        <v>27</v>
      </c>
      <c r="K2119">
        <v>211</v>
      </c>
      <c r="L2119" t="s">
        <v>367</v>
      </c>
      <c r="M2119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NISKU',13501,13600,163.5,163.5,163.5,'2023-12-05-23.59.59.0000','2023-12-05-23.59.59.0000')@</v>
      </c>
    </row>
    <row r="2120" spans="1:13" x14ac:dyDescent="0.25">
      <c r="A2120" s="5" t="s">
        <v>368</v>
      </c>
      <c r="B2120" t="s">
        <v>377</v>
      </c>
      <c r="C2120" s="2">
        <v>164.5999999999998</v>
      </c>
      <c r="D2120" s="2">
        <v>164.5999999999998</v>
      </c>
      <c r="E2120" s="2">
        <v>164.5999999999998</v>
      </c>
      <c r="F2120" t="s">
        <v>388</v>
      </c>
      <c r="G2120" s="3">
        <f t="shared" si="734"/>
        <v>13601</v>
      </c>
      <c r="H2120" s="3">
        <f t="shared" si="734"/>
        <v>13700</v>
      </c>
      <c r="I2120" t="s">
        <v>27</v>
      </c>
      <c r="J2120" t="s">
        <v>27</v>
      </c>
      <c r="K2120">
        <v>211</v>
      </c>
      <c r="L2120" t="s">
        <v>367</v>
      </c>
      <c r="M2120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NISKU',13601,13700,164.6,164.6,164.6,'2023-12-05-23.59.59.0000','2023-12-05-23.59.59.0000')@</v>
      </c>
    </row>
    <row r="2121" spans="1:13" x14ac:dyDescent="0.25">
      <c r="A2121" s="5" t="s">
        <v>368</v>
      </c>
      <c r="B2121" t="s">
        <v>377</v>
      </c>
      <c r="C2121" s="2">
        <v>165.69999999999979</v>
      </c>
      <c r="D2121" s="2">
        <v>165.69999999999979</v>
      </c>
      <c r="E2121" s="2">
        <v>165.69999999999979</v>
      </c>
      <c r="F2121" t="s">
        <v>388</v>
      </c>
      <c r="G2121" s="3">
        <f t="shared" si="734"/>
        <v>13701</v>
      </c>
      <c r="H2121" s="3">
        <f t="shared" si="734"/>
        <v>13800</v>
      </c>
      <c r="I2121" t="s">
        <v>27</v>
      </c>
      <c r="J2121" t="s">
        <v>27</v>
      </c>
      <c r="K2121">
        <v>211</v>
      </c>
      <c r="L2121" t="s">
        <v>367</v>
      </c>
      <c r="M2121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NISKU',13701,13800,165.7,165.7,165.7,'2023-12-05-23.59.59.0000','2023-12-05-23.59.59.0000')@</v>
      </c>
    </row>
    <row r="2122" spans="1:13" x14ac:dyDescent="0.25">
      <c r="A2122" s="5" t="s">
        <v>368</v>
      </c>
      <c r="B2122" t="s">
        <v>377</v>
      </c>
      <c r="C2122" s="2">
        <v>166.79999999999978</v>
      </c>
      <c r="D2122" s="2">
        <v>166.79999999999978</v>
      </c>
      <c r="E2122" s="2">
        <v>166.79999999999978</v>
      </c>
      <c r="F2122" t="s">
        <v>388</v>
      </c>
      <c r="G2122" s="3">
        <f t="shared" ref="G2122:H2122" si="736">G2121+100</f>
        <v>13801</v>
      </c>
      <c r="H2122" s="3">
        <f t="shared" si="736"/>
        <v>13900</v>
      </c>
      <c r="I2122" t="s">
        <v>27</v>
      </c>
      <c r="J2122" t="s">
        <v>27</v>
      </c>
      <c r="K2122">
        <v>211</v>
      </c>
      <c r="L2122" t="s">
        <v>367</v>
      </c>
      <c r="M2122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NISKU',13801,13900,166.8,166.8,166.8,'2023-12-05-23.59.59.0000','2023-12-05-23.59.59.0000')@</v>
      </c>
    </row>
    <row r="2123" spans="1:13" x14ac:dyDescent="0.25">
      <c r="A2123" s="5" t="s">
        <v>368</v>
      </c>
      <c r="B2123" t="s">
        <v>377</v>
      </c>
      <c r="C2123" s="2">
        <v>167.89999999999978</v>
      </c>
      <c r="D2123" s="2">
        <v>167.89999999999978</v>
      </c>
      <c r="E2123" s="2">
        <v>167.89999999999978</v>
      </c>
      <c r="F2123" t="s">
        <v>388</v>
      </c>
      <c r="G2123" s="3">
        <v>13901</v>
      </c>
      <c r="H2123" s="3">
        <f>H2122+100</f>
        <v>14000</v>
      </c>
      <c r="I2123" t="s">
        <v>27</v>
      </c>
      <c r="J2123" t="s">
        <v>27</v>
      </c>
      <c r="K2123">
        <v>211</v>
      </c>
      <c r="L2123" t="s">
        <v>367</v>
      </c>
      <c r="M2123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NISKU',13901,14000,167.9,167.9,167.9,'2023-12-05-23.59.59.0000','2023-12-05-23.59.59.0000')@</v>
      </c>
    </row>
    <row r="2124" spans="1:13" x14ac:dyDescent="0.25">
      <c r="A2124" s="5" t="s">
        <v>368</v>
      </c>
      <c r="B2124" t="s">
        <v>377</v>
      </c>
      <c r="C2124" s="2">
        <v>168.99999999999977</v>
      </c>
      <c r="D2124">
        <v>168.99999999999977</v>
      </c>
      <c r="E2124">
        <v>168.99999999999977</v>
      </c>
      <c r="F2124" t="s">
        <v>388</v>
      </c>
      <c r="G2124" s="3">
        <f>G2123+100</f>
        <v>14001</v>
      </c>
      <c r="H2124" s="3">
        <f t="shared" ref="H2124:H2187" si="737">H2123+100</f>
        <v>14100</v>
      </c>
      <c r="I2124" t="s">
        <v>27</v>
      </c>
      <c r="J2124" t="s">
        <v>27</v>
      </c>
      <c r="K2124">
        <v>211</v>
      </c>
      <c r="L2124" t="s">
        <v>367</v>
      </c>
      <c r="M2124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NISKU',14001,14100,169,169,169,'2023-12-05-23.59.59.0000','2023-12-05-23.59.59.0000')@</v>
      </c>
    </row>
    <row r="2125" spans="1:13" x14ac:dyDescent="0.25">
      <c r="A2125" s="5" t="s">
        <v>368</v>
      </c>
      <c r="B2125" t="s">
        <v>377</v>
      </c>
      <c r="C2125" s="2">
        <v>170.09999999999977</v>
      </c>
      <c r="D2125">
        <v>170.09999999999977</v>
      </c>
      <c r="E2125">
        <v>170.09999999999977</v>
      </c>
      <c r="F2125" t="s">
        <v>388</v>
      </c>
      <c r="G2125" s="3">
        <f t="shared" ref="G2125:G2157" si="738">G2124+100</f>
        <v>14101</v>
      </c>
      <c r="H2125" s="3">
        <f t="shared" si="737"/>
        <v>14200</v>
      </c>
      <c r="I2125" t="s">
        <v>27</v>
      </c>
      <c r="J2125" t="s">
        <v>27</v>
      </c>
      <c r="K2125">
        <v>211</v>
      </c>
      <c r="L2125" t="s">
        <v>367</v>
      </c>
      <c r="M2125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NISKU',14101,14200,170.1,170.1,170.1,'2023-12-05-23.59.59.0000','2023-12-05-23.59.59.0000')@</v>
      </c>
    </row>
    <row r="2126" spans="1:13" x14ac:dyDescent="0.25">
      <c r="A2126" s="5" t="s">
        <v>368</v>
      </c>
      <c r="B2126" t="s">
        <v>377</v>
      </c>
      <c r="C2126" s="2">
        <v>171.19999999999976</v>
      </c>
      <c r="D2126">
        <v>171.19999999999976</v>
      </c>
      <c r="E2126">
        <v>171.19999999999976</v>
      </c>
      <c r="F2126" t="s">
        <v>388</v>
      </c>
      <c r="G2126" s="3">
        <f t="shared" si="738"/>
        <v>14201</v>
      </c>
      <c r="H2126" s="3">
        <f t="shared" si="737"/>
        <v>14300</v>
      </c>
      <c r="I2126" t="s">
        <v>27</v>
      </c>
      <c r="J2126" t="s">
        <v>27</v>
      </c>
      <c r="K2126">
        <v>211</v>
      </c>
      <c r="L2126" t="s">
        <v>367</v>
      </c>
      <c r="M2126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NISKU',14201,14300,171.2,171.2,171.2,'2023-12-05-23.59.59.0000','2023-12-05-23.59.59.0000')@</v>
      </c>
    </row>
    <row r="2127" spans="1:13" x14ac:dyDescent="0.25">
      <c r="A2127" s="5" t="s">
        <v>368</v>
      </c>
      <c r="B2127" t="s">
        <v>377</v>
      </c>
      <c r="C2127" s="2">
        <v>172.29999999999976</v>
      </c>
      <c r="D2127">
        <v>172.29999999999976</v>
      </c>
      <c r="E2127">
        <v>172.29999999999976</v>
      </c>
      <c r="F2127" t="s">
        <v>388</v>
      </c>
      <c r="G2127" s="3">
        <f t="shared" si="738"/>
        <v>14301</v>
      </c>
      <c r="H2127" s="3">
        <f t="shared" si="737"/>
        <v>14400</v>
      </c>
      <c r="I2127" t="s">
        <v>27</v>
      </c>
      <c r="J2127" t="s">
        <v>27</v>
      </c>
      <c r="K2127">
        <v>211</v>
      </c>
      <c r="L2127" t="s">
        <v>367</v>
      </c>
      <c r="M2127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NISKU',14301,14400,172.3,172.3,172.3,'2023-12-05-23.59.59.0000','2023-12-05-23.59.59.0000')@</v>
      </c>
    </row>
    <row r="2128" spans="1:13" x14ac:dyDescent="0.25">
      <c r="A2128" s="5" t="s">
        <v>368</v>
      </c>
      <c r="B2128" t="s">
        <v>377</v>
      </c>
      <c r="C2128" s="2">
        <v>173.39999999999975</v>
      </c>
      <c r="D2128">
        <v>173.39999999999975</v>
      </c>
      <c r="E2128">
        <v>173.39999999999975</v>
      </c>
      <c r="F2128" t="s">
        <v>388</v>
      </c>
      <c r="G2128" s="3">
        <f t="shared" si="738"/>
        <v>14401</v>
      </c>
      <c r="H2128" s="3">
        <f t="shared" si="737"/>
        <v>14500</v>
      </c>
      <c r="I2128" t="s">
        <v>27</v>
      </c>
      <c r="J2128" t="s">
        <v>27</v>
      </c>
      <c r="K2128">
        <v>211</v>
      </c>
      <c r="L2128" t="s">
        <v>367</v>
      </c>
      <c r="M2128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NISKU',14401,14500,173.4,173.4,173.4,'2023-12-05-23.59.59.0000','2023-12-05-23.59.59.0000')@</v>
      </c>
    </row>
    <row r="2129" spans="1:13" x14ac:dyDescent="0.25">
      <c r="A2129" s="5" t="s">
        <v>368</v>
      </c>
      <c r="B2129" t="s">
        <v>377</v>
      </c>
      <c r="C2129" s="2">
        <v>174.49999999999974</v>
      </c>
      <c r="D2129">
        <v>174.49999999999974</v>
      </c>
      <c r="E2129">
        <v>174.49999999999974</v>
      </c>
      <c r="F2129" t="s">
        <v>388</v>
      </c>
      <c r="G2129" s="3">
        <f t="shared" si="738"/>
        <v>14501</v>
      </c>
      <c r="H2129" s="3">
        <f t="shared" si="737"/>
        <v>14600</v>
      </c>
      <c r="I2129" t="s">
        <v>27</v>
      </c>
      <c r="J2129" t="s">
        <v>27</v>
      </c>
      <c r="K2129">
        <v>211</v>
      </c>
      <c r="L2129" t="s">
        <v>367</v>
      </c>
      <c r="M2129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NISKU',14501,14600,174.5,174.5,174.5,'2023-12-05-23.59.59.0000','2023-12-05-23.59.59.0000')@</v>
      </c>
    </row>
    <row r="2130" spans="1:13" x14ac:dyDescent="0.25">
      <c r="A2130" s="5" t="s">
        <v>368</v>
      </c>
      <c r="B2130" t="s">
        <v>377</v>
      </c>
      <c r="C2130" s="2">
        <v>175.59999999999974</v>
      </c>
      <c r="D2130" s="2">
        <v>175.59999999999974</v>
      </c>
      <c r="E2130" s="2">
        <v>175.59999999999974</v>
      </c>
      <c r="F2130" t="s">
        <v>388</v>
      </c>
      <c r="G2130" s="3">
        <f t="shared" si="738"/>
        <v>14601</v>
      </c>
      <c r="H2130" s="3">
        <f t="shared" si="737"/>
        <v>14700</v>
      </c>
      <c r="I2130" t="s">
        <v>27</v>
      </c>
      <c r="J2130" t="s">
        <v>27</v>
      </c>
      <c r="K2130">
        <v>211</v>
      </c>
      <c r="L2130" t="s">
        <v>367</v>
      </c>
      <c r="M2130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NISKU',14601,14700,175.6,175.6,175.6,'2023-12-05-23.59.59.0000','2023-12-05-23.59.59.0000')@</v>
      </c>
    </row>
    <row r="2131" spans="1:13" x14ac:dyDescent="0.25">
      <c r="A2131" s="5" t="s">
        <v>368</v>
      </c>
      <c r="B2131" t="s">
        <v>377</v>
      </c>
      <c r="C2131" s="2">
        <v>176.69999999999973</v>
      </c>
      <c r="D2131" s="2">
        <v>176.69999999999973</v>
      </c>
      <c r="E2131" s="2">
        <v>176.69999999999973</v>
      </c>
      <c r="F2131" t="s">
        <v>388</v>
      </c>
      <c r="G2131" s="3">
        <f t="shared" si="738"/>
        <v>14701</v>
      </c>
      <c r="H2131" s="3">
        <f t="shared" si="737"/>
        <v>14800</v>
      </c>
      <c r="I2131" t="s">
        <v>27</v>
      </c>
      <c r="J2131" t="s">
        <v>27</v>
      </c>
      <c r="K2131">
        <v>211</v>
      </c>
      <c r="L2131" t="s">
        <v>367</v>
      </c>
      <c r="M2131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NISKU',14701,14800,176.7,176.7,176.7,'2023-12-05-23.59.59.0000','2023-12-05-23.59.59.0000')@</v>
      </c>
    </row>
    <row r="2132" spans="1:13" x14ac:dyDescent="0.25">
      <c r="A2132" s="5" t="s">
        <v>368</v>
      </c>
      <c r="B2132" t="s">
        <v>377</v>
      </c>
      <c r="C2132" s="2">
        <v>177.79999999999973</v>
      </c>
      <c r="D2132" s="2">
        <v>177.79999999999973</v>
      </c>
      <c r="E2132" s="2">
        <v>177.79999999999973</v>
      </c>
      <c r="F2132" t="s">
        <v>388</v>
      </c>
      <c r="G2132" s="3">
        <f t="shared" si="738"/>
        <v>14801</v>
      </c>
      <c r="H2132" s="3">
        <f t="shared" si="737"/>
        <v>14900</v>
      </c>
      <c r="I2132" t="s">
        <v>27</v>
      </c>
      <c r="J2132" t="s">
        <v>27</v>
      </c>
      <c r="K2132">
        <v>211</v>
      </c>
      <c r="L2132" t="s">
        <v>367</v>
      </c>
      <c r="M2132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NISKU',14801,14900,177.8,177.8,177.8,'2023-12-05-23.59.59.0000','2023-12-05-23.59.59.0000')@</v>
      </c>
    </row>
    <row r="2133" spans="1:13" x14ac:dyDescent="0.25">
      <c r="A2133" s="5" t="s">
        <v>368</v>
      </c>
      <c r="B2133" t="s">
        <v>377</v>
      </c>
      <c r="C2133" s="2">
        <v>178.89999999999972</v>
      </c>
      <c r="D2133" s="2">
        <v>178.89999999999972</v>
      </c>
      <c r="E2133" s="2">
        <v>178.89999999999972</v>
      </c>
      <c r="F2133" t="s">
        <v>388</v>
      </c>
      <c r="G2133" s="3">
        <f t="shared" si="738"/>
        <v>14901</v>
      </c>
      <c r="H2133" s="3">
        <f t="shared" si="737"/>
        <v>15000</v>
      </c>
      <c r="I2133" t="s">
        <v>27</v>
      </c>
      <c r="J2133" t="s">
        <v>27</v>
      </c>
      <c r="K2133">
        <v>211</v>
      </c>
      <c r="L2133" t="s">
        <v>367</v>
      </c>
      <c r="M2133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NISKU',14901,15000,178.9,178.9,178.9,'2023-12-05-23.59.59.0000','2023-12-05-23.59.59.0000')@</v>
      </c>
    </row>
    <row r="2134" spans="1:13" x14ac:dyDescent="0.25">
      <c r="A2134" s="5" t="s">
        <v>368</v>
      </c>
      <c r="B2134" t="s">
        <v>377</v>
      </c>
      <c r="C2134" s="2">
        <v>179.99999999999972</v>
      </c>
      <c r="D2134">
        <v>179.99999999999972</v>
      </c>
      <c r="E2134">
        <v>179.99999999999972</v>
      </c>
      <c r="F2134" t="s">
        <v>388</v>
      </c>
      <c r="G2134" s="3">
        <f t="shared" si="738"/>
        <v>15001</v>
      </c>
      <c r="H2134" s="3">
        <f t="shared" si="737"/>
        <v>15100</v>
      </c>
      <c r="I2134" t="s">
        <v>27</v>
      </c>
      <c r="J2134" t="s">
        <v>27</v>
      </c>
      <c r="K2134">
        <v>211</v>
      </c>
      <c r="L2134" t="s">
        <v>367</v>
      </c>
      <c r="M2134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NISKU',15001,15100,180,180,180,'2023-12-05-23.59.59.0000','2023-12-05-23.59.59.0000')@</v>
      </c>
    </row>
    <row r="2135" spans="1:13" x14ac:dyDescent="0.25">
      <c r="A2135" s="5" t="s">
        <v>368</v>
      </c>
      <c r="B2135" t="s">
        <v>377</v>
      </c>
      <c r="C2135" s="2">
        <v>181.09999999999971</v>
      </c>
      <c r="D2135">
        <v>181.09999999999971</v>
      </c>
      <c r="E2135">
        <v>181.09999999999971</v>
      </c>
      <c r="F2135" t="s">
        <v>388</v>
      </c>
      <c r="G2135" s="3">
        <f t="shared" si="738"/>
        <v>15101</v>
      </c>
      <c r="H2135" s="3">
        <f t="shared" si="737"/>
        <v>15200</v>
      </c>
      <c r="I2135" t="s">
        <v>27</v>
      </c>
      <c r="J2135" t="s">
        <v>27</v>
      </c>
      <c r="K2135">
        <v>211</v>
      </c>
      <c r="L2135" t="s">
        <v>367</v>
      </c>
      <c r="M2135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NISKU',15101,15200,181.1,181.1,181.1,'2023-12-05-23.59.59.0000','2023-12-05-23.59.59.0000')@</v>
      </c>
    </row>
    <row r="2136" spans="1:13" x14ac:dyDescent="0.25">
      <c r="A2136" s="5" t="s">
        <v>368</v>
      </c>
      <c r="B2136" t="s">
        <v>377</v>
      </c>
      <c r="C2136" s="2">
        <v>182.1999999999997</v>
      </c>
      <c r="D2136">
        <v>182.1999999999997</v>
      </c>
      <c r="E2136">
        <v>182.1999999999997</v>
      </c>
      <c r="F2136" t="s">
        <v>388</v>
      </c>
      <c r="G2136" s="3">
        <f t="shared" si="738"/>
        <v>15201</v>
      </c>
      <c r="H2136" s="3">
        <f t="shared" si="737"/>
        <v>15300</v>
      </c>
      <c r="I2136" t="s">
        <v>27</v>
      </c>
      <c r="J2136" t="s">
        <v>27</v>
      </c>
      <c r="K2136">
        <v>211</v>
      </c>
      <c r="L2136" t="s">
        <v>367</v>
      </c>
      <c r="M2136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NISKU',15201,15300,182.2,182.2,182.2,'2023-12-05-23.59.59.0000','2023-12-05-23.59.59.0000')@</v>
      </c>
    </row>
    <row r="2137" spans="1:13" x14ac:dyDescent="0.25">
      <c r="A2137" s="5" t="s">
        <v>368</v>
      </c>
      <c r="B2137" t="s">
        <v>377</v>
      </c>
      <c r="C2137" s="2">
        <v>183.2999999999997</v>
      </c>
      <c r="D2137">
        <v>183.2999999999997</v>
      </c>
      <c r="E2137">
        <v>183.2999999999997</v>
      </c>
      <c r="F2137" t="s">
        <v>388</v>
      </c>
      <c r="G2137" s="3">
        <f t="shared" si="738"/>
        <v>15301</v>
      </c>
      <c r="H2137" s="3">
        <f t="shared" si="737"/>
        <v>15400</v>
      </c>
      <c r="I2137" t="s">
        <v>27</v>
      </c>
      <c r="J2137" t="s">
        <v>27</v>
      </c>
      <c r="K2137">
        <v>211</v>
      </c>
      <c r="L2137" t="s">
        <v>367</v>
      </c>
      <c r="M2137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NISKU',15301,15400,183.3,183.3,183.3,'2023-12-05-23.59.59.0000','2023-12-05-23.59.59.0000')@</v>
      </c>
    </row>
    <row r="2138" spans="1:13" x14ac:dyDescent="0.25">
      <c r="A2138" s="5" t="s">
        <v>368</v>
      </c>
      <c r="B2138" t="s">
        <v>377</v>
      </c>
      <c r="C2138" s="2">
        <v>184.39999999999969</v>
      </c>
      <c r="D2138">
        <v>184.39999999999969</v>
      </c>
      <c r="E2138">
        <v>184.39999999999969</v>
      </c>
      <c r="F2138" t="s">
        <v>388</v>
      </c>
      <c r="G2138" s="3">
        <f t="shared" si="738"/>
        <v>15401</v>
      </c>
      <c r="H2138" s="3">
        <f t="shared" si="737"/>
        <v>15500</v>
      </c>
      <c r="I2138" t="s">
        <v>27</v>
      </c>
      <c r="J2138" t="s">
        <v>27</v>
      </c>
      <c r="K2138">
        <v>211</v>
      </c>
      <c r="L2138" t="s">
        <v>367</v>
      </c>
      <c r="M2138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NISKU',15401,15500,184.4,184.4,184.4,'2023-12-05-23.59.59.0000','2023-12-05-23.59.59.0000')@</v>
      </c>
    </row>
    <row r="2139" spans="1:13" x14ac:dyDescent="0.25">
      <c r="A2139" s="5" t="s">
        <v>368</v>
      </c>
      <c r="B2139" t="s">
        <v>377</v>
      </c>
      <c r="C2139" s="2">
        <v>185.49999999999969</v>
      </c>
      <c r="D2139">
        <v>185.49999999999969</v>
      </c>
      <c r="E2139">
        <v>185.49999999999969</v>
      </c>
      <c r="F2139" t="s">
        <v>388</v>
      </c>
      <c r="G2139" s="3">
        <f t="shared" si="738"/>
        <v>15501</v>
      </c>
      <c r="H2139" s="3">
        <f t="shared" si="737"/>
        <v>15600</v>
      </c>
      <c r="I2139" t="s">
        <v>27</v>
      </c>
      <c r="J2139" t="s">
        <v>27</v>
      </c>
      <c r="K2139">
        <v>211</v>
      </c>
      <c r="L2139" t="s">
        <v>367</v>
      </c>
      <c r="M2139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NISKU',15501,15600,185.5,185.5,185.5,'2023-12-05-23.59.59.0000','2023-12-05-23.59.59.0000')@</v>
      </c>
    </row>
    <row r="2140" spans="1:13" x14ac:dyDescent="0.25">
      <c r="A2140" s="5" t="s">
        <v>368</v>
      </c>
      <c r="B2140" t="s">
        <v>377</v>
      </c>
      <c r="C2140" s="2">
        <v>186.59999999999968</v>
      </c>
      <c r="D2140" s="2">
        <v>186.59999999999968</v>
      </c>
      <c r="E2140" s="2">
        <v>186.59999999999968</v>
      </c>
      <c r="F2140" t="s">
        <v>388</v>
      </c>
      <c r="G2140" s="3">
        <f t="shared" si="738"/>
        <v>15601</v>
      </c>
      <c r="H2140" s="3">
        <f t="shared" si="737"/>
        <v>15700</v>
      </c>
      <c r="I2140" t="s">
        <v>27</v>
      </c>
      <c r="J2140" t="s">
        <v>27</v>
      </c>
      <c r="K2140">
        <v>211</v>
      </c>
      <c r="L2140" t="s">
        <v>367</v>
      </c>
      <c r="M2140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NISKU',15601,15700,186.6,186.6,186.6,'2023-12-05-23.59.59.0000','2023-12-05-23.59.59.0000')@</v>
      </c>
    </row>
    <row r="2141" spans="1:13" x14ac:dyDescent="0.25">
      <c r="A2141" s="5" t="s">
        <v>368</v>
      </c>
      <c r="B2141" t="s">
        <v>377</v>
      </c>
      <c r="C2141" s="2">
        <v>187.69999999999968</v>
      </c>
      <c r="D2141" s="2">
        <v>187.69999999999968</v>
      </c>
      <c r="E2141" s="2">
        <v>187.69999999999968</v>
      </c>
      <c r="F2141" t="s">
        <v>388</v>
      </c>
      <c r="G2141" s="3">
        <f t="shared" si="738"/>
        <v>15701</v>
      </c>
      <c r="H2141" s="3">
        <f t="shared" si="737"/>
        <v>15800</v>
      </c>
      <c r="I2141" t="s">
        <v>27</v>
      </c>
      <c r="J2141" t="s">
        <v>27</v>
      </c>
      <c r="K2141">
        <v>211</v>
      </c>
      <c r="L2141" t="s">
        <v>367</v>
      </c>
      <c r="M2141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NISKU',15701,15800,187.7,187.7,187.7,'2023-12-05-23.59.59.0000','2023-12-05-23.59.59.0000')@</v>
      </c>
    </row>
    <row r="2142" spans="1:13" x14ac:dyDescent="0.25">
      <c r="A2142" s="5" t="s">
        <v>368</v>
      </c>
      <c r="B2142" t="s">
        <v>377</v>
      </c>
      <c r="C2142" s="2">
        <v>188.79999999999967</v>
      </c>
      <c r="D2142" s="2">
        <v>188.79999999999967</v>
      </c>
      <c r="E2142" s="2">
        <v>188.79999999999967</v>
      </c>
      <c r="F2142" t="s">
        <v>388</v>
      </c>
      <c r="G2142" s="3">
        <f t="shared" si="738"/>
        <v>15801</v>
      </c>
      <c r="H2142" s="3">
        <f t="shared" si="737"/>
        <v>15900</v>
      </c>
      <c r="I2142" t="s">
        <v>27</v>
      </c>
      <c r="J2142" t="s">
        <v>27</v>
      </c>
      <c r="K2142">
        <v>211</v>
      </c>
      <c r="L2142" t="s">
        <v>367</v>
      </c>
      <c r="M2142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NISKU',15801,15900,188.8,188.8,188.8,'2023-12-05-23.59.59.0000','2023-12-05-23.59.59.0000')@</v>
      </c>
    </row>
    <row r="2143" spans="1:13" x14ac:dyDescent="0.25">
      <c r="A2143" s="5" t="s">
        <v>368</v>
      </c>
      <c r="B2143" t="s">
        <v>377</v>
      </c>
      <c r="C2143" s="2">
        <v>189.89999999999966</v>
      </c>
      <c r="D2143" s="2">
        <v>189.89999999999966</v>
      </c>
      <c r="E2143" s="2">
        <v>189.89999999999966</v>
      </c>
      <c r="F2143" t="s">
        <v>388</v>
      </c>
      <c r="G2143" s="3">
        <f t="shared" si="738"/>
        <v>15901</v>
      </c>
      <c r="H2143" s="3">
        <f t="shared" si="737"/>
        <v>16000</v>
      </c>
      <c r="I2143" t="s">
        <v>27</v>
      </c>
      <c r="J2143" t="s">
        <v>27</v>
      </c>
      <c r="K2143">
        <v>211</v>
      </c>
      <c r="L2143" t="s">
        <v>367</v>
      </c>
      <c r="M2143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NISKU',15901,16000,189.9,189.9,189.9,'2023-12-05-23.59.59.0000','2023-12-05-23.59.59.0000')@</v>
      </c>
    </row>
    <row r="2144" spans="1:13" x14ac:dyDescent="0.25">
      <c r="A2144" s="5" t="s">
        <v>368</v>
      </c>
      <c r="B2144" t="s">
        <v>377</v>
      </c>
      <c r="C2144" s="2">
        <v>190.99999999999966</v>
      </c>
      <c r="D2144">
        <v>190.99999999999966</v>
      </c>
      <c r="E2144">
        <v>190.99999999999966</v>
      </c>
      <c r="F2144" t="s">
        <v>388</v>
      </c>
      <c r="G2144" s="3">
        <f t="shared" si="738"/>
        <v>16001</v>
      </c>
      <c r="H2144" s="3">
        <f t="shared" si="737"/>
        <v>16100</v>
      </c>
      <c r="I2144" t="s">
        <v>27</v>
      </c>
      <c r="J2144" t="s">
        <v>27</v>
      </c>
      <c r="K2144">
        <v>211</v>
      </c>
      <c r="L2144" t="s">
        <v>367</v>
      </c>
      <c r="M2144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NISKU',16001,16100,191,191,191,'2023-12-05-23.59.59.0000','2023-12-05-23.59.59.0000')@</v>
      </c>
    </row>
    <row r="2145" spans="1:13" x14ac:dyDescent="0.25">
      <c r="A2145" s="5" t="s">
        <v>368</v>
      </c>
      <c r="B2145" t="s">
        <v>377</v>
      </c>
      <c r="C2145" s="2">
        <v>192.09999999999965</v>
      </c>
      <c r="D2145">
        <v>192.09999999999965</v>
      </c>
      <c r="E2145">
        <v>192.09999999999965</v>
      </c>
      <c r="F2145" t="s">
        <v>388</v>
      </c>
      <c r="G2145" s="3">
        <f t="shared" si="738"/>
        <v>16101</v>
      </c>
      <c r="H2145" s="3">
        <f t="shared" si="737"/>
        <v>16200</v>
      </c>
      <c r="I2145" t="s">
        <v>27</v>
      </c>
      <c r="J2145" t="s">
        <v>27</v>
      </c>
      <c r="K2145">
        <v>211</v>
      </c>
      <c r="L2145" t="s">
        <v>367</v>
      </c>
      <c r="M2145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NISKU',16101,16200,192.1,192.1,192.1,'2023-12-05-23.59.59.0000','2023-12-05-23.59.59.0000')@</v>
      </c>
    </row>
    <row r="2146" spans="1:13" x14ac:dyDescent="0.25">
      <c r="A2146" s="5" t="s">
        <v>368</v>
      </c>
      <c r="B2146" t="s">
        <v>377</v>
      </c>
      <c r="C2146" s="2">
        <v>193.19999999999965</v>
      </c>
      <c r="D2146">
        <v>193.19999999999965</v>
      </c>
      <c r="E2146">
        <v>193.19999999999965</v>
      </c>
      <c r="F2146" t="s">
        <v>388</v>
      </c>
      <c r="G2146" s="3">
        <f t="shared" si="738"/>
        <v>16201</v>
      </c>
      <c r="H2146" s="3">
        <f t="shared" si="737"/>
        <v>16300</v>
      </c>
      <c r="I2146" t="s">
        <v>27</v>
      </c>
      <c r="J2146" t="s">
        <v>27</v>
      </c>
      <c r="K2146">
        <v>211</v>
      </c>
      <c r="L2146" t="s">
        <v>367</v>
      </c>
      <c r="M2146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NISKU',16201,16300,193.2,193.2,193.2,'2023-12-05-23.59.59.0000','2023-12-05-23.59.59.0000')@</v>
      </c>
    </row>
    <row r="2147" spans="1:13" x14ac:dyDescent="0.25">
      <c r="A2147" s="5" t="s">
        <v>368</v>
      </c>
      <c r="B2147" t="s">
        <v>377</v>
      </c>
      <c r="C2147" s="2">
        <v>194.29999999999964</v>
      </c>
      <c r="D2147">
        <v>194.29999999999964</v>
      </c>
      <c r="E2147">
        <v>194.29999999999964</v>
      </c>
      <c r="F2147" t="s">
        <v>388</v>
      </c>
      <c r="G2147" s="3">
        <f t="shared" si="738"/>
        <v>16301</v>
      </c>
      <c r="H2147" s="3">
        <f t="shared" si="737"/>
        <v>16400</v>
      </c>
      <c r="I2147" t="s">
        <v>27</v>
      </c>
      <c r="J2147" t="s">
        <v>27</v>
      </c>
      <c r="K2147">
        <v>211</v>
      </c>
      <c r="L2147" t="s">
        <v>367</v>
      </c>
      <c r="M2147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NISKU',16301,16400,194.3,194.3,194.3,'2023-12-05-23.59.59.0000','2023-12-05-23.59.59.0000')@</v>
      </c>
    </row>
    <row r="2148" spans="1:13" x14ac:dyDescent="0.25">
      <c r="A2148" s="5" t="s">
        <v>368</v>
      </c>
      <c r="B2148" t="s">
        <v>377</v>
      </c>
      <c r="C2148" s="2">
        <v>195.39999999999964</v>
      </c>
      <c r="D2148">
        <v>195.39999999999964</v>
      </c>
      <c r="E2148">
        <v>195.39999999999964</v>
      </c>
      <c r="F2148" t="s">
        <v>388</v>
      </c>
      <c r="G2148" s="3">
        <f t="shared" si="738"/>
        <v>16401</v>
      </c>
      <c r="H2148" s="3">
        <f t="shared" si="737"/>
        <v>16500</v>
      </c>
      <c r="I2148" t="s">
        <v>27</v>
      </c>
      <c r="J2148" t="s">
        <v>27</v>
      </c>
      <c r="K2148">
        <v>211</v>
      </c>
      <c r="L2148" t="s">
        <v>367</v>
      </c>
      <c r="M2148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NISKU',16401,16500,195.4,195.4,195.4,'2023-12-05-23.59.59.0000','2023-12-05-23.59.59.0000')@</v>
      </c>
    </row>
    <row r="2149" spans="1:13" x14ac:dyDescent="0.25">
      <c r="A2149" s="5" t="s">
        <v>368</v>
      </c>
      <c r="B2149" t="s">
        <v>377</v>
      </c>
      <c r="C2149" s="2">
        <v>196.49999999999963</v>
      </c>
      <c r="D2149">
        <v>196.49999999999963</v>
      </c>
      <c r="E2149">
        <v>196.49999999999963</v>
      </c>
      <c r="F2149" t="s">
        <v>388</v>
      </c>
      <c r="G2149" s="3">
        <f t="shared" si="738"/>
        <v>16501</v>
      </c>
      <c r="H2149" s="3">
        <f t="shared" si="737"/>
        <v>16600</v>
      </c>
      <c r="I2149" t="s">
        <v>27</v>
      </c>
      <c r="J2149" t="s">
        <v>27</v>
      </c>
      <c r="K2149">
        <v>211</v>
      </c>
      <c r="L2149" t="s">
        <v>367</v>
      </c>
      <c r="M2149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NISKU',16501,16600,196.5,196.5,196.5,'2023-12-05-23.59.59.0000','2023-12-05-23.59.59.0000')@</v>
      </c>
    </row>
    <row r="2150" spans="1:13" x14ac:dyDescent="0.25">
      <c r="A2150" s="5" t="s">
        <v>368</v>
      </c>
      <c r="B2150" t="s">
        <v>377</v>
      </c>
      <c r="C2150" s="2">
        <v>197.59999999999962</v>
      </c>
      <c r="D2150" s="2">
        <v>197.59999999999962</v>
      </c>
      <c r="E2150" s="2">
        <v>197.59999999999962</v>
      </c>
      <c r="F2150" t="s">
        <v>388</v>
      </c>
      <c r="G2150" s="3">
        <f t="shared" si="738"/>
        <v>16601</v>
      </c>
      <c r="H2150" s="3">
        <f t="shared" si="737"/>
        <v>16700</v>
      </c>
      <c r="I2150" t="s">
        <v>27</v>
      </c>
      <c r="J2150" t="s">
        <v>27</v>
      </c>
      <c r="K2150">
        <v>211</v>
      </c>
      <c r="L2150" t="s">
        <v>367</v>
      </c>
      <c r="M2150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NISKU',16601,16700,197.6,197.6,197.6,'2023-12-05-23.59.59.0000','2023-12-05-23.59.59.0000')@</v>
      </c>
    </row>
    <row r="2151" spans="1:13" x14ac:dyDescent="0.25">
      <c r="A2151" s="5" t="s">
        <v>368</v>
      </c>
      <c r="B2151" t="s">
        <v>377</v>
      </c>
      <c r="C2151" s="2">
        <v>198.69999999999962</v>
      </c>
      <c r="D2151" s="2">
        <v>198.69999999999962</v>
      </c>
      <c r="E2151" s="2">
        <v>198.69999999999962</v>
      </c>
      <c r="F2151" t="s">
        <v>388</v>
      </c>
      <c r="G2151" s="3">
        <f t="shared" si="738"/>
        <v>16701</v>
      </c>
      <c r="H2151" s="3">
        <f t="shared" si="737"/>
        <v>16800</v>
      </c>
      <c r="I2151" t="s">
        <v>27</v>
      </c>
      <c r="J2151" t="s">
        <v>27</v>
      </c>
      <c r="K2151">
        <v>211</v>
      </c>
      <c r="L2151" t="s">
        <v>367</v>
      </c>
      <c r="M2151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NISKU',16701,16800,198.7,198.7,198.7,'2023-12-05-23.59.59.0000','2023-12-05-23.59.59.0000')@</v>
      </c>
    </row>
    <row r="2152" spans="1:13" x14ac:dyDescent="0.25">
      <c r="A2152" s="5" t="s">
        <v>368</v>
      </c>
      <c r="B2152" t="s">
        <v>377</v>
      </c>
      <c r="C2152" s="2">
        <v>199.79999999999961</v>
      </c>
      <c r="D2152" s="2">
        <v>199.79999999999961</v>
      </c>
      <c r="E2152" s="2">
        <v>199.79999999999961</v>
      </c>
      <c r="F2152" t="s">
        <v>388</v>
      </c>
      <c r="G2152" s="3">
        <f t="shared" si="738"/>
        <v>16801</v>
      </c>
      <c r="H2152" s="3">
        <f t="shared" si="737"/>
        <v>16900</v>
      </c>
      <c r="I2152" t="s">
        <v>27</v>
      </c>
      <c r="J2152" t="s">
        <v>27</v>
      </c>
      <c r="K2152">
        <v>211</v>
      </c>
      <c r="L2152" t="s">
        <v>367</v>
      </c>
      <c r="M2152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NISKU',16801,16900,199.8,199.8,199.8,'2023-12-05-23.59.59.0000','2023-12-05-23.59.59.0000')@</v>
      </c>
    </row>
    <row r="2153" spans="1:13" x14ac:dyDescent="0.25">
      <c r="A2153" s="5" t="s">
        <v>368</v>
      </c>
      <c r="B2153" t="s">
        <v>377</v>
      </c>
      <c r="C2153" s="2">
        <v>200.89999999999961</v>
      </c>
      <c r="D2153" s="2">
        <v>200.89999999999961</v>
      </c>
      <c r="E2153" s="2">
        <v>200.89999999999961</v>
      </c>
      <c r="F2153" t="s">
        <v>388</v>
      </c>
      <c r="G2153" s="3">
        <f t="shared" si="738"/>
        <v>16901</v>
      </c>
      <c r="H2153" s="3">
        <f t="shared" si="737"/>
        <v>17000</v>
      </c>
      <c r="I2153" t="s">
        <v>27</v>
      </c>
      <c r="J2153" t="s">
        <v>27</v>
      </c>
      <c r="K2153">
        <v>211</v>
      </c>
      <c r="L2153" t="s">
        <v>367</v>
      </c>
      <c r="M2153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NISKU',16901,17000,200.9,200.9,200.9,'2023-12-05-23.59.59.0000','2023-12-05-23.59.59.0000')@</v>
      </c>
    </row>
    <row r="2154" spans="1:13" x14ac:dyDescent="0.25">
      <c r="A2154" s="5" t="s">
        <v>368</v>
      </c>
      <c r="B2154" t="s">
        <v>377</v>
      </c>
      <c r="C2154" s="2">
        <v>201.9999999999996</v>
      </c>
      <c r="D2154">
        <v>201.9999999999996</v>
      </c>
      <c r="E2154">
        <v>201.9999999999996</v>
      </c>
      <c r="F2154" t="s">
        <v>388</v>
      </c>
      <c r="G2154" s="3">
        <f t="shared" si="738"/>
        <v>17001</v>
      </c>
      <c r="H2154" s="3">
        <f t="shared" si="737"/>
        <v>17100</v>
      </c>
      <c r="I2154" t="s">
        <v>27</v>
      </c>
      <c r="J2154" t="s">
        <v>27</v>
      </c>
      <c r="K2154">
        <v>211</v>
      </c>
      <c r="L2154" t="s">
        <v>367</v>
      </c>
      <c r="M2154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NISKU',17001,17100,202,202,202,'2023-12-05-23.59.59.0000','2023-12-05-23.59.59.0000')@</v>
      </c>
    </row>
    <row r="2155" spans="1:13" x14ac:dyDescent="0.25">
      <c r="A2155" s="5" t="s">
        <v>368</v>
      </c>
      <c r="B2155" t="s">
        <v>377</v>
      </c>
      <c r="C2155" s="2">
        <v>203.0999999999996</v>
      </c>
      <c r="D2155">
        <v>203.0999999999996</v>
      </c>
      <c r="E2155">
        <v>203.0999999999996</v>
      </c>
      <c r="F2155" t="s">
        <v>388</v>
      </c>
      <c r="G2155" s="3">
        <f t="shared" si="738"/>
        <v>17101</v>
      </c>
      <c r="H2155" s="3">
        <f t="shared" si="737"/>
        <v>17200</v>
      </c>
      <c r="I2155" t="s">
        <v>27</v>
      </c>
      <c r="J2155" t="s">
        <v>27</v>
      </c>
      <c r="K2155">
        <v>211</v>
      </c>
      <c r="L2155" t="s">
        <v>367</v>
      </c>
      <c r="M2155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NISKU',17101,17200,203.1,203.1,203.1,'2023-12-05-23.59.59.0000','2023-12-05-23.59.59.0000')@</v>
      </c>
    </row>
    <row r="2156" spans="1:13" x14ac:dyDescent="0.25">
      <c r="A2156" s="5" t="s">
        <v>368</v>
      </c>
      <c r="B2156" t="s">
        <v>377</v>
      </c>
      <c r="C2156" s="2">
        <v>204.19999999999959</v>
      </c>
      <c r="D2156">
        <v>204.19999999999959</v>
      </c>
      <c r="E2156">
        <v>204.19999999999959</v>
      </c>
      <c r="F2156" t="s">
        <v>388</v>
      </c>
      <c r="G2156" s="3">
        <f t="shared" si="738"/>
        <v>17201</v>
      </c>
      <c r="H2156" s="3">
        <f t="shared" si="737"/>
        <v>17300</v>
      </c>
      <c r="I2156" t="s">
        <v>27</v>
      </c>
      <c r="J2156" t="s">
        <v>27</v>
      </c>
      <c r="K2156">
        <v>211</v>
      </c>
      <c r="L2156" t="s">
        <v>367</v>
      </c>
      <c r="M2156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NISKU',17201,17300,204.2,204.2,204.2,'2023-12-05-23.59.59.0000','2023-12-05-23.59.59.0000')@</v>
      </c>
    </row>
    <row r="2157" spans="1:13" x14ac:dyDescent="0.25">
      <c r="A2157" s="5" t="s">
        <v>368</v>
      </c>
      <c r="B2157" t="s">
        <v>377</v>
      </c>
      <c r="C2157" s="2">
        <v>205.29999999999959</v>
      </c>
      <c r="D2157">
        <v>205.29999999999959</v>
      </c>
      <c r="E2157">
        <v>205.29999999999959</v>
      </c>
      <c r="F2157" t="s">
        <v>388</v>
      </c>
      <c r="G2157" s="3">
        <f t="shared" si="738"/>
        <v>17301</v>
      </c>
      <c r="H2157" s="3">
        <f t="shared" si="737"/>
        <v>17400</v>
      </c>
      <c r="I2157" t="s">
        <v>27</v>
      </c>
      <c r="J2157" t="s">
        <v>27</v>
      </c>
      <c r="K2157">
        <v>211</v>
      </c>
      <c r="L2157" t="s">
        <v>367</v>
      </c>
      <c r="M2157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NISKU',17301,17400,205.3,205.3,205.3,'2023-12-05-23.59.59.0000','2023-12-05-23.59.59.0000')@</v>
      </c>
    </row>
    <row r="2158" spans="1:13" x14ac:dyDescent="0.25">
      <c r="A2158" s="5" t="s">
        <v>368</v>
      </c>
      <c r="B2158" t="s">
        <v>377</v>
      </c>
      <c r="C2158" s="2">
        <v>206.39999999999958</v>
      </c>
      <c r="D2158">
        <v>206.39999999999958</v>
      </c>
      <c r="E2158">
        <v>206.39999999999958</v>
      </c>
      <c r="F2158" t="s">
        <v>388</v>
      </c>
      <c r="G2158" s="3">
        <f>G2157+100</f>
        <v>17401</v>
      </c>
      <c r="H2158" s="3">
        <f t="shared" si="737"/>
        <v>17500</v>
      </c>
      <c r="I2158" t="s">
        <v>27</v>
      </c>
      <c r="J2158" t="s">
        <v>27</v>
      </c>
      <c r="K2158">
        <v>211</v>
      </c>
      <c r="L2158" t="s">
        <v>367</v>
      </c>
      <c r="M2158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NISKU',17401,17500,206.4,206.4,206.4,'2023-12-05-23.59.59.0000','2023-12-05-23.59.59.0000')@</v>
      </c>
    </row>
    <row r="2159" spans="1:13" x14ac:dyDescent="0.25">
      <c r="A2159" s="5" t="s">
        <v>368</v>
      </c>
      <c r="B2159" t="s">
        <v>377</v>
      </c>
      <c r="C2159" s="2">
        <v>207.49999999999957</v>
      </c>
      <c r="D2159">
        <v>207.49999999999957</v>
      </c>
      <c r="E2159">
        <v>207.49999999999957</v>
      </c>
      <c r="F2159" t="s">
        <v>388</v>
      </c>
      <c r="G2159" s="3">
        <f t="shared" ref="G2159:G2175" si="739">G2158+100</f>
        <v>17501</v>
      </c>
      <c r="H2159" s="3">
        <f t="shared" si="737"/>
        <v>17600</v>
      </c>
      <c r="I2159" t="s">
        <v>27</v>
      </c>
      <c r="J2159" t="s">
        <v>27</v>
      </c>
      <c r="K2159">
        <v>211</v>
      </c>
      <c r="L2159" t="s">
        <v>367</v>
      </c>
      <c r="M2159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NISKU',17501,17600,207.5,207.5,207.5,'2023-12-05-23.59.59.0000','2023-12-05-23.59.59.0000')@</v>
      </c>
    </row>
    <row r="2160" spans="1:13" x14ac:dyDescent="0.25">
      <c r="A2160" s="5" t="s">
        <v>368</v>
      </c>
      <c r="B2160" t="s">
        <v>377</v>
      </c>
      <c r="C2160" s="2">
        <v>208.59999999999957</v>
      </c>
      <c r="D2160" s="2">
        <v>208.59999999999957</v>
      </c>
      <c r="E2160" s="2">
        <v>208.59999999999957</v>
      </c>
      <c r="F2160" t="s">
        <v>388</v>
      </c>
      <c r="G2160" s="3">
        <f t="shared" si="739"/>
        <v>17601</v>
      </c>
      <c r="H2160" s="3">
        <f t="shared" si="737"/>
        <v>17700</v>
      </c>
      <c r="I2160" t="s">
        <v>27</v>
      </c>
      <c r="J2160" t="s">
        <v>27</v>
      </c>
      <c r="K2160">
        <v>211</v>
      </c>
      <c r="L2160" t="s">
        <v>367</v>
      </c>
      <c r="M2160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NISKU',17601,17700,208.6,208.6,208.6,'2023-12-05-23.59.59.0000','2023-12-05-23.59.59.0000')@</v>
      </c>
    </row>
    <row r="2161" spans="1:13" x14ac:dyDescent="0.25">
      <c r="A2161" s="5" t="s">
        <v>368</v>
      </c>
      <c r="B2161" t="s">
        <v>377</v>
      </c>
      <c r="C2161" s="2">
        <v>209.69999999999956</v>
      </c>
      <c r="D2161" s="2">
        <v>209.69999999999956</v>
      </c>
      <c r="E2161" s="2">
        <v>209.69999999999956</v>
      </c>
      <c r="F2161" t="s">
        <v>388</v>
      </c>
      <c r="G2161" s="3">
        <f t="shared" si="739"/>
        <v>17701</v>
      </c>
      <c r="H2161" s="3">
        <f t="shared" si="737"/>
        <v>17800</v>
      </c>
      <c r="I2161" t="s">
        <v>27</v>
      </c>
      <c r="J2161" t="s">
        <v>27</v>
      </c>
      <c r="K2161">
        <v>211</v>
      </c>
      <c r="L2161" t="s">
        <v>367</v>
      </c>
      <c r="M2161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NISKU',17701,17800,209.7,209.7,209.7,'2023-12-05-23.59.59.0000','2023-12-05-23.59.59.0000')@</v>
      </c>
    </row>
    <row r="2162" spans="1:13" x14ac:dyDescent="0.25">
      <c r="A2162" s="5" t="s">
        <v>368</v>
      </c>
      <c r="B2162" t="s">
        <v>377</v>
      </c>
      <c r="C2162" s="2">
        <v>210.79999999999956</v>
      </c>
      <c r="D2162" s="2">
        <v>210.79999999999956</v>
      </c>
      <c r="E2162" s="2">
        <v>210.79999999999956</v>
      </c>
      <c r="F2162" t="s">
        <v>388</v>
      </c>
      <c r="G2162" s="3">
        <f t="shared" si="739"/>
        <v>17801</v>
      </c>
      <c r="H2162" s="3">
        <f t="shared" si="737"/>
        <v>17900</v>
      </c>
      <c r="I2162" t="s">
        <v>27</v>
      </c>
      <c r="J2162" t="s">
        <v>27</v>
      </c>
      <c r="K2162">
        <v>211</v>
      </c>
      <c r="L2162" t="s">
        <v>367</v>
      </c>
      <c r="M2162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NISKU',17801,17900,210.8,210.8,210.8,'2023-12-05-23.59.59.0000','2023-12-05-23.59.59.0000')@</v>
      </c>
    </row>
    <row r="2163" spans="1:13" x14ac:dyDescent="0.25">
      <c r="A2163" s="5" t="s">
        <v>368</v>
      </c>
      <c r="B2163" t="s">
        <v>377</v>
      </c>
      <c r="C2163" s="2">
        <v>211.89999999999955</v>
      </c>
      <c r="D2163" s="2">
        <v>211.89999999999955</v>
      </c>
      <c r="E2163" s="2">
        <v>211.89999999999955</v>
      </c>
      <c r="F2163" t="s">
        <v>388</v>
      </c>
      <c r="G2163" s="3">
        <f t="shared" si="739"/>
        <v>17901</v>
      </c>
      <c r="H2163" s="3">
        <f t="shared" si="737"/>
        <v>18000</v>
      </c>
      <c r="I2163" t="s">
        <v>27</v>
      </c>
      <c r="J2163" t="s">
        <v>27</v>
      </c>
      <c r="K2163">
        <v>211</v>
      </c>
      <c r="L2163" t="s">
        <v>367</v>
      </c>
      <c r="M2163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NISKU',17901,18000,211.9,211.9,211.9,'2023-12-05-23.59.59.0000','2023-12-05-23.59.59.0000')@</v>
      </c>
    </row>
    <row r="2164" spans="1:13" x14ac:dyDescent="0.25">
      <c r="A2164" s="5" t="s">
        <v>368</v>
      </c>
      <c r="B2164" t="s">
        <v>377</v>
      </c>
      <c r="C2164" s="2">
        <v>212.99999999999955</v>
      </c>
      <c r="D2164">
        <v>212.99999999999955</v>
      </c>
      <c r="E2164">
        <v>212.99999999999955</v>
      </c>
      <c r="F2164" t="s">
        <v>388</v>
      </c>
      <c r="G2164" s="3">
        <f t="shared" si="739"/>
        <v>18001</v>
      </c>
      <c r="H2164" s="3">
        <f t="shared" si="737"/>
        <v>18100</v>
      </c>
      <c r="I2164" t="s">
        <v>27</v>
      </c>
      <c r="J2164" t="s">
        <v>27</v>
      </c>
      <c r="K2164">
        <v>211</v>
      </c>
      <c r="L2164" t="s">
        <v>367</v>
      </c>
      <c r="M2164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NISKU',18001,18100,213,213,213,'2023-12-05-23.59.59.0000','2023-12-05-23.59.59.0000')@</v>
      </c>
    </row>
    <row r="2165" spans="1:13" x14ac:dyDescent="0.25">
      <c r="A2165" s="5" t="s">
        <v>368</v>
      </c>
      <c r="B2165" t="s">
        <v>377</v>
      </c>
      <c r="C2165" s="2">
        <v>214.09999999999954</v>
      </c>
      <c r="D2165">
        <v>214.09999999999954</v>
      </c>
      <c r="E2165">
        <v>214.09999999999954</v>
      </c>
      <c r="F2165" t="s">
        <v>388</v>
      </c>
      <c r="G2165" s="3">
        <f t="shared" si="739"/>
        <v>18101</v>
      </c>
      <c r="H2165" s="3">
        <f t="shared" si="737"/>
        <v>18200</v>
      </c>
      <c r="I2165" t="s">
        <v>27</v>
      </c>
      <c r="J2165" t="s">
        <v>27</v>
      </c>
      <c r="K2165">
        <v>211</v>
      </c>
      <c r="L2165" t="s">
        <v>367</v>
      </c>
      <c r="M2165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NISKU',18101,18200,214.1,214.1,214.1,'2023-12-05-23.59.59.0000','2023-12-05-23.59.59.0000')@</v>
      </c>
    </row>
    <row r="2166" spans="1:13" x14ac:dyDescent="0.25">
      <c r="A2166" s="5" t="s">
        <v>368</v>
      </c>
      <c r="B2166" t="s">
        <v>377</v>
      </c>
      <c r="C2166" s="2">
        <v>215.19999999999953</v>
      </c>
      <c r="D2166">
        <v>215.19999999999953</v>
      </c>
      <c r="E2166">
        <v>215.19999999999953</v>
      </c>
      <c r="F2166" t="s">
        <v>388</v>
      </c>
      <c r="G2166" s="3">
        <f t="shared" si="739"/>
        <v>18201</v>
      </c>
      <c r="H2166" s="3">
        <f t="shared" si="737"/>
        <v>18300</v>
      </c>
      <c r="I2166" t="s">
        <v>27</v>
      </c>
      <c r="J2166" t="s">
        <v>27</v>
      </c>
      <c r="K2166">
        <v>211</v>
      </c>
      <c r="L2166" t="s">
        <v>367</v>
      </c>
      <c r="M2166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NISKU',18201,18300,215.2,215.2,215.2,'2023-12-05-23.59.59.0000','2023-12-05-23.59.59.0000')@</v>
      </c>
    </row>
    <row r="2167" spans="1:13" x14ac:dyDescent="0.25">
      <c r="A2167" s="5" t="s">
        <v>368</v>
      </c>
      <c r="B2167" t="s">
        <v>377</v>
      </c>
      <c r="C2167" s="2">
        <v>216.29999999999953</v>
      </c>
      <c r="D2167">
        <v>216.29999999999953</v>
      </c>
      <c r="E2167">
        <v>216.29999999999953</v>
      </c>
      <c r="F2167" t="s">
        <v>388</v>
      </c>
      <c r="G2167" s="3">
        <f t="shared" si="739"/>
        <v>18301</v>
      </c>
      <c r="H2167" s="3">
        <f t="shared" si="737"/>
        <v>18400</v>
      </c>
      <c r="I2167" t="s">
        <v>27</v>
      </c>
      <c r="J2167" t="s">
        <v>27</v>
      </c>
      <c r="K2167">
        <v>211</v>
      </c>
      <c r="L2167" t="s">
        <v>367</v>
      </c>
      <c r="M2167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NISKU',18301,18400,216.3,216.3,216.3,'2023-12-05-23.59.59.0000','2023-12-05-23.59.59.0000')@</v>
      </c>
    </row>
    <row r="2168" spans="1:13" x14ac:dyDescent="0.25">
      <c r="A2168" s="5" t="s">
        <v>368</v>
      </c>
      <c r="B2168" t="s">
        <v>377</v>
      </c>
      <c r="C2168" s="2">
        <v>217.39999999999952</v>
      </c>
      <c r="D2168">
        <v>217.39999999999952</v>
      </c>
      <c r="E2168">
        <v>217.39999999999952</v>
      </c>
      <c r="F2168" t="s">
        <v>388</v>
      </c>
      <c r="G2168" s="3">
        <f t="shared" si="739"/>
        <v>18401</v>
      </c>
      <c r="H2168" s="3">
        <f t="shared" si="737"/>
        <v>18500</v>
      </c>
      <c r="I2168" t="s">
        <v>27</v>
      </c>
      <c r="J2168" t="s">
        <v>27</v>
      </c>
      <c r="K2168">
        <v>211</v>
      </c>
      <c r="L2168" t="s">
        <v>367</v>
      </c>
      <c r="M2168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NISKU',18401,18500,217.4,217.4,217.4,'2023-12-05-23.59.59.0000','2023-12-05-23.59.59.0000')@</v>
      </c>
    </row>
    <row r="2169" spans="1:13" x14ac:dyDescent="0.25">
      <c r="A2169" s="5" t="s">
        <v>368</v>
      </c>
      <c r="B2169" t="s">
        <v>377</v>
      </c>
      <c r="C2169" s="2">
        <v>218.49999999999952</v>
      </c>
      <c r="D2169">
        <v>218.49999999999952</v>
      </c>
      <c r="E2169">
        <v>218.49999999999952</v>
      </c>
      <c r="F2169" t="s">
        <v>388</v>
      </c>
      <c r="G2169" s="3">
        <f t="shared" si="739"/>
        <v>18501</v>
      </c>
      <c r="H2169" s="3">
        <f t="shared" si="737"/>
        <v>18600</v>
      </c>
      <c r="I2169" t="s">
        <v>27</v>
      </c>
      <c r="J2169" t="s">
        <v>27</v>
      </c>
      <c r="K2169">
        <v>211</v>
      </c>
      <c r="L2169" t="s">
        <v>367</v>
      </c>
      <c r="M2169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NISKU',18501,18600,218.5,218.5,218.5,'2023-12-05-23.59.59.0000','2023-12-05-23.59.59.0000')@</v>
      </c>
    </row>
    <row r="2170" spans="1:13" x14ac:dyDescent="0.25">
      <c r="A2170" s="5" t="s">
        <v>368</v>
      </c>
      <c r="B2170" t="s">
        <v>377</v>
      </c>
      <c r="C2170" s="2">
        <v>219.59999999999951</v>
      </c>
      <c r="D2170" s="2">
        <v>219.59999999999951</v>
      </c>
      <c r="E2170" s="2">
        <v>219.59999999999951</v>
      </c>
      <c r="F2170" t="s">
        <v>388</v>
      </c>
      <c r="G2170" s="3">
        <f t="shared" si="739"/>
        <v>18601</v>
      </c>
      <c r="H2170" s="3">
        <f t="shared" si="737"/>
        <v>18700</v>
      </c>
      <c r="I2170" t="s">
        <v>27</v>
      </c>
      <c r="J2170" t="s">
        <v>27</v>
      </c>
      <c r="K2170">
        <v>211</v>
      </c>
      <c r="L2170" t="s">
        <v>367</v>
      </c>
      <c r="M2170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NISKU',18601,18700,219.6,219.6,219.6,'2023-12-05-23.59.59.0000','2023-12-05-23.59.59.0000')@</v>
      </c>
    </row>
    <row r="2171" spans="1:13" x14ac:dyDescent="0.25">
      <c r="A2171" s="5" t="s">
        <v>368</v>
      </c>
      <c r="B2171" t="s">
        <v>377</v>
      </c>
      <c r="C2171" s="2">
        <v>220.69999999999951</v>
      </c>
      <c r="D2171" s="2">
        <v>220.69999999999951</v>
      </c>
      <c r="E2171" s="2">
        <v>220.69999999999951</v>
      </c>
      <c r="F2171" t="s">
        <v>388</v>
      </c>
      <c r="G2171" s="3">
        <f t="shared" si="739"/>
        <v>18701</v>
      </c>
      <c r="H2171" s="3">
        <f t="shared" si="737"/>
        <v>18800</v>
      </c>
      <c r="I2171" t="s">
        <v>27</v>
      </c>
      <c r="J2171" t="s">
        <v>27</v>
      </c>
      <c r="K2171">
        <v>211</v>
      </c>
      <c r="L2171" t="s">
        <v>367</v>
      </c>
      <c r="M2171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NISKU',18701,18800,220.7,220.7,220.7,'2023-12-05-23.59.59.0000','2023-12-05-23.59.59.0000')@</v>
      </c>
    </row>
    <row r="2172" spans="1:13" x14ac:dyDescent="0.25">
      <c r="A2172" s="5" t="s">
        <v>368</v>
      </c>
      <c r="B2172" t="s">
        <v>377</v>
      </c>
      <c r="C2172" s="2">
        <v>221.7999999999995</v>
      </c>
      <c r="D2172" s="2">
        <v>221.7999999999995</v>
      </c>
      <c r="E2172" s="2">
        <v>221.7999999999995</v>
      </c>
      <c r="F2172" t="s">
        <v>388</v>
      </c>
      <c r="G2172" s="3">
        <f t="shared" si="739"/>
        <v>18801</v>
      </c>
      <c r="H2172" s="3">
        <f t="shared" si="737"/>
        <v>18900</v>
      </c>
      <c r="I2172" t="s">
        <v>27</v>
      </c>
      <c r="J2172" t="s">
        <v>27</v>
      </c>
      <c r="K2172">
        <v>211</v>
      </c>
      <c r="L2172" t="s">
        <v>367</v>
      </c>
      <c r="M2172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NISKU',18801,18900,221.799999999999,221.799999999999,221.799999999999,'2023-12-05-23.59.59.0000','2023-12-05-23.59.59.0000')@</v>
      </c>
    </row>
    <row r="2173" spans="1:13" x14ac:dyDescent="0.25">
      <c r="A2173" s="5" t="s">
        <v>368</v>
      </c>
      <c r="B2173" t="s">
        <v>377</v>
      </c>
      <c r="C2173" s="2">
        <v>222.89999999999949</v>
      </c>
      <c r="D2173" s="2">
        <v>222.89999999999949</v>
      </c>
      <c r="E2173" s="2">
        <v>222.89999999999949</v>
      </c>
      <c r="F2173" t="s">
        <v>388</v>
      </c>
      <c r="G2173" s="3">
        <f t="shared" si="739"/>
        <v>18901</v>
      </c>
      <c r="H2173" s="3">
        <f t="shared" si="737"/>
        <v>19000</v>
      </c>
      <c r="I2173" t="s">
        <v>27</v>
      </c>
      <c r="J2173" t="s">
        <v>27</v>
      </c>
      <c r="K2173">
        <v>211</v>
      </c>
      <c r="L2173" t="s">
        <v>367</v>
      </c>
      <c r="M2173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NISKU',18901,19000,222.899999999999,222.899999999999,222.899999999999,'2023-12-05-23.59.59.0000','2023-12-05-23.59.59.0000')@</v>
      </c>
    </row>
    <row r="2174" spans="1:13" x14ac:dyDescent="0.25">
      <c r="A2174" s="5" t="s">
        <v>368</v>
      </c>
      <c r="B2174" t="s">
        <v>377</v>
      </c>
      <c r="C2174" s="2">
        <v>223.99999999999949</v>
      </c>
      <c r="D2174">
        <v>223.99999999999949</v>
      </c>
      <c r="E2174">
        <v>223.99999999999949</v>
      </c>
      <c r="F2174" t="s">
        <v>388</v>
      </c>
      <c r="G2174" s="3">
        <f t="shared" si="739"/>
        <v>19001</v>
      </c>
      <c r="H2174" s="3">
        <f t="shared" si="737"/>
        <v>19100</v>
      </c>
      <c r="I2174" t="s">
        <v>27</v>
      </c>
      <c r="J2174" t="s">
        <v>27</v>
      </c>
      <c r="K2174">
        <v>211</v>
      </c>
      <c r="L2174" t="s">
        <v>367</v>
      </c>
      <c r="M2174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NISKU',19001,19100,223.999999999999,223.999999999999,223.999999999999,'2023-12-05-23.59.59.0000','2023-12-05-23.59.59.0000')@</v>
      </c>
    </row>
    <row r="2175" spans="1:13" x14ac:dyDescent="0.25">
      <c r="A2175" s="5" t="s">
        <v>368</v>
      </c>
      <c r="B2175" t="s">
        <v>377</v>
      </c>
      <c r="C2175" s="2">
        <v>225.09999999999948</v>
      </c>
      <c r="D2175">
        <v>225.09999999999948</v>
      </c>
      <c r="E2175">
        <v>225.09999999999948</v>
      </c>
      <c r="F2175" t="s">
        <v>388</v>
      </c>
      <c r="G2175" s="3">
        <f t="shared" si="739"/>
        <v>19101</v>
      </c>
      <c r="H2175" s="3">
        <f t="shared" si="737"/>
        <v>19200</v>
      </c>
      <c r="I2175" t="s">
        <v>27</v>
      </c>
      <c r="J2175" t="s">
        <v>27</v>
      </c>
      <c r="K2175">
        <v>211</v>
      </c>
      <c r="L2175" t="s">
        <v>367</v>
      </c>
      <c r="M2175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NISKU',19101,19200,225.099999999999,225.099999999999,225.099999999999,'2023-12-05-23.59.59.0000','2023-12-05-23.59.59.0000')@</v>
      </c>
    </row>
    <row r="2176" spans="1:13" x14ac:dyDescent="0.25">
      <c r="A2176" s="5" t="s">
        <v>368</v>
      </c>
      <c r="B2176" t="s">
        <v>377</v>
      </c>
      <c r="C2176" s="2">
        <v>226.19999999999948</v>
      </c>
      <c r="D2176">
        <v>226.19999999999948</v>
      </c>
      <c r="E2176">
        <v>226.19999999999948</v>
      </c>
      <c r="F2176" t="s">
        <v>388</v>
      </c>
      <c r="G2176" s="3">
        <f>G2175+100</f>
        <v>19201</v>
      </c>
      <c r="H2176" s="3">
        <f t="shared" si="737"/>
        <v>19300</v>
      </c>
      <c r="I2176" t="s">
        <v>27</v>
      </c>
      <c r="J2176" t="s">
        <v>27</v>
      </c>
      <c r="K2176">
        <v>211</v>
      </c>
      <c r="L2176" t="s">
        <v>367</v>
      </c>
      <c r="M2176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NISKU',19201,19300,226.199999999999,226.199999999999,226.199999999999,'2023-12-05-23.59.59.0000','2023-12-05-23.59.59.0000')@</v>
      </c>
    </row>
    <row r="2177" spans="1:13" x14ac:dyDescent="0.25">
      <c r="A2177" s="5" t="s">
        <v>368</v>
      </c>
      <c r="B2177" t="s">
        <v>377</v>
      </c>
      <c r="C2177" s="2">
        <v>227.29999999999947</v>
      </c>
      <c r="D2177">
        <v>227.29999999999947</v>
      </c>
      <c r="E2177">
        <v>227.29999999999947</v>
      </c>
      <c r="F2177" t="s">
        <v>388</v>
      </c>
      <c r="G2177" s="3">
        <f t="shared" ref="G2177:G2185" si="740">G2176+100</f>
        <v>19301</v>
      </c>
      <c r="H2177" s="3">
        <f t="shared" si="737"/>
        <v>19400</v>
      </c>
      <c r="I2177" t="s">
        <v>27</v>
      </c>
      <c r="J2177" t="s">
        <v>27</v>
      </c>
      <c r="K2177">
        <v>211</v>
      </c>
      <c r="L2177" t="s">
        <v>367</v>
      </c>
      <c r="M2177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NISKU',19301,19400,227.299999999999,227.299999999999,227.299999999999,'2023-12-05-23.59.59.0000','2023-12-05-23.59.59.0000')@</v>
      </c>
    </row>
    <row r="2178" spans="1:13" x14ac:dyDescent="0.25">
      <c r="A2178" s="5" t="s">
        <v>368</v>
      </c>
      <c r="B2178" t="s">
        <v>377</v>
      </c>
      <c r="C2178" s="2">
        <v>228.39999999999947</v>
      </c>
      <c r="D2178">
        <v>228.39999999999947</v>
      </c>
      <c r="E2178">
        <v>228.39999999999947</v>
      </c>
      <c r="F2178" t="s">
        <v>388</v>
      </c>
      <c r="G2178" s="3">
        <f t="shared" si="740"/>
        <v>19401</v>
      </c>
      <c r="H2178" s="3">
        <f t="shared" si="737"/>
        <v>19500</v>
      </c>
      <c r="I2178" t="s">
        <v>27</v>
      </c>
      <c r="J2178" t="s">
        <v>27</v>
      </c>
      <c r="K2178">
        <v>211</v>
      </c>
      <c r="L2178" t="s">
        <v>367</v>
      </c>
      <c r="M2178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NISKU',19401,19500,228.399999999999,228.399999999999,228.399999999999,'2023-12-05-23.59.59.0000','2023-12-05-23.59.59.0000')@</v>
      </c>
    </row>
    <row r="2179" spans="1:13" x14ac:dyDescent="0.25">
      <c r="A2179" s="5" t="s">
        <v>368</v>
      </c>
      <c r="B2179" t="s">
        <v>377</v>
      </c>
      <c r="C2179" s="2">
        <v>229.49999999999946</v>
      </c>
      <c r="D2179">
        <v>229.49999999999946</v>
      </c>
      <c r="E2179">
        <v>229.49999999999946</v>
      </c>
      <c r="F2179" t="s">
        <v>388</v>
      </c>
      <c r="G2179" s="3">
        <f t="shared" si="740"/>
        <v>19501</v>
      </c>
      <c r="H2179" s="3">
        <f t="shared" si="737"/>
        <v>19600</v>
      </c>
      <c r="I2179" t="s">
        <v>27</v>
      </c>
      <c r="J2179" t="s">
        <v>27</v>
      </c>
      <c r="K2179">
        <v>211</v>
      </c>
      <c r="L2179" t="s">
        <v>367</v>
      </c>
      <c r="M2179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NISKU',19501,19600,229.499999999999,229.499999999999,229.499999999999,'2023-12-05-23.59.59.0000','2023-12-05-23.59.59.0000')@</v>
      </c>
    </row>
    <row r="2180" spans="1:13" x14ac:dyDescent="0.25">
      <c r="A2180" s="5" t="s">
        <v>368</v>
      </c>
      <c r="B2180" t="s">
        <v>377</v>
      </c>
      <c r="C2180" s="2">
        <v>230.59999999999945</v>
      </c>
      <c r="D2180" s="2">
        <v>230.59999999999945</v>
      </c>
      <c r="E2180" s="2">
        <v>230.59999999999945</v>
      </c>
      <c r="F2180" t="s">
        <v>388</v>
      </c>
      <c r="G2180" s="3">
        <f t="shared" si="740"/>
        <v>19601</v>
      </c>
      <c r="H2180" s="3">
        <f t="shared" si="737"/>
        <v>19700</v>
      </c>
      <c r="I2180" t="s">
        <v>27</v>
      </c>
      <c r="J2180" t="s">
        <v>27</v>
      </c>
      <c r="K2180">
        <v>211</v>
      </c>
      <c r="L2180" t="s">
        <v>367</v>
      </c>
      <c r="M2180" t="str">
        <f t="shared" si="735"/>
        <v>INSERT INTO RATE_LIST( RATE_SHEET_ID,ROW_ID,ORIGIN_ZONE,DESTINATION_ZONE,DESCRIPTION,MIN_QTY,MAX_QTY,RATE,MIN_RATE,MAX_RATE,ROW_TIMESTAMP,INS_TIMESTAMP) VALUES (211,NEXTVAL FOR TMWIN.GEN_RATE_LIST_ID,'ABEDMONT01', 'ABNISKU01','EDM TO NISKU',19601,19700,230.599999999999,230.599999999999,230.599999999999,'2023-12-05-23.59.59.0000','2023-12-05-23.59.59.0000')@</v>
      </c>
    </row>
    <row r="2181" spans="1:13" x14ac:dyDescent="0.25">
      <c r="A2181" s="5" t="s">
        <v>368</v>
      </c>
      <c r="B2181" t="s">
        <v>377</v>
      </c>
      <c r="C2181" s="2">
        <v>231.69999999999945</v>
      </c>
      <c r="D2181" s="2">
        <v>231.69999999999945</v>
      </c>
      <c r="E2181" s="2">
        <v>231.69999999999945</v>
      </c>
      <c r="F2181" t="s">
        <v>388</v>
      </c>
      <c r="G2181" s="3">
        <f t="shared" si="740"/>
        <v>19701</v>
      </c>
      <c r="H2181" s="3">
        <f t="shared" si="737"/>
        <v>19800</v>
      </c>
      <c r="I2181" t="s">
        <v>27</v>
      </c>
      <c r="J2181" t="s">
        <v>27</v>
      </c>
      <c r="K2181">
        <v>211</v>
      </c>
      <c r="L2181" t="s">
        <v>367</v>
      </c>
      <c r="M2181" t="str">
        <f t="shared" ref="M2181:M2244" si="741">M$3&amp;K2181&amp;","&amp;L2181&amp;",'"&amp;A2181&amp;"', '"&amp;B2181&amp;"','"&amp;F2181&amp;"',"&amp;G2181&amp;","&amp;H2181&amp;","&amp;C2181&amp;","&amp;D2181&amp;","&amp;E2181&amp;",'"&amp;I2181&amp;"','"&amp;J2181&amp;"')@"</f>
        <v>INSERT INTO RATE_LIST( RATE_SHEET_ID,ROW_ID,ORIGIN_ZONE,DESTINATION_ZONE,DESCRIPTION,MIN_QTY,MAX_QTY,RATE,MIN_RATE,MAX_RATE,ROW_TIMESTAMP,INS_TIMESTAMP) VALUES (211,NEXTVAL FOR TMWIN.GEN_RATE_LIST_ID,'ABEDMONT01', 'ABNISKU01','EDM TO NISKU',19701,19800,231.699999999999,231.699999999999,231.699999999999,'2023-12-05-23.59.59.0000','2023-12-05-23.59.59.0000')@</v>
      </c>
    </row>
    <row r="2182" spans="1:13" x14ac:dyDescent="0.25">
      <c r="A2182" s="5" t="s">
        <v>368</v>
      </c>
      <c r="B2182" t="s">
        <v>377</v>
      </c>
      <c r="C2182" s="2">
        <v>232.79999999999944</v>
      </c>
      <c r="D2182" s="2">
        <v>232.79999999999944</v>
      </c>
      <c r="E2182" s="2">
        <v>232.79999999999944</v>
      </c>
      <c r="F2182" t="s">
        <v>388</v>
      </c>
      <c r="G2182" s="3">
        <f t="shared" si="740"/>
        <v>19801</v>
      </c>
      <c r="H2182" s="3">
        <f t="shared" si="737"/>
        <v>19900</v>
      </c>
      <c r="I2182" t="s">
        <v>27</v>
      </c>
      <c r="J2182" t="s">
        <v>27</v>
      </c>
      <c r="K2182">
        <v>211</v>
      </c>
      <c r="L2182" t="s">
        <v>367</v>
      </c>
      <c r="M2182" t="str">
        <f t="shared" si="741"/>
        <v>INSERT INTO RATE_LIST( RATE_SHEET_ID,ROW_ID,ORIGIN_ZONE,DESTINATION_ZONE,DESCRIPTION,MIN_QTY,MAX_QTY,RATE,MIN_RATE,MAX_RATE,ROW_TIMESTAMP,INS_TIMESTAMP) VALUES (211,NEXTVAL FOR TMWIN.GEN_RATE_LIST_ID,'ABEDMONT01', 'ABNISKU01','EDM TO NISKU',19801,19900,232.799999999999,232.799999999999,232.799999999999,'2023-12-05-23.59.59.0000','2023-12-05-23.59.59.0000')@</v>
      </c>
    </row>
    <row r="2183" spans="1:13" x14ac:dyDescent="0.25">
      <c r="A2183" s="5" t="s">
        <v>368</v>
      </c>
      <c r="B2183" t="s">
        <v>377</v>
      </c>
      <c r="C2183" s="2">
        <v>233.89999999999944</v>
      </c>
      <c r="D2183" s="2">
        <v>233.89999999999944</v>
      </c>
      <c r="E2183" s="2">
        <v>233.89999999999944</v>
      </c>
      <c r="F2183" t="s">
        <v>388</v>
      </c>
      <c r="G2183" s="3">
        <f t="shared" si="740"/>
        <v>19901</v>
      </c>
      <c r="H2183" s="3">
        <f t="shared" si="737"/>
        <v>20000</v>
      </c>
      <c r="I2183" t="s">
        <v>27</v>
      </c>
      <c r="J2183" t="s">
        <v>27</v>
      </c>
      <c r="K2183">
        <v>211</v>
      </c>
      <c r="L2183" t="s">
        <v>367</v>
      </c>
      <c r="M2183" t="str">
        <f t="shared" si="741"/>
        <v>INSERT INTO RATE_LIST( RATE_SHEET_ID,ROW_ID,ORIGIN_ZONE,DESTINATION_ZONE,DESCRIPTION,MIN_QTY,MAX_QTY,RATE,MIN_RATE,MAX_RATE,ROW_TIMESTAMP,INS_TIMESTAMP) VALUES (211,NEXTVAL FOR TMWIN.GEN_RATE_LIST_ID,'ABEDMONT01', 'ABNISKU01','EDM TO NISKU',19901,20000,233.899999999999,233.899999999999,233.899999999999,'2023-12-05-23.59.59.0000','2023-12-05-23.59.59.0000')@</v>
      </c>
    </row>
    <row r="2184" spans="1:13" x14ac:dyDescent="0.25">
      <c r="A2184" s="5" t="s">
        <v>368</v>
      </c>
      <c r="B2184" t="s">
        <v>377</v>
      </c>
      <c r="C2184" s="2">
        <v>234.99999999999943</v>
      </c>
      <c r="D2184">
        <v>234.99999999999943</v>
      </c>
      <c r="E2184">
        <v>234.99999999999943</v>
      </c>
      <c r="F2184" t="s">
        <v>388</v>
      </c>
      <c r="G2184" s="3">
        <f t="shared" si="740"/>
        <v>20001</v>
      </c>
      <c r="H2184" s="3">
        <f t="shared" si="737"/>
        <v>20100</v>
      </c>
      <c r="I2184" t="s">
        <v>27</v>
      </c>
      <c r="J2184" t="s">
        <v>27</v>
      </c>
      <c r="K2184">
        <v>211</v>
      </c>
      <c r="L2184" t="s">
        <v>367</v>
      </c>
      <c r="M2184" t="str">
        <f t="shared" si="741"/>
        <v>INSERT INTO RATE_LIST( RATE_SHEET_ID,ROW_ID,ORIGIN_ZONE,DESTINATION_ZONE,DESCRIPTION,MIN_QTY,MAX_QTY,RATE,MIN_RATE,MAX_RATE,ROW_TIMESTAMP,INS_TIMESTAMP) VALUES (211,NEXTVAL FOR TMWIN.GEN_RATE_LIST_ID,'ABEDMONT01', 'ABNISKU01','EDM TO NISKU',20001,20100,234.999999999999,234.999999999999,234.999999999999,'2023-12-05-23.59.59.0000','2023-12-05-23.59.59.0000')@</v>
      </c>
    </row>
    <row r="2185" spans="1:13" x14ac:dyDescent="0.25">
      <c r="A2185" s="5" t="s">
        <v>368</v>
      </c>
      <c r="B2185" t="s">
        <v>377</v>
      </c>
      <c r="C2185" s="2">
        <v>236.09999999999943</v>
      </c>
      <c r="D2185">
        <v>236.09999999999943</v>
      </c>
      <c r="E2185">
        <v>236.09999999999943</v>
      </c>
      <c r="F2185" t="s">
        <v>388</v>
      </c>
      <c r="G2185" s="3">
        <f t="shared" si="740"/>
        <v>20101</v>
      </c>
      <c r="H2185" s="3">
        <f t="shared" si="737"/>
        <v>20200</v>
      </c>
      <c r="I2185" t="s">
        <v>27</v>
      </c>
      <c r="J2185" t="s">
        <v>27</v>
      </c>
      <c r="K2185">
        <v>211</v>
      </c>
      <c r="L2185" t="s">
        <v>367</v>
      </c>
      <c r="M2185" t="str">
        <f t="shared" si="741"/>
        <v>INSERT INTO RATE_LIST( RATE_SHEET_ID,ROW_ID,ORIGIN_ZONE,DESTINATION_ZONE,DESCRIPTION,MIN_QTY,MAX_QTY,RATE,MIN_RATE,MAX_RATE,ROW_TIMESTAMP,INS_TIMESTAMP) VALUES (211,NEXTVAL FOR TMWIN.GEN_RATE_LIST_ID,'ABEDMONT01', 'ABNISKU01','EDM TO NISKU',20101,20200,236.099999999999,236.099999999999,236.099999999999,'2023-12-05-23.59.59.0000','2023-12-05-23.59.59.0000')@</v>
      </c>
    </row>
    <row r="2186" spans="1:13" x14ac:dyDescent="0.25">
      <c r="A2186" s="5" t="s">
        <v>368</v>
      </c>
      <c r="B2186" t="s">
        <v>377</v>
      </c>
      <c r="C2186" s="2">
        <v>237.19999999999942</v>
      </c>
      <c r="D2186">
        <v>237.19999999999942</v>
      </c>
      <c r="E2186">
        <v>237.19999999999942</v>
      </c>
      <c r="F2186" t="s">
        <v>388</v>
      </c>
      <c r="G2186" s="3">
        <f>G2185+100</f>
        <v>20201</v>
      </c>
      <c r="H2186" s="3">
        <f t="shared" si="737"/>
        <v>20300</v>
      </c>
      <c r="I2186" t="s">
        <v>27</v>
      </c>
      <c r="J2186" t="s">
        <v>27</v>
      </c>
      <c r="K2186">
        <v>211</v>
      </c>
      <c r="L2186" t="s">
        <v>367</v>
      </c>
      <c r="M2186" t="str">
        <f t="shared" si="741"/>
        <v>INSERT INTO RATE_LIST( RATE_SHEET_ID,ROW_ID,ORIGIN_ZONE,DESTINATION_ZONE,DESCRIPTION,MIN_QTY,MAX_QTY,RATE,MIN_RATE,MAX_RATE,ROW_TIMESTAMP,INS_TIMESTAMP) VALUES (211,NEXTVAL FOR TMWIN.GEN_RATE_LIST_ID,'ABEDMONT01', 'ABNISKU01','EDM TO NISKU',20201,20300,237.199999999999,237.199999999999,237.199999999999,'2023-12-05-23.59.59.0000','2023-12-05-23.59.59.0000')@</v>
      </c>
    </row>
    <row r="2187" spans="1:13" x14ac:dyDescent="0.25">
      <c r="A2187" s="5" t="s">
        <v>368</v>
      </c>
      <c r="B2187" t="s">
        <v>377</v>
      </c>
      <c r="C2187" s="2">
        <v>238.29999999999941</v>
      </c>
      <c r="D2187">
        <v>238.29999999999941</v>
      </c>
      <c r="E2187">
        <v>238.29999999999941</v>
      </c>
      <c r="F2187" t="s">
        <v>388</v>
      </c>
      <c r="G2187" s="3">
        <f t="shared" ref="G2187:G2192" si="742">G2186+100</f>
        <v>20301</v>
      </c>
      <c r="H2187" s="3">
        <f t="shared" si="737"/>
        <v>20400</v>
      </c>
      <c r="I2187" t="s">
        <v>27</v>
      </c>
      <c r="J2187" t="s">
        <v>27</v>
      </c>
      <c r="K2187">
        <v>211</v>
      </c>
      <c r="L2187" t="s">
        <v>367</v>
      </c>
      <c r="M2187" t="str">
        <f t="shared" si="741"/>
        <v>INSERT INTO RATE_LIST( RATE_SHEET_ID,ROW_ID,ORIGIN_ZONE,DESTINATION_ZONE,DESCRIPTION,MIN_QTY,MAX_QTY,RATE,MIN_RATE,MAX_RATE,ROW_TIMESTAMP,INS_TIMESTAMP) VALUES (211,NEXTVAL FOR TMWIN.GEN_RATE_LIST_ID,'ABEDMONT01', 'ABNISKU01','EDM TO NISKU',20301,20400,238.299999999999,238.299999999999,238.299999999999,'2023-12-05-23.59.59.0000','2023-12-05-23.59.59.0000')@</v>
      </c>
    </row>
    <row r="2188" spans="1:13" x14ac:dyDescent="0.25">
      <c r="A2188" s="5" t="s">
        <v>368</v>
      </c>
      <c r="B2188" t="s">
        <v>377</v>
      </c>
      <c r="C2188" s="2">
        <v>239.39999999999941</v>
      </c>
      <c r="D2188">
        <v>239.39999999999941</v>
      </c>
      <c r="E2188">
        <v>239.39999999999941</v>
      </c>
      <c r="F2188" t="s">
        <v>388</v>
      </c>
      <c r="G2188" s="3">
        <f t="shared" si="742"/>
        <v>20401</v>
      </c>
      <c r="H2188" s="3">
        <f t="shared" ref="H2188:H2202" si="743">H2187+100</f>
        <v>20500</v>
      </c>
      <c r="I2188" t="s">
        <v>27</v>
      </c>
      <c r="J2188" t="s">
        <v>27</v>
      </c>
      <c r="K2188">
        <v>211</v>
      </c>
      <c r="L2188" t="s">
        <v>367</v>
      </c>
      <c r="M2188" t="str">
        <f t="shared" si="741"/>
        <v>INSERT INTO RATE_LIST( RATE_SHEET_ID,ROW_ID,ORIGIN_ZONE,DESTINATION_ZONE,DESCRIPTION,MIN_QTY,MAX_QTY,RATE,MIN_RATE,MAX_RATE,ROW_TIMESTAMP,INS_TIMESTAMP) VALUES (211,NEXTVAL FOR TMWIN.GEN_RATE_LIST_ID,'ABEDMONT01', 'ABNISKU01','EDM TO NISKU',20401,20500,239.399999999999,239.399999999999,239.399999999999,'2023-12-05-23.59.59.0000','2023-12-05-23.59.59.0000')@</v>
      </c>
    </row>
    <row r="2189" spans="1:13" x14ac:dyDescent="0.25">
      <c r="A2189" s="5" t="s">
        <v>368</v>
      </c>
      <c r="B2189" t="s">
        <v>377</v>
      </c>
      <c r="C2189" s="2">
        <v>240.4999999999994</v>
      </c>
      <c r="D2189">
        <v>240.4999999999994</v>
      </c>
      <c r="E2189">
        <v>240.4999999999994</v>
      </c>
      <c r="F2189" t="s">
        <v>388</v>
      </c>
      <c r="G2189" s="3">
        <f t="shared" si="742"/>
        <v>20501</v>
      </c>
      <c r="H2189" s="3">
        <f t="shared" si="743"/>
        <v>20600</v>
      </c>
      <c r="I2189" t="s">
        <v>27</v>
      </c>
      <c r="J2189" t="s">
        <v>27</v>
      </c>
      <c r="K2189">
        <v>211</v>
      </c>
      <c r="L2189" t="s">
        <v>367</v>
      </c>
      <c r="M2189" t="str">
        <f t="shared" si="741"/>
        <v>INSERT INTO RATE_LIST( RATE_SHEET_ID,ROW_ID,ORIGIN_ZONE,DESTINATION_ZONE,DESCRIPTION,MIN_QTY,MAX_QTY,RATE,MIN_RATE,MAX_RATE,ROW_TIMESTAMP,INS_TIMESTAMP) VALUES (211,NEXTVAL FOR TMWIN.GEN_RATE_LIST_ID,'ABEDMONT01', 'ABNISKU01','EDM TO NISKU',20501,20600,240.499999999999,240.499999999999,240.499999999999,'2023-12-05-23.59.59.0000','2023-12-05-23.59.59.0000')@</v>
      </c>
    </row>
    <row r="2190" spans="1:13" x14ac:dyDescent="0.25">
      <c r="A2190" s="5" t="s">
        <v>368</v>
      </c>
      <c r="B2190" t="s">
        <v>377</v>
      </c>
      <c r="C2190" s="2">
        <v>241.5999999999994</v>
      </c>
      <c r="D2190" s="2">
        <v>241.5999999999994</v>
      </c>
      <c r="E2190" s="2">
        <v>241.5999999999994</v>
      </c>
      <c r="F2190" t="s">
        <v>388</v>
      </c>
      <c r="G2190" s="3">
        <f t="shared" si="742"/>
        <v>20601</v>
      </c>
      <c r="H2190" s="3">
        <f t="shared" si="743"/>
        <v>20700</v>
      </c>
      <c r="I2190" t="s">
        <v>27</v>
      </c>
      <c r="J2190" t="s">
        <v>27</v>
      </c>
      <c r="K2190">
        <v>211</v>
      </c>
      <c r="L2190" t="s">
        <v>367</v>
      </c>
      <c r="M2190" t="str">
        <f t="shared" si="741"/>
        <v>INSERT INTO RATE_LIST( RATE_SHEET_ID,ROW_ID,ORIGIN_ZONE,DESTINATION_ZONE,DESCRIPTION,MIN_QTY,MAX_QTY,RATE,MIN_RATE,MAX_RATE,ROW_TIMESTAMP,INS_TIMESTAMP) VALUES (211,NEXTVAL FOR TMWIN.GEN_RATE_LIST_ID,'ABEDMONT01', 'ABNISKU01','EDM TO NISKU',20601,20700,241.599999999999,241.599999999999,241.599999999999,'2023-12-05-23.59.59.0000','2023-12-05-23.59.59.0000')@</v>
      </c>
    </row>
    <row r="2191" spans="1:13" x14ac:dyDescent="0.25">
      <c r="A2191" s="5" t="s">
        <v>368</v>
      </c>
      <c r="B2191" t="s">
        <v>377</v>
      </c>
      <c r="C2191" s="2">
        <v>242.69999999999939</v>
      </c>
      <c r="D2191" s="2">
        <v>242.69999999999939</v>
      </c>
      <c r="E2191" s="2">
        <v>242.69999999999939</v>
      </c>
      <c r="F2191" t="s">
        <v>388</v>
      </c>
      <c r="G2191" s="3">
        <f t="shared" si="742"/>
        <v>20701</v>
      </c>
      <c r="H2191" s="3">
        <f t="shared" si="743"/>
        <v>20800</v>
      </c>
      <c r="I2191" t="s">
        <v>27</v>
      </c>
      <c r="J2191" t="s">
        <v>27</v>
      </c>
      <c r="K2191">
        <v>211</v>
      </c>
      <c r="L2191" t="s">
        <v>367</v>
      </c>
      <c r="M2191" t="str">
        <f t="shared" si="741"/>
        <v>INSERT INTO RATE_LIST( RATE_SHEET_ID,ROW_ID,ORIGIN_ZONE,DESTINATION_ZONE,DESCRIPTION,MIN_QTY,MAX_QTY,RATE,MIN_RATE,MAX_RATE,ROW_TIMESTAMP,INS_TIMESTAMP) VALUES (211,NEXTVAL FOR TMWIN.GEN_RATE_LIST_ID,'ABEDMONT01', 'ABNISKU01','EDM TO NISKU',20701,20800,242.699999999999,242.699999999999,242.699999999999,'2023-12-05-23.59.59.0000','2023-12-05-23.59.59.0000')@</v>
      </c>
    </row>
    <row r="2192" spans="1:13" x14ac:dyDescent="0.25">
      <c r="A2192" s="5" t="s">
        <v>368</v>
      </c>
      <c r="B2192" t="s">
        <v>377</v>
      </c>
      <c r="C2192" s="2">
        <v>243.79999999999939</v>
      </c>
      <c r="D2192" s="2">
        <v>243.79999999999939</v>
      </c>
      <c r="E2192" s="2">
        <v>243.79999999999939</v>
      </c>
      <c r="F2192" t="s">
        <v>388</v>
      </c>
      <c r="G2192" s="3">
        <f t="shared" si="742"/>
        <v>20801</v>
      </c>
      <c r="H2192" s="3">
        <f t="shared" si="743"/>
        <v>20900</v>
      </c>
      <c r="I2192" t="s">
        <v>27</v>
      </c>
      <c r="J2192" t="s">
        <v>27</v>
      </c>
      <c r="K2192">
        <v>211</v>
      </c>
      <c r="L2192" t="s">
        <v>367</v>
      </c>
      <c r="M2192" t="str">
        <f t="shared" si="741"/>
        <v>INSERT INTO RATE_LIST( RATE_SHEET_ID,ROW_ID,ORIGIN_ZONE,DESTINATION_ZONE,DESCRIPTION,MIN_QTY,MAX_QTY,RATE,MIN_RATE,MAX_RATE,ROW_TIMESTAMP,INS_TIMESTAMP) VALUES (211,NEXTVAL FOR TMWIN.GEN_RATE_LIST_ID,'ABEDMONT01', 'ABNISKU01','EDM TO NISKU',20801,20900,243.799999999999,243.799999999999,243.799999999999,'2023-12-05-23.59.59.0000','2023-12-05-23.59.59.0000')@</v>
      </c>
    </row>
    <row r="2193" spans="1:13" x14ac:dyDescent="0.25">
      <c r="A2193" s="5" t="s">
        <v>368</v>
      </c>
      <c r="B2193" t="s">
        <v>377</v>
      </c>
      <c r="C2193" s="2">
        <v>244.89999999999938</v>
      </c>
      <c r="D2193" s="2">
        <v>244.89999999999938</v>
      </c>
      <c r="E2193" s="2">
        <v>244.89999999999938</v>
      </c>
      <c r="F2193" t="s">
        <v>388</v>
      </c>
      <c r="G2193" s="3">
        <f>G2192+100</f>
        <v>20901</v>
      </c>
      <c r="H2193" s="3">
        <f t="shared" si="743"/>
        <v>21000</v>
      </c>
      <c r="I2193" t="s">
        <v>27</v>
      </c>
      <c r="J2193" t="s">
        <v>27</v>
      </c>
      <c r="K2193">
        <v>211</v>
      </c>
      <c r="L2193" t="s">
        <v>367</v>
      </c>
      <c r="M2193" t="str">
        <f t="shared" si="741"/>
        <v>INSERT INTO RATE_LIST( RATE_SHEET_ID,ROW_ID,ORIGIN_ZONE,DESTINATION_ZONE,DESCRIPTION,MIN_QTY,MAX_QTY,RATE,MIN_RATE,MAX_RATE,ROW_TIMESTAMP,INS_TIMESTAMP) VALUES (211,NEXTVAL FOR TMWIN.GEN_RATE_LIST_ID,'ABEDMONT01', 'ABNISKU01','EDM TO NISKU',20901,21000,244.899999999999,244.899999999999,244.899999999999,'2023-12-05-23.59.59.0000','2023-12-05-23.59.59.0000')@</v>
      </c>
    </row>
    <row r="2194" spans="1:13" x14ac:dyDescent="0.25">
      <c r="A2194" s="5" t="s">
        <v>368</v>
      </c>
      <c r="B2194" t="s">
        <v>377</v>
      </c>
      <c r="C2194" s="2">
        <v>245.99999999999937</v>
      </c>
      <c r="D2194">
        <v>245.99999999999937</v>
      </c>
      <c r="E2194">
        <v>245.99999999999937</v>
      </c>
      <c r="F2194" t="s">
        <v>388</v>
      </c>
      <c r="G2194" s="3">
        <f t="shared" ref="G2194:G2203" si="744">G2193+100</f>
        <v>21001</v>
      </c>
      <c r="H2194" s="3">
        <f t="shared" si="743"/>
        <v>21100</v>
      </c>
      <c r="I2194" t="s">
        <v>27</v>
      </c>
      <c r="J2194" t="s">
        <v>27</v>
      </c>
      <c r="K2194">
        <v>211</v>
      </c>
      <c r="L2194" t="s">
        <v>367</v>
      </c>
      <c r="M2194" t="str">
        <f t="shared" si="741"/>
        <v>INSERT INTO RATE_LIST( RATE_SHEET_ID,ROW_ID,ORIGIN_ZONE,DESTINATION_ZONE,DESCRIPTION,MIN_QTY,MAX_QTY,RATE,MIN_RATE,MAX_RATE,ROW_TIMESTAMP,INS_TIMESTAMP) VALUES (211,NEXTVAL FOR TMWIN.GEN_RATE_LIST_ID,'ABEDMONT01', 'ABNISKU01','EDM TO NISKU',21001,21100,245.999999999999,245.999999999999,245.999999999999,'2023-12-05-23.59.59.0000','2023-12-05-23.59.59.0000')@</v>
      </c>
    </row>
    <row r="2195" spans="1:13" x14ac:dyDescent="0.25">
      <c r="A2195" s="5" t="s">
        <v>368</v>
      </c>
      <c r="B2195" t="s">
        <v>377</v>
      </c>
      <c r="C2195" s="2">
        <v>247.09999999999937</v>
      </c>
      <c r="D2195" s="2">
        <v>247.09999999999937</v>
      </c>
      <c r="E2195" s="2">
        <v>247.09999999999937</v>
      </c>
      <c r="F2195" t="s">
        <v>388</v>
      </c>
      <c r="G2195" s="3">
        <f t="shared" si="744"/>
        <v>21101</v>
      </c>
      <c r="H2195" s="3">
        <f t="shared" si="743"/>
        <v>21200</v>
      </c>
      <c r="I2195" t="s">
        <v>27</v>
      </c>
      <c r="J2195" t="s">
        <v>27</v>
      </c>
      <c r="K2195">
        <v>211</v>
      </c>
      <c r="L2195" t="s">
        <v>367</v>
      </c>
      <c r="M2195" t="str">
        <f t="shared" si="741"/>
        <v>INSERT INTO RATE_LIST( RATE_SHEET_ID,ROW_ID,ORIGIN_ZONE,DESTINATION_ZONE,DESCRIPTION,MIN_QTY,MAX_QTY,RATE,MIN_RATE,MAX_RATE,ROW_TIMESTAMP,INS_TIMESTAMP) VALUES (211,NEXTVAL FOR TMWIN.GEN_RATE_LIST_ID,'ABEDMONT01', 'ABNISKU01','EDM TO NISKU',21101,21200,247.099999999999,247.099999999999,247.099999999999,'2023-12-05-23.59.59.0000','2023-12-05-23.59.59.0000')@</v>
      </c>
    </row>
    <row r="2196" spans="1:13" x14ac:dyDescent="0.25">
      <c r="A2196" s="5" t="s">
        <v>368</v>
      </c>
      <c r="B2196" t="s">
        <v>377</v>
      </c>
      <c r="C2196" s="2">
        <v>248.19999999999936</v>
      </c>
      <c r="D2196" s="2">
        <v>248.19999999999936</v>
      </c>
      <c r="E2196" s="2">
        <v>248.19999999999936</v>
      </c>
      <c r="F2196" t="s">
        <v>388</v>
      </c>
      <c r="G2196" s="3">
        <f t="shared" si="744"/>
        <v>21201</v>
      </c>
      <c r="H2196" s="3">
        <f t="shared" si="743"/>
        <v>21300</v>
      </c>
      <c r="I2196" t="s">
        <v>27</v>
      </c>
      <c r="J2196" t="s">
        <v>27</v>
      </c>
      <c r="K2196">
        <v>211</v>
      </c>
      <c r="L2196" t="s">
        <v>367</v>
      </c>
      <c r="M2196" t="str">
        <f t="shared" si="741"/>
        <v>INSERT INTO RATE_LIST( RATE_SHEET_ID,ROW_ID,ORIGIN_ZONE,DESTINATION_ZONE,DESCRIPTION,MIN_QTY,MAX_QTY,RATE,MIN_RATE,MAX_RATE,ROW_TIMESTAMP,INS_TIMESTAMP) VALUES (211,NEXTVAL FOR TMWIN.GEN_RATE_LIST_ID,'ABEDMONT01', 'ABNISKU01','EDM TO NISKU',21201,21300,248.199999999999,248.199999999999,248.199999999999,'2023-12-05-23.59.59.0000','2023-12-05-23.59.59.0000')@</v>
      </c>
    </row>
    <row r="2197" spans="1:13" x14ac:dyDescent="0.25">
      <c r="A2197" s="5" t="s">
        <v>368</v>
      </c>
      <c r="B2197" t="s">
        <v>377</v>
      </c>
      <c r="C2197" s="2">
        <v>249.29999999999936</v>
      </c>
      <c r="D2197" s="2">
        <v>249.29999999999936</v>
      </c>
      <c r="E2197" s="2">
        <v>249.29999999999936</v>
      </c>
      <c r="F2197" t="s">
        <v>388</v>
      </c>
      <c r="G2197" s="3">
        <f t="shared" si="744"/>
        <v>21301</v>
      </c>
      <c r="H2197" s="3">
        <f t="shared" si="743"/>
        <v>21400</v>
      </c>
      <c r="I2197" t="s">
        <v>27</v>
      </c>
      <c r="J2197" t="s">
        <v>27</v>
      </c>
      <c r="K2197">
        <v>211</v>
      </c>
      <c r="L2197" t="s">
        <v>367</v>
      </c>
      <c r="M2197" t="str">
        <f t="shared" si="741"/>
        <v>INSERT INTO RATE_LIST( RATE_SHEET_ID,ROW_ID,ORIGIN_ZONE,DESTINATION_ZONE,DESCRIPTION,MIN_QTY,MAX_QTY,RATE,MIN_RATE,MAX_RATE,ROW_TIMESTAMP,INS_TIMESTAMP) VALUES (211,NEXTVAL FOR TMWIN.GEN_RATE_LIST_ID,'ABEDMONT01', 'ABNISKU01','EDM TO NISKU',21301,21400,249.299999999999,249.299999999999,249.299999999999,'2023-12-05-23.59.59.0000','2023-12-05-23.59.59.0000')@</v>
      </c>
    </row>
    <row r="2198" spans="1:13" x14ac:dyDescent="0.25">
      <c r="A2198" s="5" t="s">
        <v>368</v>
      </c>
      <c r="B2198" t="s">
        <v>377</v>
      </c>
      <c r="C2198" s="2">
        <v>250.39999999999935</v>
      </c>
      <c r="D2198" s="2">
        <v>250.39999999999935</v>
      </c>
      <c r="E2198" s="2">
        <v>250.39999999999935</v>
      </c>
      <c r="F2198" t="s">
        <v>388</v>
      </c>
      <c r="G2198" s="3">
        <f t="shared" si="744"/>
        <v>21401</v>
      </c>
      <c r="H2198" s="3">
        <f t="shared" si="743"/>
        <v>21500</v>
      </c>
      <c r="I2198" t="s">
        <v>27</v>
      </c>
      <c r="J2198" t="s">
        <v>27</v>
      </c>
      <c r="K2198">
        <v>211</v>
      </c>
      <c r="L2198" t="s">
        <v>367</v>
      </c>
      <c r="M2198" t="str">
        <f t="shared" si="741"/>
        <v>INSERT INTO RATE_LIST( RATE_SHEET_ID,ROW_ID,ORIGIN_ZONE,DESTINATION_ZONE,DESCRIPTION,MIN_QTY,MAX_QTY,RATE,MIN_RATE,MAX_RATE,ROW_TIMESTAMP,INS_TIMESTAMP) VALUES (211,NEXTVAL FOR TMWIN.GEN_RATE_LIST_ID,'ABEDMONT01', 'ABNISKU01','EDM TO NISKU',21401,21500,250.399999999999,250.399999999999,250.399999999999,'2023-12-05-23.59.59.0000','2023-12-05-23.59.59.0000')@</v>
      </c>
    </row>
    <row r="2199" spans="1:13" x14ac:dyDescent="0.25">
      <c r="A2199" s="5" t="s">
        <v>368</v>
      </c>
      <c r="B2199" t="s">
        <v>377</v>
      </c>
      <c r="C2199" s="2">
        <v>251.49999999999935</v>
      </c>
      <c r="D2199" s="2">
        <v>251.49999999999935</v>
      </c>
      <c r="E2199" s="2">
        <v>251.49999999999935</v>
      </c>
      <c r="F2199" t="s">
        <v>388</v>
      </c>
      <c r="G2199" s="3">
        <f t="shared" si="744"/>
        <v>21501</v>
      </c>
      <c r="H2199" s="3">
        <f t="shared" si="743"/>
        <v>21600</v>
      </c>
      <c r="I2199" t="s">
        <v>27</v>
      </c>
      <c r="J2199" t="s">
        <v>27</v>
      </c>
      <c r="K2199">
        <v>211</v>
      </c>
      <c r="L2199" t="s">
        <v>367</v>
      </c>
      <c r="M2199" t="str">
        <f t="shared" si="741"/>
        <v>INSERT INTO RATE_LIST( RATE_SHEET_ID,ROW_ID,ORIGIN_ZONE,DESTINATION_ZONE,DESCRIPTION,MIN_QTY,MAX_QTY,RATE,MIN_RATE,MAX_RATE,ROW_TIMESTAMP,INS_TIMESTAMP) VALUES (211,NEXTVAL FOR TMWIN.GEN_RATE_LIST_ID,'ABEDMONT01', 'ABNISKU01','EDM TO NISKU',21501,21600,251.499999999999,251.499999999999,251.499999999999,'2023-12-05-23.59.59.0000','2023-12-05-23.59.59.0000')@</v>
      </c>
    </row>
    <row r="2200" spans="1:13" x14ac:dyDescent="0.25">
      <c r="A2200" s="5" t="s">
        <v>368</v>
      </c>
      <c r="B2200" t="s">
        <v>377</v>
      </c>
      <c r="C2200" s="2">
        <v>252.59999999999934</v>
      </c>
      <c r="D2200" s="2">
        <v>252.59999999999934</v>
      </c>
      <c r="E2200" s="2">
        <v>252.59999999999934</v>
      </c>
      <c r="F2200" t="s">
        <v>388</v>
      </c>
      <c r="G2200" s="3">
        <f t="shared" si="744"/>
        <v>21601</v>
      </c>
      <c r="H2200" s="3">
        <f t="shared" si="743"/>
        <v>21700</v>
      </c>
      <c r="I2200" t="s">
        <v>27</v>
      </c>
      <c r="J2200" t="s">
        <v>27</v>
      </c>
      <c r="K2200">
        <v>211</v>
      </c>
      <c r="L2200" t="s">
        <v>367</v>
      </c>
      <c r="M2200" t="str">
        <f t="shared" si="741"/>
        <v>INSERT INTO RATE_LIST( RATE_SHEET_ID,ROW_ID,ORIGIN_ZONE,DESTINATION_ZONE,DESCRIPTION,MIN_QTY,MAX_QTY,RATE,MIN_RATE,MAX_RATE,ROW_TIMESTAMP,INS_TIMESTAMP) VALUES (211,NEXTVAL FOR TMWIN.GEN_RATE_LIST_ID,'ABEDMONT01', 'ABNISKU01','EDM TO NISKU',21601,21700,252.599999999999,252.599999999999,252.599999999999,'2023-12-05-23.59.59.0000','2023-12-05-23.59.59.0000')@</v>
      </c>
    </row>
    <row r="2201" spans="1:13" x14ac:dyDescent="0.25">
      <c r="A2201" s="5" t="s">
        <v>368</v>
      </c>
      <c r="B2201" t="s">
        <v>377</v>
      </c>
      <c r="C2201" s="2">
        <v>253.69999999999933</v>
      </c>
      <c r="D2201" s="2">
        <v>253.69999999999933</v>
      </c>
      <c r="E2201" s="2">
        <v>253.69999999999933</v>
      </c>
      <c r="F2201" t="s">
        <v>388</v>
      </c>
      <c r="G2201" s="3">
        <f t="shared" si="744"/>
        <v>21701</v>
      </c>
      <c r="H2201" s="3">
        <f t="shared" si="743"/>
        <v>21800</v>
      </c>
      <c r="I2201" t="s">
        <v>27</v>
      </c>
      <c r="J2201" t="s">
        <v>27</v>
      </c>
      <c r="K2201">
        <v>211</v>
      </c>
      <c r="L2201" t="s">
        <v>367</v>
      </c>
      <c r="M2201" t="str">
        <f t="shared" si="741"/>
        <v>INSERT INTO RATE_LIST( RATE_SHEET_ID,ROW_ID,ORIGIN_ZONE,DESTINATION_ZONE,DESCRIPTION,MIN_QTY,MAX_QTY,RATE,MIN_RATE,MAX_RATE,ROW_TIMESTAMP,INS_TIMESTAMP) VALUES (211,NEXTVAL FOR TMWIN.GEN_RATE_LIST_ID,'ABEDMONT01', 'ABNISKU01','EDM TO NISKU',21701,21800,253.699999999999,253.699999999999,253.699999999999,'2023-12-05-23.59.59.0000','2023-12-05-23.59.59.0000')@</v>
      </c>
    </row>
    <row r="2202" spans="1:13" x14ac:dyDescent="0.25">
      <c r="A2202" s="5" t="s">
        <v>368</v>
      </c>
      <c r="B2202" t="s">
        <v>377</v>
      </c>
      <c r="C2202" s="2">
        <v>254.79999999999933</v>
      </c>
      <c r="D2202" s="2">
        <v>254.79999999999933</v>
      </c>
      <c r="E2202" s="2">
        <v>254.79999999999933</v>
      </c>
      <c r="F2202" t="s">
        <v>388</v>
      </c>
      <c r="G2202" s="3">
        <f t="shared" si="744"/>
        <v>21801</v>
      </c>
      <c r="H2202" s="3">
        <f t="shared" si="743"/>
        <v>21900</v>
      </c>
      <c r="I2202" t="s">
        <v>27</v>
      </c>
      <c r="J2202" t="s">
        <v>27</v>
      </c>
      <c r="K2202">
        <v>211</v>
      </c>
      <c r="L2202" t="s">
        <v>367</v>
      </c>
      <c r="M2202" t="str">
        <f t="shared" si="741"/>
        <v>INSERT INTO RATE_LIST( RATE_SHEET_ID,ROW_ID,ORIGIN_ZONE,DESTINATION_ZONE,DESCRIPTION,MIN_QTY,MAX_QTY,RATE,MIN_RATE,MAX_RATE,ROW_TIMESTAMP,INS_TIMESTAMP) VALUES (211,NEXTVAL FOR TMWIN.GEN_RATE_LIST_ID,'ABEDMONT01', 'ABNISKU01','EDM TO NISKU',21801,21900,254.799999999999,254.799999999999,254.799999999999,'2023-12-05-23.59.59.0000','2023-12-05-23.59.59.0000')@</v>
      </c>
    </row>
    <row r="2203" spans="1:13" x14ac:dyDescent="0.25">
      <c r="A2203" s="5" t="s">
        <v>368</v>
      </c>
      <c r="B2203" t="s">
        <v>377</v>
      </c>
      <c r="C2203" s="2">
        <v>255</v>
      </c>
      <c r="D2203" s="2">
        <v>255</v>
      </c>
      <c r="E2203" s="2">
        <v>255</v>
      </c>
      <c r="F2203" t="s">
        <v>388</v>
      </c>
      <c r="G2203" s="3">
        <f t="shared" si="744"/>
        <v>21901</v>
      </c>
      <c r="H2203" s="3">
        <v>22000</v>
      </c>
      <c r="I2203" t="s">
        <v>27</v>
      </c>
      <c r="J2203" t="s">
        <v>27</v>
      </c>
      <c r="K2203">
        <v>211</v>
      </c>
      <c r="L2203" t="s">
        <v>367</v>
      </c>
      <c r="M2203" t="str">
        <f t="shared" si="741"/>
        <v>INSERT INTO RATE_LIST( RATE_SHEET_ID,ROW_ID,ORIGIN_ZONE,DESTINATION_ZONE,DESCRIPTION,MIN_QTY,MAX_QTY,RATE,MIN_RATE,MAX_RATE,ROW_TIMESTAMP,INS_TIMESTAMP) VALUES (211,NEXTVAL FOR TMWIN.GEN_RATE_LIST_ID,'ABEDMONT01', 'ABNISKU01','EDM TO NISKU',21901,22000,255,255,255,'2023-12-05-23.59.59.0000','2023-12-05-23.59.59.0000')@</v>
      </c>
    </row>
    <row r="2204" spans="1:13" x14ac:dyDescent="0.25">
      <c r="A2204" s="4" t="s">
        <v>368</v>
      </c>
      <c r="B2204" s="2" t="s">
        <v>378</v>
      </c>
      <c r="C2204" s="2">
        <v>15</v>
      </c>
      <c r="D2204" s="2">
        <v>15</v>
      </c>
      <c r="E2204" s="2">
        <v>15</v>
      </c>
      <c r="F2204" t="s">
        <v>389</v>
      </c>
      <c r="G2204" s="3">
        <v>0</v>
      </c>
      <c r="H2204" s="3">
        <v>100</v>
      </c>
      <c r="I2204" t="s">
        <v>27</v>
      </c>
      <c r="J2204" t="s">
        <v>27</v>
      </c>
      <c r="K2204">
        <v>211</v>
      </c>
      <c r="L2204" t="s">
        <v>367</v>
      </c>
      <c r="M2204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COUNTY',0,100,15,15,15,'2023-12-05-23.59.59.0000','2023-12-05-23.59.59.0000')@</v>
      </c>
    </row>
    <row r="2205" spans="1:13" x14ac:dyDescent="0.25">
      <c r="A2205" s="5" t="s">
        <v>368</v>
      </c>
      <c r="B2205" t="s">
        <v>378</v>
      </c>
      <c r="C2205" s="2">
        <v>16.350000000000001</v>
      </c>
      <c r="D2205" s="2">
        <v>16.350000000000001</v>
      </c>
      <c r="E2205" s="2">
        <v>16.350000000000001</v>
      </c>
      <c r="F2205" t="s">
        <v>389</v>
      </c>
      <c r="G2205" s="3">
        <v>101</v>
      </c>
      <c r="H2205" s="3">
        <f>H2204+100</f>
        <v>200</v>
      </c>
      <c r="I2205" t="s">
        <v>27</v>
      </c>
      <c r="J2205" t="s">
        <v>27</v>
      </c>
      <c r="K2205">
        <v>211</v>
      </c>
      <c r="L2205" t="s">
        <v>367</v>
      </c>
      <c r="M2205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COUNTY',101,200,16.35,16.35,16.35,'2023-12-05-23.59.59.0000','2023-12-05-23.59.59.0000')@</v>
      </c>
    </row>
    <row r="2206" spans="1:13" x14ac:dyDescent="0.25">
      <c r="A2206" s="5" t="s">
        <v>368</v>
      </c>
      <c r="B2206" t="s">
        <v>378</v>
      </c>
      <c r="C2206" s="2">
        <v>17.700000000000003</v>
      </c>
      <c r="D2206" s="2">
        <v>17.700000000000003</v>
      </c>
      <c r="E2206" s="2">
        <v>17.700000000000003</v>
      </c>
      <c r="F2206" t="s">
        <v>389</v>
      </c>
      <c r="G2206" s="3">
        <f>G2205+100</f>
        <v>201</v>
      </c>
      <c r="H2206" s="3">
        <f t="shared" ref="H2206:H2269" si="745">H2205+100</f>
        <v>300</v>
      </c>
      <c r="I2206" t="s">
        <v>27</v>
      </c>
      <c r="J2206" t="s">
        <v>27</v>
      </c>
      <c r="K2206">
        <v>211</v>
      </c>
      <c r="L2206" t="s">
        <v>367</v>
      </c>
      <c r="M2206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COUNTY',201,300,17.7,17.7,17.7,'2023-12-05-23.59.59.0000','2023-12-05-23.59.59.0000')@</v>
      </c>
    </row>
    <row r="2207" spans="1:13" x14ac:dyDescent="0.25">
      <c r="A2207" s="5" t="s">
        <v>368</v>
      </c>
      <c r="B2207" t="s">
        <v>378</v>
      </c>
      <c r="C2207" s="2">
        <v>19.050000000000004</v>
      </c>
      <c r="D2207" s="2">
        <v>19.050000000000004</v>
      </c>
      <c r="E2207" s="2">
        <v>19.050000000000004</v>
      </c>
      <c r="F2207" t="s">
        <v>389</v>
      </c>
      <c r="G2207" s="3">
        <f t="shared" ref="G2207" si="746">G2206+100</f>
        <v>301</v>
      </c>
      <c r="H2207" s="3">
        <f t="shared" si="745"/>
        <v>400</v>
      </c>
      <c r="I2207" t="s">
        <v>27</v>
      </c>
      <c r="J2207" t="s">
        <v>27</v>
      </c>
      <c r="K2207">
        <v>211</v>
      </c>
      <c r="L2207" t="s">
        <v>367</v>
      </c>
      <c r="M2207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COUNTY',301,400,19.05,19.05,19.05,'2023-12-05-23.59.59.0000','2023-12-05-23.59.59.0000')@</v>
      </c>
    </row>
    <row r="2208" spans="1:13" x14ac:dyDescent="0.25">
      <c r="A2208" s="5" t="s">
        <v>368</v>
      </c>
      <c r="B2208" t="s">
        <v>378</v>
      </c>
      <c r="C2208" s="2">
        <v>20.400000000000006</v>
      </c>
      <c r="D2208" s="2">
        <v>20.400000000000006</v>
      </c>
      <c r="E2208" s="2">
        <v>20.400000000000006</v>
      </c>
      <c r="F2208" t="s">
        <v>389</v>
      </c>
      <c r="G2208" s="3">
        <f t="shared" ref="G2208" si="747">G2207+100</f>
        <v>401</v>
      </c>
      <c r="H2208" s="3">
        <f t="shared" si="745"/>
        <v>500</v>
      </c>
      <c r="I2208" t="s">
        <v>27</v>
      </c>
      <c r="J2208" t="s">
        <v>27</v>
      </c>
      <c r="K2208">
        <v>211</v>
      </c>
      <c r="L2208" t="s">
        <v>367</v>
      </c>
      <c r="M2208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COUNTY',401,500,20.4,20.4,20.4,'2023-12-05-23.59.59.0000','2023-12-05-23.59.59.0000')@</v>
      </c>
    </row>
    <row r="2209" spans="1:13" x14ac:dyDescent="0.25">
      <c r="A2209" s="5" t="s">
        <v>368</v>
      </c>
      <c r="B2209" t="s">
        <v>378</v>
      </c>
      <c r="C2209" s="2">
        <v>21.750000000000007</v>
      </c>
      <c r="D2209" s="2">
        <v>21.750000000000007</v>
      </c>
      <c r="E2209" s="2">
        <v>21.750000000000007</v>
      </c>
      <c r="F2209" t="s">
        <v>389</v>
      </c>
      <c r="G2209" s="3">
        <f t="shared" ref="G2209" si="748">G2208+100</f>
        <v>501</v>
      </c>
      <c r="H2209" s="3">
        <f t="shared" si="745"/>
        <v>600</v>
      </c>
      <c r="I2209" t="s">
        <v>27</v>
      </c>
      <c r="J2209" t="s">
        <v>27</v>
      </c>
      <c r="K2209">
        <v>211</v>
      </c>
      <c r="L2209" t="s">
        <v>367</v>
      </c>
      <c r="M2209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COUNTY',501,600,21.75,21.75,21.75,'2023-12-05-23.59.59.0000','2023-12-05-23.59.59.0000')@</v>
      </c>
    </row>
    <row r="2210" spans="1:13" x14ac:dyDescent="0.25">
      <c r="A2210" s="5" t="s">
        <v>368</v>
      </c>
      <c r="B2210" t="s">
        <v>378</v>
      </c>
      <c r="C2210" s="2">
        <v>23.100000000000009</v>
      </c>
      <c r="D2210" s="2">
        <v>23.100000000000009</v>
      </c>
      <c r="E2210" s="2">
        <v>23.100000000000009</v>
      </c>
      <c r="F2210" t="s">
        <v>389</v>
      </c>
      <c r="G2210" s="3">
        <f t="shared" ref="G2210" si="749">G2209+100</f>
        <v>601</v>
      </c>
      <c r="H2210" s="3">
        <f t="shared" si="745"/>
        <v>700</v>
      </c>
      <c r="I2210" t="s">
        <v>27</v>
      </c>
      <c r="J2210" t="s">
        <v>27</v>
      </c>
      <c r="K2210">
        <v>211</v>
      </c>
      <c r="L2210" t="s">
        <v>367</v>
      </c>
      <c r="M2210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COUNTY',601,700,23.1,23.1,23.1,'2023-12-05-23.59.59.0000','2023-12-05-23.59.59.0000')@</v>
      </c>
    </row>
    <row r="2211" spans="1:13" x14ac:dyDescent="0.25">
      <c r="A2211" s="5" t="s">
        <v>368</v>
      </c>
      <c r="B2211" t="s">
        <v>378</v>
      </c>
      <c r="C2211" s="2">
        <v>24.45000000000001</v>
      </c>
      <c r="D2211" s="2">
        <v>24.45000000000001</v>
      </c>
      <c r="E2211" s="2">
        <v>24.45000000000001</v>
      </c>
      <c r="F2211" t="s">
        <v>389</v>
      </c>
      <c r="G2211" s="3">
        <f t="shared" ref="G2211" si="750">G2210+100</f>
        <v>701</v>
      </c>
      <c r="H2211" s="3">
        <f t="shared" si="745"/>
        <v>800</v>
      </c>
      <c r="I2211" t="s">
        <v>27</v>
      </c>
      <c r="J2211" t="s">
        <v>27</v>
      </c>
      <c r="K2211">
        <v>211</v>
      </c>
      <c r="L2211" t="s">
        <v>367</v>
      </c>
      <c r="M2211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COUNTY',701,800,24.45,24.45,24.45,'2023-12-05-23.59.59.0000','2023-12-05-23.59.59.0000')@</v>
      </c>
    </row>
    <row r="2212" spans="1:13" x14ac:dyDescent="0.25">
      <c r="A2212" s="5" t="s">
        <v>368</v>
      </c>
      <c r="B2212" t="s">
        <v>378</v>
      </c>
      <c r="C2212" s="2">
        <v>25.800000000000011</v>
      </c>
      <c r="D2212" s="2">
        <v>25.800000000000011</v>
      </c>
      <c r="E2212" s="2">
        <v>25.800000000000011</v>
      </c>
      <c r="F2212" t="s">
        <v>389</v>
      </c>
      <c r="G2212" s="3">
        <f t="shared" ref="G2212" si="751">G2211+100</f>
        <v>801</v>
      </c>
      <c r="H2212" s="3">
        <f t="shared" si="745"/>
        <v>900</v>
      </c>
      <c r="I2212" t="s">
        <v>27</v>
      </c>
      <c r="J2212" t="s">
        <v>27</v>
      </c>
      <c r="K2212">
        <v>211</v>
      </c>
      <c r="L2212" t="s">
        <v>367</v>
      </c>
      <c r="M2212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COUNTY',801,900,25.8,25.8,25.8,'2023-12-05-23.59.59.0000','2023-12-05-23.59.59.0000')@</v>
      </c>
    </row>
    <row r="2213" spans="1:13" x14ac:dyDescent="0.25">
      <c r="A2213" s="5" t="s">
        <v>368</v>
      </c>
      <c r="B2213" t="s">
        <v>378</v>
      </c>
      <c r="C2213" s="2">
        <v>27.150000000000013</v>
      </c>
      <c r="D2213" s="2">
        <v>27.150000000000013</v>
      </c>
      <c r="E2213" s="2">
        <v>27.150000000000013</v>
      </c>
      <c r="F2213" t="s">
        <v>389</v>
      </c>
      <c r="G2213" s="3">
        <f t="shared" ref="G2213" si="752">G2212+100</f>
        <v>901</v>
      </c>
      <c r="H2213" s="3">
        <f t="shared" si="745"/>
        <v>1000</v>
      </c>
      <c r="I2213" t="s">
        <v>27</v>
      </c>
      <c r="J2213" t="s">
        <v>27</v>
      </c>
      <c r="K2213">
        <v>211</v>
      </c>
      <c r="L2213" t="s">
        <v>367</v>
      </c>
      <c r="M2213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COUNTY',901,1000,27.15,27.15,27.15,'2023-12-05-23.59.59.0000','2023-12-05-23.59.59.0000')@</v>
      </c>
    </row>
    <row r="2214" spans="1:13" x14ac:dyDescent="0.25">
      <c r="A2214" s="5" t="s">
        <v>368</v>
      </c>
      <c r="B2214" t="s">
        <v>378</v>
      </c>
      <c r="C2214" s="2">
        <v>28.500000000000014</v>
      </c>
      <c r="D2214" s="2">
        <v>28.500000000000014</v>
      </c>
      <c r="E2214" s="2">
        <v>28.500000000000014</v>
      </c>
      <c r="F2214" t="s">
        <v>389</v>
      </c>
      <c r="G2214" s="3">
        <f t="shared" ref="G2214" si="753">G2213+100</f>
        <v>1001</v>
      </c>
      <c r="H2214" s="3">
        <f t="shared" si="745"/>
        <v>1100</v>
      </c>
      <c r="I2214" t="s">
        <v>27</v>
      </c>
      <c r="J2214" t="s">
        <v>27</v>
      </c>
      <c r="K2214">
        <v>211</v>
      </c>
      <c r="L2214" t="s">
        <v>367</v>
      </c>
      <c r="M2214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COUNTY',1001,1100,28.5,28.5,28.5,'2023-12-05-23.59.59.0000','2023-12-05-23.59.59.0000')@</v>
      </c>
    </row>
    <row r="2215" spans="1:13" x14ac:dyDescent="0.25">
      <c r="A2215" s="5" t="s">
        <v>368</v>
      </c>
      <c r="B2215" t="s">
        <v>378</v>
      </c>
      <c r="C2215" s="2">
        <v>29.850000000000016</v>
      </c>
      <c r="D2215" s="2">
        <v>29.850000000000016</v>
      </c>
      <c r="E2215" s="2">
        <v>29.850000000000016</v>
      </c>
      <c r="F2215" t="s">
        <v>389</v>
      </c>
      <c r="G2215" s="3">
        <f t="shared" ref="G2215" si="754">G2214+100</f>
        <v>1101</v>
      </c>
      <c r="H2215" s="3">
        <f t="shared" si="745"/>
        <v>1200</v>
      </c>
      <c r="I2215" t="s">
        <v>27</v>
      </c>
      <c r="J2215" t="s">
        <v>27</v>
      </c>
      <c r="K2215">
        <v>211</v>
      </c>
      <c r="L2215" t="s">
        <v>367</v>
      </c>
      <c r="M2215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COUNTY',1101,1200,29.85,29.85,29.85,'2023-12-05-23.59.59.0000','2023-12-05-23.59.59.0000')@</v>
      </c>
    </row>
    <row r="2216" spans="1:13" x14ac:dyDescent="0.25">
      <c r="A2216" s="5" t="s">
        <v>368</v>
      </c>
      <c r="B2216" t="s">
        <v>378</v>
      </c>
      <c r="C2216" s="2">
        <v>31.200000000000017</v>
      </c>
      <c r="D2216" s="2">
        <v>31.200000000000017</v>
      </c>
      <c r="E2216" s="2">
        <v>31.200000000000017</v>
      </c>
      <c r="F2216" t="s">
        <v>389</v>
      </c>
      <c r="G2216" s="3">
        <f t="shared" ref="G2216" si="755">G2215+100</f>
        <v>1201</v>
      </c>
      <c r="H2216" s="3">
        <f t="shared" si="745"/>
        <v>1300</v>
      </c>
      <c r="I2216" t="s">
        <v>27</v>
      </c>
      <c r="J2216" t="s">
        <v>27</v>
      </c>
      <c r="K2216">
        <v>211</v>
      </c>
      <c r="L2216" t="s">
        <v>367</v>
      </c>
      <c r="M2216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COUNTY',1201,1300,31.2,31.2,31.2,'2023-12-05-23.59.59.0000','2023-12-05-23.59.59.0000')@</v>
      </c>
    </row>
    <row r="2217" spans="1:13" x14ac:dyDescent="0.25">
      <c r="A2217" s="5" t="s">
        <v>368</v>
      </c>
      <c r="B2217" t="s">
        <v>378</v>
      </c>
      <c r="C2217" s="2">
        <v>32.550000000000018</v>
      </c>
      <c r="D2217" s="2">
        <v>32.550000000000018</v>
      </c>
      <c r="E2217" s="2">
        <v>32.550000000000018</v>
      </c>
      <c r="F2217" t="s">
        <v>389</v>
      </c>
      <c r="G2217" s="3">
        <f t="shared" ref="G2217" si="756">G2216+100</f>
        <v>1301</v>
      </c>
      <c r="H2217" s="3">
        <f t="shared" si="745"/>
        <v>1400</v>
      </c>
      <c r="I2217" t="s">
        <v>27</v>
      </c>
      <c r="J2217" t="s">
        <v>27</v>
      </c>
      <c r="K2217">
        <v>211</v>
      </c>
      <c r="L2217" t="s">
        <v>367</v>
      </c>
      <c r="M2217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COUNTY',1301,1400,32.55,32.55,32.55,'2023-12-05-23.59.59.0000','2023-12-05-23.59.59.0000')@</v>
      </c>
    </row>
    <row r="2218" spans="1:13" x14ac:dyDescent="0.25">
      <c r="A2218" s="5" t="s">
        <v>368</v>
      </c>
      <c r="B2218" t="s">
        <v>378</v>
      </c>
      <c r="C2218" s="2">
        <v>33.90000000000002</v>
      </c>
      <c r="D2218" s="2">
        <v>33.90000000000002</v>
      </c>
      <c r="E2218" s="2">
        <v>33.90000000000002</v>
      </c>
      <c r="F2218" t="s">
        <v>389</v>
      </c>
      <c r="G2218" s="3">
        <f t="shared" ref="G2218" si="757">G2217+100</f>
        <v>1401</v>
      </c>
      <c r="H2218" s="3">
        <f t="shared" si="745"/>
        <v>1500</v>
      </c>
      <c r="I2218" t="s">
        <v>27</v>
      </c>
      <c r="J2218" t="s">
        <v>27</v>
      </c>
      <c r="K2218">
        <v>211</v>
      </c>
      <c r="L2218" t="s">
        <v>367</v>
      </c>
      <c r="M2218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COUNTY',1401,1500,33.9,33.9,33.9,'2023-12-05-23.59.59.0000','2023-12-05-23.59.59.0000')@</v>
      </c>
    </row>
    <row r="2219" spans="1:13" x14ac:dyDescent="0.25">
      <c r="A2219" s="5" t="s">
        <v>368</v>
      </c>
      <c r="B2219" t="s">
        <v>378</v>
      </c>
      <c r="C2219" s="2">
        <v>35.250000000000021</v>
      </c>
      <c r="D2219" s="2">
        <v>35.250000000000021</v>
      </c>
      <c r="E2219" s="2">
        <v>35.250000000000021</v>
      </c>
      <c r="F2219" t="s">
        <v>389</v>
      </c>
      <c r="G2219" s="3">
        <f t="shared" ref="G2219" si="758">G2218+100</f>
        <v>1501</v>
      </c>
      <c r="H2219" s="3">
        <f t="shared" si="745"/>
        <v>1600</v>
      </c>
      <c r="I2219" t="s">
        <v>27</v>
      </c>
      <c r="J2219" t="s">
        <v>27</v>
      </c>
      <c r="K2219">
        <v>211</v>
      </c>
      <c r="L2219" t="s">
        <v>367</v>
      </c>
      <c r="M2219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COUNTY',1501,1600,35.25,35.25,35.25,'2023-12-05-23.59.59.0000','2023-12-05-23.59.59.0000')@</v>
      </c>
    </row>
    <row r="2220" spans="1:13" x14ac:dyDescent="0.25">
      <c r="A2220" s="5" t="s">
        <v>368</v>
      </c>
      <c r="B2220" t="s">
        <v>378</v>
      </c>
      <c r="C2220" s="2">
        <v>36.600000000000023</v>
      </c>
      <c r="D2220" s="2">
        <v>36.600000000000023</v>
      </c>
      <c r="E2220" s="2">
        <v>36.600000000000023</v>
      </c>
      <c r="F2220" t="s">
        <v>389</v>
      </c>
      <c r="G2220" s="3">
        <f t="shared" ref="G2220" si="759">G2219+100</f>
        <v>1601</v>
      </c>
      <c r="H2220" s="3">
        <f t="shared" si="745"/>
        <v>1700</v>
      </c>
      <c r="I2220" t="s">
        <v>27</v>
      </c>
      <c r="J2220" t="s">
        <v>27</v>
      </c>
      <c r="K2220">
        <v>211</v>
      </c>
      <c r="L2220" t="s">
        <v>367</v>
      </c>
      <c r="M2220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COUNTY',1601,1700,36.6,36.6,36.6,'2023-12-05-23.59.59.0000','2023-12-05-23.59.59.0000')@</v>
      </c>
    </row>
    <row r="2221" spans="1:13" x14ac:dyDescent="0.25">
      <c r="A2221" s="5" t="s">
        <v>368</v>
      </c>
      <c r="B2221" t="s">
        <v>378</v>
      </c>
      <c r="C2221" s="2">
        <v>37.950000000000024</v>
      </c>
      <c r="D2221" s="2">
        <v>37.950000000000024</v>
      </c>
      <c r="E2221" s="2">
        <v>37.950000000000024</v>
      </c>
      <c r="F2221" t="s">
        <v>389</v>
      </c>
      <c r="G2221" s="3">
        <f t="shared" ref="G2221" si="760">G2220+100</f>
        <v>1701</v>
      </c>
      <c r="H2221" s="3">
        <f t="shared" si="745"/>
        <v>1800</v>
      </c>
      <c r="I2221" t="s">
        <v>27</v>
      </c>
      <c r="J2221" t="s">
        <v>27</v>
      </c>
      <c r="K2221">
        <v>211</v>
      </c>
      <c r="L2221" t="s">
        <v>367</v>
      </c>
      <c r="M2221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COUNTY',1701,1800,37.95,37.95,37.95,'2023-12-05-23.59.59.0000','2023-12-05-23.59.59.0000')@</v>
      </c>
    </row>
    <row r="2222" spans="1:13" x14ac:dyDescent="0.25">
      <c r="A2222" s="5" t="s">
        <v>368</v>
      </c>
      <c r="B2222" t="s">
        <v>378</v>
      </c>
      <c r="C2222" s="2">
        <v>39.300000000000026</v>
      </c>
      <c r="D2222" s="2">
        <v>39.300000000000026</v>
      </c>
      <c r="E2222" s="2">
        <v>39.300000000000026</v>
      </c>
      <c r="F2222" t="s">
        <v>389</v>
      </c>
      <c r="G2222" s="3">
        <f t="shared" ref="G2222" si="761">G2221+100</f>
        <v>1801</v>
      </c>
      <c r="H2222" s="3">
        <f t="shared" si="745"/>
        <v>1900</v>
      </c>
      <c r="I2222" t="s">
        <v>27</v>
      </c>
      <c r="J2222" t="s">
        <v>27</v>
      </c>
      <c r="K2222">
        <v>211</v>
      </c>
      <c r="L2222" t="s">
        <v>367</v>
      </c>
      <c r="M2222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COUNTY',1801,1900,39.3,39.3,39.3,'2023-12-05-23.59.59.0000','2023-12-05-23.59.59.0000')@</v>
      </c>
    </row>
    <row r="2223" spans="1:13" x14ac:dyDescent="0.25">
      <c r="A2223" s="5" t="s">
        <v>368</v>
      </c>
      <c r="B2223" t="s">
        <v>378</v>
      </c>
      <c r="C2223" s="2">
        <v>40.650000000000027</v>
      </c>
      <c r="D2223" s="2">
        <v>40.650000000000027</v>
      </c>
      <c r="E2223" s="2">
        <v>40.650000000000027</v>
      </c>
      <c r="F2223" t="s">
        <v>389</v>
      </c>
      <c r="G2223" s="3">
        <f t="shared" ref="G2223" si="762">G2222+100</f>
        <v>1901</v>
      </c>
      <c r="H2223" s="3">
        <f t="shared" si="745"/>
        <v>2000</v>
      </c>
      <c r="I2223" t="s">
        <v>27</v>
      </c>
      <c r="J2223" t="s">
        <v>27</v>
      </c>
      <c r="K2223">
        <v>211</v>
      </c>
      <c r="L2223" t="s">
        <v>367</v>
      </c>
      <c r="M2223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COUNTY',1901,2000,40.65,40.65,40.65,'2023-12-05-23.59.59.0000','2023-12-05-23.59.59.0000')@</v>
      </c>
    </row>
    <row r="2224" spans="1:13" x14ac:dyDescent="0.25">
      <c r="A2224" s="5" t="s">
        <v>368</v>
      </c>
      <c r="B2224" t="s">
        <v>378</v>
      </c>
      <c r="C2224" s="2">
        <v>40</v>
      </c>
      <c r="D2224" s="2">
        <v>40</v>
      </c>
      <c r="E2224" s="2">
        <v>40</v>
      </c>
      <c r="F2224" t="s">
        <v>389</v>
      </c>
      <c r="G2224" s="3">
        <f t="shared" ref="G2224" si="763">G2223+100</f>
        <v>2001</v>
      </c>
      <c r="H2224" s="3">
        <f t="shared" si="745"/>
        <v>2100</v>
      </c>
      <c r="I2224" t="s">
        <v>27</v>
      </c>
      <c r="J2224" t="s">
        <v>27</v>
      </c>
      <c r="K2224">
        <v>211</v>
      </c>
      <c r="L2224" t="s">
        <v>367</v>
      </c>
      <c r="M2224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COUNTY',2001,2100,40,40,40,'2023-12-05-23.59.59.0000','2023-12-05-23.59.59.0000')@</v>
      </c>
    </row>
    <row r="2225" spans="1:13" x14ac:dyDescent="0.25">
      <c r="A2225" s="5" t="s">
        <v>368</v>
      </c>
      <c r="B2225" t="s">
        <v>378</v>
      </c>
      <c r="C2225" s="2">
        <v>41.25</v>
      </c>
      <c r="D2225" s="2">
        <v>41.25</v>
      </c>
      <c r="E2225" s="2">
        <v>41.25</v>
      </c>
      <c r="F2225" t="s">
        <v>389</v>
      </c>
      <c r="G2225" s="3">
        <f t="shared" ref="G2225" si="764">G2224+100</f>
        <v>2101</v>
      </c>
      <c r="H2225" s="3">
        <f t="shared" si="745"/>
        <v>2200</v>
      </c>
      <c r="I2225" t="s">
        <v>27</v>
      </c>
      <c r="J2225" t="s">
        <v>27</v>
      </c>
      <c r="K2225">
        <v>211</v>
      </c>
      <c r="L2225" t="s">
        <v>367</v>
      </c>
      <c r="M2225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COUNTY',2101,2200,41.25,41.25,41.25,'2023-12-05-23.59.59.0000','2023-12-05-23.59.59.0000')@</v>
      </c>
    </row>
    <row r="2226" spans="1:13" x14ac:dyDescent="0.25">
      <c r="A2226" s="5" t="s">
        <v>368</v>
      </c>
      <c r="B2226" t="s">
        <v>378</v>
      </c>
      <c r="C2226" s="2">
        <v>42.5</v>
      </c>
      <c r="D2226" s="2">
        <v>42.5</v>
      </c>
      <c r="E2226" s="2">
        <v>42.5</v>
      </c>
      <c r="F2226" t="s">
        <v>389</v>
      </c>
      <c r="G2226" s="3">
        <f t="shared" ref="G2226" si="765">G2225+100</f>
        <v>2201</v>
      </c>
      <c r="H2226" s="3">
        <f t="shared" si="745"/>
        <v>2300</v>
      </c>
      <c r="I2226" t="s">
        <v>27</v>
      </c>
      <c r="J2226" t="s">
        <v>27</v>
      </c>
      <c r="K2226">
        <v>211</v>
      </c>
      <c r="L2226" t="s">
        <v>367</v>
      </c>
      <c r="M2226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COUNTY',2201,2300,42.5,42.5,42.5,'2023-12-05-23.59.59.0000','2023-12-05-23.59.59.0000')@</v>
      </c>
    </row>
    <row r="2227" spans="1:13" x14ac:dyDescent="0.25">
      <c r="A2227" s="5" t="s">
        <v>368</v>
      </c>
      <c r="B2227" t="s">
        <v>378</v>
      </c>
      <c r="C2227" s="2">
        <v>43.75</v>
      </c>
      <c r="D2227" s="2">
        <v>43.75</v>
      </c>
      <c r="E2227" s="2">
        <v>43.75</v>
      </c>
      <c r="F2227" t="s">
        <v>389</v>
      </c>
      <c r="G2227" s="3">
        <f t="shared" ref="G2227" si="766">G2226+100</f>
        <v>2301</v>
      </c>
      <c r="H2227" s="3">
        <f t="shared" si="745"/>
        <v>2400</v>
      </c>
      <c r="I2227" t="s">
        <v>27</v>
      </c>
      <c r="J2227" t="s">
        <v>27</v>
      </c>
      <c r="K2227">
        <v>211</v>
      </c>
      <c r="L2227" t="s">
        <v>367</v>
      </c>
      <c r="M2227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COUNTY',2301,2400,43.75,43.75,43.75,'2023-12-05-23.59.59.0000','2023-12-05-23.59.59.0000')@</v>
      </c>
    </row>
    <row r="2228" spans="1:13" x14ac:dyDescent="0.25">
      <c r="A2228" s="5" t="s">
        <v>368</v>
      </c>
      <c r="B2228" t="s">
        <v>378</v>
      </c>
      <c r="C2228" s="2">
        <v>45</v>
      </c>
      <c r="D2228" s="2">
        <v>45</v>
      </c>
      <c r="E2228" s="2">
        <v>45</v>
      </c>
      <c r="F2228" t="s">
        <v>389</v>
      </c>
      <c r="G2228" s="3">
        <f t="shared" ref="G2228" si="767">G2227+100</f>
        <v>2401</v>
      </c>
      <c r="H2228" s="3">
        <f t="shared" si="745"/>
        <v>2500</v>
      </c>
      <c r="I2228" t="s">
        <v>27</v>
      </c>
      <c r="J2228" t="s">
        <v>27</v>
      </c>
      <c r="K2228">
        <v>211</v>
      </c>
      <c r="L2228" t="s">
        <v>367</v>
      </c>
      <c r="M2228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COUNTY',2401,2500,45,45,45,'2023-12-05-23.59.59.0000','2023-12-05-23.59.59.0000')@</v>
      </c>
    </row>
    <row r="2229" spans="1:13" x14ac:dyDescent="0.25">
      <c r="A2229" s="5" t="s">
        <v>368</v>
      </c>
      <c r="B2229" t="s">
        <v>378</v>
      </c>
      <c r="C2229" s="2">
        <v>46.25</v>
      </c>
      <c r="D2229" s="2">
        <v>46.25</v>
      </c>
      <c r="E2229" s="2">
        <v>46.25</v>
      </c>
      <c r="F2229" t="s">
        <v>389</v>
      </c>
      <c r="G2229" s="3">
        <f t="shared" ref="G2229" si="768">G2228+100</f>
        <v>2501</v>
      </c>
      <c r="H2229" s="3">
        <f t="shared" si="745"/>
        <v>2600</v>
      </c>
      <c r="I2229" t="s">
        <v>27</v>
      </c>
      <c r="J2229" t="s">
        <v>27</v>
      </c>
      <c r="K2229">
        <v>211</v>
      </c>
      <c r="L2229" t="s">
        <v>367</v>
      </c>
      <c r="M2229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COUNTY',2501,2600,46.25,46.25,46.25,'2023-12-05-23.59.59.0000','2023-12-05-23.59.59.0000')@</v>
      </c>
    </row>
    <row r="2230" spans="1:13" x14ac:dyDescent="0.25">
      <c r="A2230" s="5" t="s">
        <v>368</v>
      </c>
      <c r="B2230" t="s">
        <v>378</v>
      </c>
      <c r="C2230" s="2">
        <v>47.5</v>
      </c>
      <c r="D2230" s="2">
        <v>47.5</v>
      </c>
      <c r="E2230" s="2">
        <v>47.5</v>
      </c>
      <c r="F2230" t="s">
        <v>389</v>
      </c>
      <c r="G2230" s="3">
        <f t="shared" ref="G2230" si="769">G2229+100</f>
        <v>2601</v>
      </c>
      <c r="H2230" s="3">
        <f t="shared" si="745"/>
        <v>2700</v>
      </c>
      <c r="I2230" t="s">
        <v>27</v>
      </c>
      <c r="J2230" t="s">
        <v>27</v>
      </c>
      <c r="K2230">
        <v>211</v>
      </c>
      <c r="L2230" t="s">
        <v>367</v>
      </c>
      <c r="M2230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COUNTY',2601,2700,47.5,47.5,47.5,'2023-12-05-23.59.59.0000','2023-12-05-23.59.59.0000')@</v>
      </c>
    </row>
    <row r="2231" spans="1:13" x14ac:dyDescent="0.25">
      <c r="A2231" s="5" t="s">
        <v>368</v>
      </c>
      <c r="B2231" t="s">
        <v>378</v>
      </c>
      <c r="C2231" s="2">
        <v>48.75</v>
      </c>
      <c r="D2231" s="2">
        <v>48.75</v>
      </c>
      <c r="E2231" s="2">
        <v>48.75</v>
      </c>
      <c r="F2231" t="s">
        <v>389</v>
      </c>
      <c r="G2231" s="3">
        <f t="shared" ref="G2231" si="770">G2230+100</f>
        <v>2701</v>
      </c>
      <c r="H2231" s="3">
        <f t="shared" si="745"/>
        <v>2800</v>
      </c>
      <c r="I2231" t="s">
        <v>27</v>
      </c>
      <c r="J2231" t="s">
        <v>27</v>
      </c>
      <c r="K2231">
        <v>211</v>
      </c>
      <c r="L2231" t="s">
        <v>367</v>
      </c>
      <c r="M2231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COUNTY',2701,2800,48.75,48.75,48.75,'2023-12-05-23.59.59.0000','2023-12-05-23.59.59.0000')@</v>
      </c>
    </row>
    <row r="2232" spans="1:13" x14ac:dyDescent="0.25">
      <c r="A2232" s="5" t="s">
        <v>368</v>
      </c>
      <c r="B2232" t="s">
        <v>378</v>
      </c>
      <c r="C2232" s="2">
        <v>50</v>
      </c>
      <c r="D2232" s="2">
        <v>50</v>
      </c>
      <c r="E2232" s="2">
        <v>50</v>
      </c>
      <c r="F2232" t="s">
        <v>389</v>
      </c>
      <c r="G2232" s="3">
        <f t="shared" ref="G2232" si="771">G2231+100</f>
        <v>2801</v>
      </c>
      <c r="H2232" s="3">
        <f t="shared" si="745"/>
        <v>2900</v>
      </c>
      <c r="I2232" t="s">
        <v>27</v>
      </c>
      <c r="J2232" t="s">
        <v>27</v>
      </c>
      <c r="K2232">
        <v>211</v>
      </c>
      <c r="L2232" t="s">
        <v>367</v>
      </c>
      <c r="M2232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COUNTY',2801,2900,50,50,50,'2023-12-05-23.59.59.0000','2023-12-05-23.59.59.0000')@</v>
      </c>
    </row>
    <row r="2233" spans="1:13" x14ac:dyDescent="0.25">
      <c r="A2233" s="5" t="s">
        <v>368</v>
      </c>
      <c r="B2233" t="s">
        <v>378</v>
      </c>
      <c r="C2233" s="2">
        <v>51.25</v>
      </c>
      <c r="D2233" s="2">
        <v>51.25</v>
      </c>
      <c r="E2233" s="2">
        <v>51.25</v>
      </c>
      <c r="F2233" t="s">
        <v>389</v>
      </c>
      <c r="G2233" s="3">
        <f t="shared" ref="G2233" si="772">G2232+100</f>
        <v>2901</v>
      </c>
      <c r="H2233" s="3">
        <f t="shared" si="745"/>
        <v>3000</v>
      </c>
      <c r="I2233" t="s">
        <v>27</v>
      </c>
      <c r="J2233" t="s">
        <v>27</v>
      </c>
      <c r="K2233">
        <v>211</v>
      </c>
      <c r="L2233" t="s">
        <v>367</v>
      </c>
      <c r="M2233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COUNTY',2901,3000,51.25,51.25,51.25,'2023-12-05-23.59.59.0000','2023-12-05-23.59.59.0000')@</v>
      </c>
    </row>
    <row r="2234" spans="1:13" x14ac:dyDescent="0.25">
      <c r="A2234" s="5" t="s">
        <v>368</v>
      </c>
      <c r="B2234" t="s">
        <v>378</v>
      </c>
      <c r="C2234" s="2">
        <v>52.5</v>
      </c>
      <c r="D2234" s="2">
        <v>52.5</v>
      </c>
      <c r="E2234" s="2">
        <v>52.5</v>
      </c>
      <c r="F2234" t="s">
        <v>389</v>
      </c>
      <c r="G2234" s="3">
        <f t="shared" ref="G2234" si="773">G2233+100</f>
        <v>3001</v>
      </c>
      <c r="H2234" s="3">
        <f t="shared" si="745"/>
        <v>3100</v>
      </c>
      <c r="I2234" t="s">
        <v>27</v>
      </c>
      <c r="J2234" t="s">
        <v>27</v>
      </c>
      <c r="K2234">
        <v>211</v>
      </c>
      <c r="L2234" t="s">
        <v>367</v>
      </c>
      <c r="M2234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COUNTY',3001,3100,52.5,52.5,52.5,'2023-12-05-23.59.59.0000','2023-12-05-23.59.59.0000')@</v>
      </c>
    </row>
    <row r="2235" spans="1:13" x14ac:dyDescent="0.25">
      <c r="A2235" s="5" t="s">
        <v>368</v>
      </c>
      <c r="B2235" t="s">
        <v>378</v>
      </c>
      <c r="C2235" s="2">
        <v>53.75</v>
      </c>
      <c r="D2235" s="2">
        <v>53.75</v>
      </c>
      <c r="E2235" s="2">
        <v>53.75</v>
      </c>
      <c r="F2235" t="s">
        <v>389</v>
      </c>
      <c r="G2235" s="3">
        <f t="shared" ref="G2235" si="774">G2234+100</f>
        <v>3101</v>
      </c>
      <c r="H2235" s="3">
        <f t="shared" si="745"/>
        <v>3200</v>
      </c>
      <c r="I2235" t="s">
        <v>27</v>
      </c>
      <c r="J2235" t="s">
        <v>27</v>
      </c>
      <c r="K2235">
        <v>211</v>
      </c>
      <c r="L2235" t="s">
        <v>367</v>
      </c>
      <c r="M2235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COUNTY',3101,3200,53.75,53.75,53.75,'2023-12-05-23.59.59.0000','2023-12-05-23.59.59.0000')@</v>
      </c>
    </row>
    <row r="2236" spans="1:13" x14ac:dyDescent="0.25">
      <c r="A2236" s="5" t="s">
        <v>368</v>
      </c>
      <c r="B2236" t="s">
        <v>378</v>
      </c>
      <c r="C2236" s="2">
        <v>55</v>
      </c>
      <c r="D2236" s="2">
        <v>55</v>
      </c>
      <c r="E2236" s="2">
        <v>55</v>
      </c>
      <c r="F2236" t="s">
        <v>389</v>
      </c>
      <c r="G2236" s="3">
        <f>G2235+100</f>
        <v>3201</v>
      </c>
      <c r="H2236" s="3">
        <f t="shared" si="745"/>
        <v>3300</v>
      </c>
      <c r="I2236" t="s">
        <v>27</v>
      </c>
      <c r="J2236" t="s">
        <v>27</v>
      </c>
      <c r="K2236">
        <v>211</v>
      </c>
      <c r="L2236" t="s">
        <v>367</v>
      </c>
      <c r="M2236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COUNTY',3201,3300,55,55,55,'2023-12-05-23.59.59.0000','2023-12-05-23.59.59.0000')@</v>
      </c>
    </row>
    <row r="2237" spans="1:13" x14ac:dyDescent="0.25">
      <c r="A2237" s="5" t="s">
        <v>368</v>
      </c>
      <c r="B2237" t="s">
        <v>378</v>
      </c>
      <c r="C2237" s="2">
        <v>56.25</v>
      </c>
      <c r="D2237" s="2">
        <v>56.25</v>
      </c>
      <c r="E2237" s="2">
        <v>56.25</v>
      </c>
      <c r="F2237" t="s">
        <v>389</v>
      </c>
      <c r="G2237" s="3">
        <f t="shared" ref="G2237" si="775">G2236+100</f>
        <v>3301</v>
      </c>
      <c r="H2237" s="3">
        <f t="shared" si="745"/>
        <v>3400</v>
      </c>
      <c r="I2237" t="s">
        <v>27</v>
      </c>
      <c r="J2237" t="s">
        <v>27</v>
      </c>
      <c r="K2237">
        <v>211</v>
      </c>
      <c r="L2237" t="s">
        <v>367</v>
      </c>
      <c r="M2237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COUNTY',3301,3400,56.25,56.25,56.25,'2023-12-05-23.59.59.0000','2023-12-05-23.59.59.0000')@</v>
      </c>
    </row>
    <row r="2238" spans="1:13" x14ac:dyDescent="0.25">
      <c r="A2238" s="5" t="s">
        <v>368</v>
      </c>
      <c r="B2238" t="s">
        <v>378</v>
      </c>
      <c r="C2238" s="2">
        <v>57.5</v>
      </c>
      <c r="D2238" s="2">
        <v>57.5</v>
      </c>
      <c r="E2238" s="2">
        <v>57.5</v>
      </c>
      <c r="F2238" t="s">
        <v>389</v>
      </c>
      <c r="G2238" s="3">
        <f t="shared" ref="G2238" si="776">G2237+100</f>
        <v>3401</v>
      </c>
      <c r="H2238" s="3">
        <f t="shared" si="745"/>
        <v>3500</v>
      </c>
      <c r="I2238" t="s">
        <v>27</v>
      </c>
      <c r="J2238" t="s">
        <v>27</v>
      </c>
      <c r="K2238">
        <v>211</v>
      </c>
      <c r="L2238" t="s">
        <v>367</v>
      </c>
      <c r="M2238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COUNTY',3401,3500,57.5,57.5,57.5,'2023-12-05-23.59.59.0000','2023-12-05-23.59.59.0000')@</v>
      </c>
    </row>
    <row r="2239" spans="1:13" x14ac:dyDescent="0.25">
      <c r="A2239" s="5" t="s">
        <v>368</v>
      </c>
      <c r="B2239" t="s">
        <v>378</v>
      </c>
      <c r="C2239" s="2">
        <v>58.75</v>
      </c>
      <c r="D2239" s="2">
        <v>58.75</v>
      </c>
      <c r="E2239" s="2">
        <v>58.75</v>
      </c>
      <c r="F2239" t="s">
        <v>389</v>
      </c>
      <c r="G2239" s="3">
        <f t="shared" ref="G2239" si="777">G2238+100</f>
        <v>3501</v>
      </c>
      <c r="H2239" s="3">
        <f t="shared" si="745"/>
        <v>3600</v>
      </c>
      <c r="I2239" t="s">
        <v>27</v>
      </c>
      <c r="J2239" t="s">
        <v>27</v>
      </c>
      <c r="K2239">
        <v>211</v>
      </c>
      <c r="L2239" t="s">
        <v>367</v>
      </c>
      <c r="M2239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COUNTY',3501,3600,58.75,58.75,58.75,'2023-12-05-23.59.59.0000','2023-12-05-23.59.59.0000')@</v>
      </c>
    </row>
    <row r="2240" spans="1:13" x14ac:dyDescent="0.25">
      <c r="A2240" s="5" t="s">
        <v>368</v>
      </c>
      <c r="B2240" t="s">
        <v>378</v>
      </c>
      <c r="C2240" s="2">
        <v>60</v>
      </c>
      <c r="D2240" s="2">
        <v>60</v>
      </c>
      <c r="E2240" s="2">
        <v>60</v>
      </c>
      <c r="F2240" t="s">
        <v>389</v>
      </c>
      <c r="G2240" s="3">
        <f t="shared" ref="G2240" si="778">G2239+100</f>
        <v>3601</v>
      </c>
      <c r="H2240" s="3">
        <f t="shared" si="745"/>
        <v>3700</v>
      </c>
      <c r="I2240" t="s">
        <v>27</v>
      </c>
      <c r="J2240" t="s">
        <v>27</v>
      </c>
      <c r="K2240">
        <v>211</v>
      </c>
      <c r="L2240" t="s">
        <v>367</v>
      </c>
      <c r="M2240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COUNTY',3601,3700,60,60,60,'2023-12-05-23.59.59.0000','2023-12-05-23.59.59.0000')@</v>
      </c>
    </row>
    <row r="2241" spans="1:13" x14ac:dyDescent="0.25">
      <c r="A2241" s="5" t="s">
        <v>368</v>
      </c>
      <c r="B2241" t="s">
        <v>378</v>
      </c>
      <c r="C2241" s="2">
        <v>61.25</v>
      </c>
      <c r="D2241" s="2">
        <v>61.25</v>
      </c>
      <c r="E2241" s="2">
        <v>61.25</v>
      </c>
      <c r="F2241" t="s">
        <v>389</v>
      </c>
      <c r="G2241" s="3">
        <f t="shared" ref="G2241" si="779">G2240+100</f>
        <v>3701</v>
      </c>
      <c r="H2241" s="3">
        <f t="shared" si="745"/>
        <v>3800</v>
      </c>
      <c r="I2241" t="s">
        <v>27</v>
      </c>
      <c r="J2241" t="s">
        <v>27</v>
      </c>
      <c r="K2241">
        <v>211</v>
      </c>
      <c r="L2241" t="s">
        <v>367</v>
      </c>
      <c r="M2241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COUNTY',3701,3800,61.25,61.25,61.25,'2023-12-05-23.59.59.0000','2023-12-05-23.59.59.0000')@</v>
      </c>
    </row>
    <row r="2242" spans="1:13" x14ac:dyDescent="0.25">
      <c r="A2242" s="5" t="s">
        <v>368</v>
      </c>
      <c r="B2242" t="s">
        <v>378</v>
      </c>
      <c r="C2242" s="2">
        <v>62.5</v>
      </c>
      <c r="D2242" s="2">
        <v>62.5</v>
      </c>
      <c r="E2242" s="2">
        <v>62.5</v>
      </c>
      <c r="F2242" t="s">
        <v>389</v>
      </c>
      <c r="G2242" s="3">
        <f t="shared" ref="G2242" si="780">G2241+100</f>
        <v>3801</v>
      </c>
      <c r="H2242" s="3">
        <f t="shared" si="745"/>
        <v>3900</v>
      </c>
      <c r="I2242" t="s">
        <v>27</v>
      </c>
      <c r="J2242" t="s">
        <v>27</v>
      </c>
      <c r="K2242">
        <v>211</v>
      </c>
      <c r="L2242" t="s">
        <v>367</v>
      </c>
      <c r="M2242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COUNTY',3801,3900,62.5,62.5,62.5,'2023-12-05-23.59.59.0000','2023-12-05-23.59.59.0000')@</v>
      </c>
    </row>
    <row r="2243" spans="1:13" x14ac:dyDescent="0.25">
      <c r="A2243" s="5" t="s">
        <v>368</v>
      </c>
      <c r="B2243" t="s">
        <v>378</v>
      </c>
      <c r="C2243" s="2">
        <v>63.75</v>
      </c>
      <c r="D2243" s="2">
        <v>63.75</v>
      </c>
      <c r="E2243" s="2">
        <v>63.75</v>
      </c>
      <c r="F2243" t="s">
        <v>389</v>
      </c>
      <c r="G2243" s="3">
        <f t="shared" ref="G2243" si="781">G2242+100</f>
        <v>3901</v>
      </c>
      <c r="H2243" s="3">
        <f t="shared" si="745"/>
        <v>4000</v>
      </c>
      <c r="I2243" t="s">
        <v>27</v>
      </c>
      <c r="J2243" t="s">
        <v>27</v>
      </c>
      <c r="K2243">
        <v>211</v>
      </c>
      <c r="L2243" t="s">
        <v>367</v>
      </c>
      <c r="M2243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COUNTY',3901,4000,63.75,63.75,63.75,'2023-12-05-23.59.59.0000','2023-12-05-23.59.59.0000')@</v>
      </c>
    </row>
    <row r="2244" spans="1:13" x14ac:dyDescent="0.25">
      <c r="A2244" s="5" t="s">
        <v>368</v>
      </c>
      <c r="B2244" t="s">
        <v>378</v>
      </c>
      <c r="C2244" s="2">
        <v>65</v>
      </c>
      <c r="D2244" s="2">
        <v>65</v>
      </c>
      <c r="E2244" s="2">
        <v>65</v>
      </c>
      <c r="F2244" t="s">
        <v>389</v>
      </c>
      <c r="G2244" s="3">
        <f t="shared" ref="G2244" si="782">G2243+100</f>
        <v>4001</v>
      </c>
      <c r="H2244" s="3">
        <f t="shared" si="745"/>
        <v>4100</v>
      </c>
      <c r="I2244" t="s">
        <v>27</v>
      </c>
      <c r="J2244" t="s">
        <v>27</v>
      </c>
      <c r="K2244">
        <v>211</v>
      </c>
      <c r="L2244" t="s">
        <v>367</v>
      </c>
      <c r="M2244" t="str">
        <f t="shared" si="741"/>
        <v>INSERT INTO RATE_LIST( RATE_SHEET_ID,ROW_ID,ORIGIN_ZONE,DESTINATION_ZONE,DESCRIPTION,MIN_QTY,MAX_QTY,RATE,MIN_RATE,MAX_RATE,ROW_TIMESTAMP,INS_TIMESTAMP) VALUES (211,NEXTVAL FOR TMWIN.GEN_RATE_LIST_ID,'ABEDMONT01', 'ABSTURGE01','EDM TO STURGEON COUNTY',4001,4100,65,65,65,'2023-12-05-23.59.59.0000','2023-12-05-23.59.59.0000')@</v>
      </c>
    </row>
    <row r="2245" spans="1:13" x14ac:dyDescent="0.25">
      <c r="A2245" s="5" t="s">
        <v>368</v>
      </c>
      <c r="B2245" t="s">
        <v>378</v>
      </c>
      <c r="C2245" s="2">
        <v>66.25</v>
      </c>
      <c r="D2245" s="2">
        <v>66.25</v>
      </c>
      <c r="E2245" s="2">
        <v>66.25</v>
      </c>
      <c r="F2245" t="s">
        <v>389</v>
      </c>
      <c r="G2245" s="3">
        <f t="shared" ref="G2245" si="783">G2244+100</f>
        <v>4101</v>
      </c>
      <c r="H2245" s="3">
        <f t="shared" si="745"/>
        <v>4200</v>
      </c>
      <c r="I2245" t="s">
        <v>27</v>
      </c>
      <c r="J2245" t="s">
        <v>27</v>
      </c>
      <c r="K2245">
        <v>211</v>
      </c>
      <c r="L2245" t="s">
        <v>367</v>
      </c>
      <c r="M2245" t="str">
        <f t="shared" ref="M2245:M2308" si="784">M$3&amp;K2245&amp;","&amp;L2245&amp;",'"&amp;A2245&amp;"', '"&amp;B2245&amp;"','"&amp;F2245&amp;"',"&amp;G2245&amp;","&amp;H2245&amp;","&amp;C2245&amp;","&amp;D2245&amp;","&amp;E2245&amp;",'"&amp;I2245&amp;"','"&amp;J2245&amp;"')@"</f>
        <v>INSERT INTO RATE_LIST( RATE_SHEET_ID,ROW_ID,ORIGIN_ZONE,DESTINATION_ZONE,DESCRIPTION,MIN_QTY,MAX_QTY,RATE,MIN_RATE,MAX_RATE,ROW_TIMESTAMP,INS_TIMESTAMP) VALUES (211,NEXTVAL FOR TMWIN.GEN_RATE_LIST_ID,'ABEDMONT01', 'ABSTURGE01','EDM TO STURGEON COUNTY',4101,4200,66.25,66.25,66.25,'2023-12-05-23.59.59.0000','2023-12-05-23.59.59.0000')@</v>
      </c>
    </row>
    <row r="2246" spans="1:13" x14ac:dyDescent="0.25">
      <c r="A2246" s="5" t="s">
        <v>368</v>
      </c>
      <c r="B2246" t="s">
        <v>378</v>
      </c>
      <c r="C2246" s="2">
        <v>67.5</v>
      </c>
      <c r="D2246" s="2">
        <v>67.5</v>
      </c>
      <c r="E2246" s="2">
        <v>67.5</v>
      </c>
      <c r="F2246" t="s">
        <v>389</v>
      </c>
      <c r="G2246" s="3">
        <f>G2245+100</f>
        <v>4201</v>
      </c>
      <c r="H2246" s="3">
        <f t="shared" si="745"/>
        <v>4300</v>
      </c>
      <c r="I2246" t="s">
        <v>27</v>
      </c>
      <c r="J2246" t="s">
        <v>27</v>
      </c>
      <c r="K2246">
        <v>211</v>
      </c>
      <c r="L2246" t="s">
        <v>367</v>
      </c>
      <c r="M2246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COUNTY',4201,4300,67.5,67.5,67.5,'2023-12-05-23.59.59.0000','2023-12-05-23.59.59.0000')@</v>
      </c>
    </row>
    <row r="2247" spans="1:13" x14ac:dyDescent="0.25">
      <c r="A2247" s="5" t="s">
        <v>368</v>
      </c>
      <c r="B2247" t="s">
        <v>378</v>
      </c>
      <c r="C2247" s="2">
        <v>68.75</v>
      </c>
      <c r="D2247" s="2">
        <v>68.75</v>
      </c>
      <c r="E2247" s="2">
        <v>68.75</v>
      </c>
      <c r="F2247" t="s">
        <v>389</v>
      </c>
      <c r="G2247" s="3">
        <f t="shared" ref="G2247" si="785">G2246+100</f>
        <v>4301</v>
      </c>
      <c r="H2247" s="3">
        <f t="shared" si="745"/>
        <v>4400</v>
      </c>
      <c r="I2247" t="s">
        <v>27</v>
      </c>
      <c r="J2247" t="s">
        <v>27</v>
      </c>
      <c r="K2247">
        <v>211</v>
      </c>
      <c r="L2247" t="s">
        <v>367</v>
      </c>
      <c r="M2247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COUNTY',4301,4400,68.75,68.75,68.75,'2023-12-05-23.59.59.0000','2023-12-05-23.59.59.0000')@</v>
      </c>
    </row>
    <row r="2248" spans="1:13" x14ac:dyDescent="0.25">
      <c r="A2248" s="5" t="s">
        <v>368</v>
      </c>
      <c r="B2248" t="s">
        <v>378</v>
      </c>
      <c r="C2248" s="2">
        <v>70</v>
      </c>
      <c r="D2248" s="2">
        <v>70</v>
      </c>
      <c r="E2248" s="2">
        <v>70</v>
      </c>
      <c r="F2248" t="s">
        <v>389</v>
      </c>
      <c r="G2248" s="3">
        <f t="shared" ref="G2248" si="786">G2247+100</f>
        <v>4401</v>
      </c>
      <c r="H2248" s="3">
        <f t="shared" si="745"/>
        <v>4500</v>
      </c>
      <c r="I2248" t="s">
        <v>27</v>
      </c>
      <c r="J2248" t="s">
        <v>27</v>
      </c>
      <c r="K2248">
        <v>211</v>
      </c>
      <c r="L2248" t="s">
        <v>367</v>
      </c>
      <c r="M2248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COUNTY',4401,4500,70,70,70,'2023-12-05-23.59.59.0000','2023-12-05-23.59.59.0000')@</v>
      </c>
    </row>
    <row r="2249" spans="1:13" x14ac:dyDescent="0.25">
      <c r="A2249" s="5" t="s">
        <v>368</v>
      </c>
      <c r="B2249" t="s">
        <v>378</v>
      </c>
      <c r="C2249" s="2">
        <v>71.25</v>
      </c>
      <c r="D2249" s="2">
        <v>71.25</v>
      </c>
      <c r="E2249" s="2">
        <v>71.25</v>
      </c>
      <c r="F2249" t="s">
        <v>389</v>
      </c>
      <c r="G2249" s="3">
        <f t="shared" ref="G2249" si="787">G2248+100</f>
        <v>4501</v>
      </c>
      <c r="H2249" s="3">
        <f t="shared" si="745"/>
        <v>4600</v>
      </c>
      <c r="I2249" t="s">
        <v>27</v>
      </c>
      <c r="J2249" t="s">
        <v>27</v>
      </c>
      <c r="K2249">
        <v>211</v>
      </c>
      <c r="L2249" t="s">
        <v>367</v>
      </c>
      <c r="M2249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COUNTY',4501,4600,71.25,71.25,71.25,'2023-12-05-23.59.59.0000','2023-12-05-23.59.59.0000')@</v>
      </c>
    </row>
    <row r="2250" spans="1:13" x14ac:dyDescent="0.25">
      <c r="A2250" s="5" t="s">
        <v>368</v>
      </c>
      <c r="B2250" t="s">
        <v>378</v>
      </c>
      <c r="C2250" s="2">
        <v>72.5</v>
      </c>
      <c r="D2250" s="2">
        <v>72.5</v>
      </c>
      <c r="E2250" s="2">
        <v>72.5</v>
      </c>
      <c r="F2250" t="s">
        <v>389</v>
      </c>
      <c r="G2250" s="3">
        <f t="shared" ref="G2250" si="788">G2249+100</f>
        <v>4601</v>
      </c>
      <c r="H2250" s="3">
        <f t="shared" si="745"/>
        <v>4700</v>
      </c>
      <c r="I2250" t="s">
        <v>27</v>
      </c>
      <c r="J2250" t="s">
        <v>27</v>
      </c>
      <c r="K2250">
        <v>211</v>
      </c>
      <c r="L2250" t="s">
        <v>367</v>
      </c>
      <c r="M2250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COUNTY',4601,4700,72.5,72.5,72.5,'2023-12-05-23.59.59.0000','2023-12-05-23.59.59.0000')@</v>
      </c>
    </row>
    <row r="2251" spans="1:13" x14ac:dyDescent="0.25">
      <c r="A2251" s="5" t="s">
        <v>368</v>
      </c>
      <c r="B2251" t="s">
        <v>378</v>
      </c>
      <c r="C2251" s="2">
        <v>73.75</v>
      </c>
      <c r="D2251" s="2">
        <v>73.75</v>
      </c>
      <c r="E2251" s="2">
        <v>73.75</v>
      </c>
      <c r="F2251" t="s">
        <v>389</v>
      </c>
      <c r="G2251" s="3">
        <f t="shared" ref="G2251" si="789">G2250+100</f>
        <v>4701</v>
      </c>
      <c r="H2251" s="3">
        <f t="shared" si="745"/>
        <v>4800</v>
      </c>
      <c r="I2251" t="s">
        <v>27</v>
      </c>
      <c r="J2251" t="s">
        <v>27</v>
      </c>
      <c r="K2251">
        <v>211</v>
      </c>
      <c r="L2251" t="s">
        <v>367</v>
      </c>
      <c r="M2251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COUNTY',4701,4800,73.75,73.75,73.75,'2023-12-05-23.59.59.0000','2023-12-05-23.59.59.0000')@</v>
      </c>
    </row>
    <row r="2252" spans="1:13" x14ac:dyDescent="0.25">
      <c r="A2252" s="5" t="s">
        <v>368</v>
      </c>
      <c r="B2252" t="s">
        <v>378</v>
      </c>
      <c r="C2252" s="2">
        <v>75</v>
      </c>
      <c r="D2252" s="2">
        <v>75</v>
      </c>
      <c r="E2252" s="2">
        <v>75</v>
      </c>
      <c r="F2252" t="s">
        <v>389</v>
      </c>
      <c r="G2252" s="3">
        <f t="shared" ref="G2252" si="790">G2251+100</f>
        <v>4801</v>
      </c>
      <c r="H2252" s="3">
        <f t="shared" si="745"/>
        <v>4900</v>
      </c>
      <c r="I2252" t="s">
        <v>27</v>
      </c>
      <c r="J2252" t="s">
        <v>27</v>
      </c>
      <c r="K2252">
        <v>211</v>
      </c>
      <c r="L2252" t="s">
        <v>367</v>
      </c>
      <c r="M2252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COUNTY',4801,4900,75,75,75,'2023-12-05-23.59.59.0000','2023-12-05-23.59.59.0000')@</v>
      </c>
    </row>
    <row r="2253" spans="1:13" x14ac:dyDescent="0.25">
      <c r="A2253" s="5" t="s">
        <v>368</v>
      </c>
      <c r="B2253" t="s">
        <v>378</v>
      </c>
      <c r="C2253" s="2">
        <v>76.25</v>
      </c>
      <c r="D2253" s="2">
        <v>76.25</v>
      </c>
      <c r="E2253" s="2">
        <v>76.25</v>
      </c>
      <c r="F2253" t="s">
        <v>389</v>
      </c>
      <c r="G2253" s="3">
        <f t="shared" ref="G2253" si="791">G2252+100</f>
        <v>4901</v>
      </c>
      <c r="H2253" s="3">
        <f t="shared" si="745"/>
        <v>5000</v>
      </c>
      <c r="I2253" t="s">
        <v>27</v>
      </c>
      <c r="J2253" t="s">
        <v>27</v>
      </c>
      <c r="K2253">
        <v>211</v>
      </c>
      <c r="L2253" t="s">
        <v>367</v>
      </c>
      <c r="M2253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COUNTY',4901,5000,76.25,76.25,76.25,'2023-12-05-23.59.59.0000','2023-12-05-23.59.59.0000')@</v>
      </c>
    </row>
    <row r="2254" spans="1:13" x14ac:dyDescent="0.25">
      <c r="A2254" s="5" t="s">
        <v>368</v>
      </c>
      <c r="B2254" t="s">
        <v>378</v>
      </c>
      <c r="C2254" s="2">
        <v>72.5</v>
      </c>
      <c r="D2254" s="2">
        <v>72.5</v>
      </c>
      <c r="E2254" s="2">
        <v>72.5</v>
      </c>
      <c r="F2254" t="s">
        <v>389</v>
      </c>
      <c r="G2254" s="3">
        <f t="shared" ref="G2254" si="792">G2253+100</f>
        <v>5001</v>
      </c>
      <c r="H2254" s="3">
        <f t="shared" si="745"/>
        <v>5100</v>
      </c>
      <c r="I2254" t="s">
        <v>27</v>
      </c>
      <c r="J2254" t="s">
        <v>27</v>
      </c>
      <c r="K2254">
        <v>211</v>
      </c>
      <c r="L2254" t="s">
        <v>367</v>
      </c>
      <c r="M2254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COUNTY',5001,5100,72.5,72.5,72.5,'2023-12-05-23.59.59.0000','2023-12-05-23.59.59.0000')@</v>
      </c>
    </row>
    <row r="2255" spans="1:13" x14ac:dyDescent="0.25">
      <c r="A2255" s="5" t="s">
        <v>368</v>
      </c>
      <c r="B2255" t="s">
        <v>378</v>
      </c>
      <c r="C2255" s="2">
        <v>73.650000000000006</v>
      </c>
      <c r="D2255" s="2">
        <v>73.650000000000006</v>
      </c>
      <c r="E2255" s="2">
        <v>73.650000000000006</v>
      </c>
      <c r="F2255" t="s">
        <v>389</v>
      </c>
      <c r="G2255" s="3">
        <f t="shared" ref="G2255" si="793">G2254+100</f>
        <v>5101</v>
      </c>
      <c r="H2255" s="3">
        <f t="shared" si="745"/>
        <v>5200</v>
      </c>
      <c r="I2255" t="s">
        <v>27</v>
      </c>
      <c r="J2255" t="s">
        <v>27</v>
      </c>
      <c r="K2255">
        <v>211</v>
      </c>
      <c r="L2255" t="s">
        <v>367</v>
      </c>
      <c r="M2255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COUNTY',5101,5200,73.65,73.65,73.65,'2023-12-05-23.59.59.0000','2023-12-05-23.59.59.0000')@</v>
      </c>
    </row>
    <row r="2256" spans="1:13" x14ac:dyDescent="0.25">
      <c r="A2256" s="5" t="s">
        <v>368</v>
      </c>
      <c r="B2256" t="s">
        <v>378</v>
      </c>
      <c r="C2256" s="2">
        <v>74.800000000000011</v>
      </c>
      <c r="D2256" s="2">
        <v>74.800000000000011</v>
      </c>
      <c r="E2256" s="2">
        <v>74.800000000000011</v>
      </c>
      <c r="F2256" t="s">
        <v>389</v>
      </c>
      <c r="G2256" s="3">
        <f t="shared" ref="G2256" si="794">G2255+100</f>
        <v>5201</v>
      </c>
      <c r="H2256" s="3">
        <f t="shared" si="745"/>
        <v>5300</v>
      </c>
      <c r="I2256" t="s">
        <v>27</v>
      </c>
      <c r="J2256" t="s">
        <v>27</v>
      </c>
      <c r="K2256">
        <v>211</v>
      </c>
      <c r="L2256" t="s">
        <v>367</v>
      </c>
      <c r="M2256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COUNTY',5201,5300,74.8,74.8,74.8,'2023-12-05-23.59.59.0000','2023-12-05-23.59.59.0000')@</v>
      </c>
    </row>
    <row r="2257" spans="1:13" x14ac:dyDescent="0.25">
      <c r="A2257" s="5" t="s">
        <v>368</v>
      </c>
      <c r="B2257" t="s">
        <v>378</v>
      </c>
      <c r="C2257" s="2">
        <v>75.950000000000017</v>
      </c>
      <c r="D2257" s="2">
        <v>75.950000000000017</v>
      </c>
      <c r="E2257" s="2">
        <v>75.950000000000017</v>
      </c>
      <c r="F2257" t="s">
        <v>389</v>
      </c>
      <c r="G2257" s="3">
        <f t="shared" ref="G2257" si="795">G2256+100</f>
        <v>5301</v>
      </c>
      <c r="H2257" s="3">
        <f t="shared" si="745"/>
        <v>5400</v>
      </c>
      <c r="I2257" t="s">
        <v>27</v>
      </c>
      <c r="J2257" t="s">
        <v>27</v>
      </c>
      <c r="K2257">
        <v>211</v>
      </c>
      <c r="L2257" t="s">
        <v>367</v>
      </c>
      <c r="M2257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COUNTY',5301,5400,75.95,75.95,75.95,'2023-12-05-23.59.59.0000','2023-12-05-23.59.59.0000')@</v>
      </c>
    </row>
    <row r="2258" spans="1:13" x14ac:dyDescent="0.25">
      <c r="A2258" s="5" t="s">
        <v>368</v>
      </c>
      <c r="B2258" t="s">
        <v>378</v>
      </c>
      <c r="C2258" s="2">
        <v>77.100000000000023</v>
      </c>
      <c r="D2258" s="2">
        <v>77.100000000000023</v>
      </c>
      <c r="E2258" s="2">
        <v>77.100000000000023</v>
      </c>
      <c r="F2258" t="s">
        <v>389</v>
      </c>
      <c r="G2258" s="3">
        <f t="shared" ref="G2258" si="796">G2257+100</f>
        <v>5401</v>
      </c>
      <c r="H2258" s="3">
        <f t="shared" si="745"/>
        <v>5500</v>
      </c>
      <c r="I2258" t="s">
        <v>27</v>
      </c>
      <c r="J2258" t="s">
        <v>27</v>
      </c>
      <c r="K2258">
        <v>211</v>
      </c>
      <c r="L2258" t="s">
        <v>367</v>
      </c>
      <c r="M2258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COUNTY',5401,5500,77.1,77.1,77.1,'2023-12-05-23.59.59.0000','2023-12-05-23.59.59.0000')@</v>
      </c>
    </row>
    <row r="2259" spans="1:13" x14ac:dyDescent="0.25">
      <c r="A2259" s="5" t="s">
        <v>368</v>
      </c>
      <c r="B2259" t="s">
        <v>378</v>
      </c>
      <c r="C2259" s="2">
        <v>78.250000000000028</v>
      </c>
      <c r="D2259" s="2">
        <v>78.250000000000028</v>
      </c>
      <c r="E2259" s="2">
        <v>78.250000000000028</v>
      </c>
      <c r="F2259" t="s">
        <v>389</v>
      </c>
      <c r="G2259" s="3">
        <f t="shared" ref="G2259" si="797">G2258+100</f>
        <v>5501</v>
      </c>
      <c r="H2259" s="3">
        <f t="shared" si="745"/>
        <v>5600</v>
      </c>
      <c r="I2259" t="s">
        <v>27</v>
      </c>
      <c r="J2259" t="s">
        <v>27</v>
      </c>
      <c r="K2259">
        <v>211</v>
      </c>
      <c r="L2259" t="s">
        <v>367</v>
      </c>
      <c r="M2259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COUNTY',5501,5600,78.25,78.25,78.25,'2023-12-05-23.59.59.0000','2023-12-05-23.59.59.0000')@</v>
      </c>
    </row>
    <row r="2260" spans="1:13" x14ac:dyDescent="0.25">
      <c r="A2260" s="5" t="s">
        <v>368</v>
      </c>
      <c r="B2260" t="s">
        <v>378</v>
      </c>
      <c r="C2260" s="2">
        <v>79.400000000000034</v>
      </c>
      <c r="D2260" s="2">
        <v>79.400000000000034</v>
      </c>
      <c r="E2260" s="2">
        <v>79.400000000000034</v>
      </c>
      <c r="F2260" t="s">
        <v>389</v>
      </c>
      <c r="G2260" s="3">
        <f t="shared" ref="G2260" si="798">G2259+100</f>
        <v>5601</v>
      </c>
      <c r="H2260" s="3">
        <f t="shared" si="745"/>
        <v>5700</v>
      </c>
      <c r="I2260" t="s">
        <v>27</v>
      </c>
      <c r="J2260" t="s">
        <v>27</v>
      </c>
      <c r="K2260">
        <v>211</v>
      </c>
      <c r="L2260" t="s">
        <v>367</v>
      </c>
      <c r="M2260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COUNTY',5601,5700,79.4,79.4,79.4,'2023-12-05-23.59.59.0000','2023-12-05-23.59.59.0000')@</v>
      </c>
    </row>
    <row r="2261" spans="1:13" x14ac:dyDescent="0.25">
      <c r="A2261" s="5" t="s">
        <v>368</v>
      </c>
      <c r="B2261" t="s">
        <v>378</v>
      </c>
      <c r="C2261" s="2">
        <v>80.55000000000004</v>
      </c>
      <c r="D2261" s="2">
        <v>80.55000000000004</v>
      </c>
      <c r="E2261" s="2">
        <v>80.55000000000004</v>
      </c>
      <c r="F2261" t="s">
        <v>389</v>
      </c>
      <c r="G2261" s="3">
        <f t="shared" ref="G2261" si="799">G2260+100</f>
        <v>5701</v>
      </c>
      <c r="H2261" s="3">
        <f t="shared" si="745"/>
        <v>5800</v>
      </c>
      <c r="I2261" t="s">
        <v>27</v>
      </c>
      <c r="J2261" t="s">
        <v>27</v>
      </c>
      <c r="K2261">
        <v>211</v>
      </c>
      <c r="L2261" t="s">
        <v>367</v>
      </c>
      <c r="M2261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COUNTY',5701,5800,80.55,80.55,80.55,'2023-12-05-23.59.59.0000','2023-12-05-23.59.59.0000')@</v>
      </c>
    </row>
    <row r="2262" spans="1:13" x14ac:dyDescent="0.25">
      <c r="A2262" s="5" t="s">
        <v>368</v>
      </c>
      <c r="B2262" t="s">
        <v>378</v>
      </c>
      <c r="C2262" s="2">
        <v>81.700000000000045</v>
      </c>
      <c r="D2262" s="2">
        <v>81.700000000000045</v>
      </c>
      <c r="E2262" s="2">
        <v>81.700000000000045</v>
      </c>
      <c r="F2262" t="s">
        <v>389</v>
      </c>
      <c r="G2262" s="3">
        <f t="shared" ref="G2262" si="800">G2261+100</f>
        <v>5801</v>
      </c>
      <c r="H2262" s="3">
        <f t="shared" si="745"/>
        <v>5900</v>
      </c>
      <c r="I2262" t="s">
        <v>27</v>
      </c>
      <c r="J2262" t="s">
        <v>27</v>
      </c>
      <c r="K2262">
        <v>211</v>
      </c>
      <c r="L2262" t="s">
        <v>367</v>
      </c>
      <c r="M2262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COUNTY',5801,5900,81.7,81.7,81.7,'2023-12-05-23.59.59.0000','2023-12-05-23.59.59.0000')@</v>
      </c>
    </row>
    <row r="2263" spans="1:13" x14ac:dyDescent="0.25">
      <c r="A2263" s="5" t="s">
        <v>368</v>
      </c>
      <c r="B2263" t="s">
        <v>378</v>
      </c>
      <c r="C2263" s="2">
        <v>82.850000000000051</v>
      </c>
      <c r="D2263" s="2">
        <v>82.850000000000051</v>
      </c>
      <c r="E2263" s="2">
        <v>82.850000000000051</v>
      </c>
      <c r="F2263" t="s">
        <v>389</v>
      </c>
      <c r="G2263" s="3">
        <f t="shared" ref="G2263" si="801">G2262+100</f>
        <v>5901</v>
      </c>
      <c r="H2263" s="3">
        <f t="shared" si="745"/>
        <v>6000</v>
      </c>
      <c r="I2263" t="s">
        <v>27</v>
      </c>
      <c r="J2263" t="s">
        <v>27</v>
      </c>
      <c r="K2263">
        <v>211</v>
      </c>
      <c r="L2263" t="s">
        <v>367</v>
      </c>
      <c r="M2263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COUNTY',5901,6000,82.8500000000001,82.8500000000001,82.8500000000001,'2023-12-05-23.59.59.0000','2023-12-05-23.59.59.0000')@</v>
      </c>
    </row>
    <row r="2264" spans="1:13" x14ac:dyDescent="0.25">
      <c r="A2264" s="5" t="s">
        <v>368</v>
      </c>
      <c r="B2264" t="s">
        <v>378</v>
      </c>
      <c r="C2264" s="2">
        <v>84.000000000000057</v>
      </c>
      <c r="D2264" s="2">
        <v>84.000000000000057</v>
      </c>
      <c r="E2264" s="2">
        <v>84.000000000000057</v>
      </c>
      <c r="F2264" t="s">
        <v>389</v>
      </c>
      <c r="G2264" s="3">
        <f t="shared" ref="G2264" si="802">G2263+100</f>
        <v>6001</v>
      </c>
      <c r="H2264" s="3">
        <f t="shared" si="745"/>
        <v>6100</v>
      </c>
      <c r="I2264" t="s">
        <v>27</v>
      </c>
      <c r="J2264" t="s">
        <v>27</v>
      </c>
      <c r="K2264">
        <v>211</v>
      </c>
      <c r="L2264" t="s">
        <v>367</v>
      </c>
      <c r="M2264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COUNTY',6001,6100,84.0000000000001,84.0000000000001,84.0000000000001,'2023-12-05-23.59.59.0000','2023-12-05-23.59.59.0000')@</v>
      </c>
    </row>
    <row r="2265" spans="1:13" x14ac:dyDescent="0.25">
      <c r="A2265" s="5" t="s">
        <v>368</v>
      </c>
      <c r="B2265" t="s">
        <v>378</v>
      </c>
      <c r="C2265" s="2">
        <v>85.150000000000063</v>
      </c>
      <c r="D2265" s="2">
        <v>85.150000000000063</v>
      </c>
      <c r="E2265" s="2">
        <v>85.150000000000063</v>
      </c>
      <c r="F2265" t="s">
        <v>389</v>
      </c>
      <c r="G2265" s="3">
        <f t="shared" ref="G2265" si="803">G2264+100</f>
        <v>6101</v>
      </c>
      <c r="H2265" s="3">
        <f t="shared" si="745"/>
        <v>6200</v>
      </c>
      <c r="I2265" t="s">
        <v>27</v>
      </c>
      <c r="J2265" t="s">
        <v>27</v>
      </c>
      <c r="K2265">
        <v>211</v>
      </c>
      <c r="L2265" t="s">
        <v>367</v>
      </c>
      <c r="M2265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COUNTY',6101,6200,85.1500000000001,85.1500000000001,85.1500000000001,'2023-12-05-23.59.59.0000','2023-12-05-23.59.59.0000')@</v>
      </c>
    </row>
    <row r="2266" spans="1:13" x14ac:dyDescent="0.25">
      <c r="A2266" s="5" t="s">
        <v>368</v>
      </c>
      <c r="B2266" t="s">
        <v>378</v>
      </c>
      <c r="C2266" s="2">
        <v>86.300000000000068</v>
      </c>
      <c r="D2266" s="2">
        <v>86.300000000000068</v>
      </c>
      <c r="E2266" s="2">
        <v>86.300000000000068</v>
      </c>
      <c r="F2266" t="s">
        <v>389</v>
      </c>
      <c r="G2266" s="3">
        <f t="shared" ref="G2266" si="804">G2265+100</f>
        <v>6201</v>
      </c>
      <c r="H2266" s="3">
        <f t="shared" si="745"/>
        <v>6300</v>
      </c>
      <c r="I2266" t="s">
        <v>27</v>
      </c>
      <c r="J2266" t="s">
        <v>27</v>
      </c>
      <c r="K2266">
        <v>211</v>
      </c>
      <c r="L2266" t="s">
        <v>367</v>
      </c>
      <c r="M2266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COUNTY',6201,6300,86.3000000000001,86.3000000000001,86.3000000000001,'2023-12-05-23.59.59.0000','2023-12-05-23.59.59.0000')@</v>
      </c>
    </row>
    <row r="2267" spans="1:13" x14ac:dyDescent="0.25">
      <c r="A2267" s="5" t="s">
        <v>368</v>
      </c>
      <c r="B2267" t="s">
        <v>378</v>
      </c>
      <c r="C2267" s="2">
        <v>87.450000000000074</v>
      </c>
      <c r="D2267" s="2">
        <v>87.450000000000074</v>
      </c>
      <c r="E2267" s="2">
        <v>87.450000000000074</v>
      </c>
      <c r="F2267" t="s">
        <v>389</v>
      </c>
      <c r="G2267" s="3">
        <f t="shared" ref="G2267" si="805">G2266+100</f>
        <v>6301</v>
      </c>
      <c r="H2267" s="3">
        <f t="shared" si="745"/>
        <v>6400</v>
      </c>
      <c r="I2267" t="s">
        <v>27</v>
      </c>
      <c r="J2267" t="s">
        <v>27</v>
      </c>
      <c r="K2267">
        <v>211</v>
      </c>
      <c r="L2267" t="s">
        <v>367</v>
      </c>
      <c r="M2267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COUNTY',6301,6400,87.4500000000001,87.4500000000001,87.4500000000001,'2023-12-05-23.59.59.0000','2023-12-05-23.59.59.0000')@</v>
      </c>
    </row>
    <row r="2268" spans="1:13" x14ac:dyDescent="0.25">
      <c r="A2268" s="5" t="s">
        <v>368</v>
      </c>
      <c r="B2268" t="s">
        <v>378</v>
      </c>
      <c r="C2268" s="2">
        <v>88.60000000000008</v>
      </c>
      <c r="D2268" s="2">
        <v>88.60000000000008</v>
      </c>
      <c r="E2268" s="2">
        <v>88.60000000000008</v>
      </c>
      <c r="F2268" t="s">
        <v>389</v>
      </c>
      <c r="G2268" s="3">
        <f t="shared" ref="G2268" si="806">G2267+100</f>
        <v>6401</v>
      </c>
      <c r="H2268" s="3">
        <f t="shared" si="745"/>
        <v>6500</v>
      </c>
      <c r="I2268" t="s">
        <v>27</v>
      </c>
      <c r="J2268" t="s">
        <v>27</v>
      </c>
      <c r="K2268">
        <v>211</v>
      </c>
      <c r="L2268" t="s">
        <v>367</v>
      </c>
      <c r="M2268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COUNTY',6401,6500,88.6000000000001,88.6000000000001,88.6000000000001,'2023-12-05-23.59.59.0000','2023-12-05-23.59.59.0000')@</v>
      </c>
    </row>
    <row r="2269" spans="1:13" x14ac:dyDescent="0.25">
      <c r="A2269" s="5" t="s">
        <v>368</v>
      </c>
      <c r="B2269" t="s">
        <v>378</v>
      </c>
      <c r="C2269" s="2">
        <v>89.750000000000085</v>
      </c>
      <c r="D2269" s="2">
        <v>89.750000000000085</v>
      </c>
      <c r="E2269" s="2">
        <v>89.750000000000085</v>
      </c>
      <c r="F2269" t="s">
        <v>389</v>
      </c>
      <c r="G2269" s="3">
        <f t="shared" ref="G2269" si="807">G2268+100</f>
        <v>6501</v>
      </c>
      <c r="H2269" s="3">
        <f t="shared" si="745"/>
        <v>6600</v>
      </c>
      <c r="I2269" t="s">
        <v>27</v>
      </c>
      <c r="J2269" t="s">
        <v>27</v>
      </c>
      <c r="K2269">
        <v>211</v>
      </c>
      <c r="L2269" t="s">
        <v>367</v>
      </c>
      <c r="M2269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COUNTY',6501,6600,89.7500000000001,89.7500000000001,89.7500000000001,'2023-12-05-23.59.59.0000','2023-12-05-23.59.59.0000')@</v>
      </c>
    </row>
    <row r="2270" spans="1:13" x14ac:dyDescent="0.25">
      <c r="A2270" s="5" t="s">
        <v>368</v>
      </c>
      <c r="B2270" t="s">
        <v>378</v>
      </c>
      <c r="C2270" s="2">
        <v>90.900000000000091</v>
      </c>
      <c r="D2270" s="2">
        <v>90.900000000000091</v>
      </c>
      <c r="E2270" s="2">
        <v>90.900000000000091</v>
      </c>
      <c r="F2270" t="s">
        <v>389</v>
      </c>
      <c r="G2270" s="3">
        <f t="shared" ref="G2270:H2270" si="808">G2269+100</f>
        <v>6601</v>
      </c>
      <c r="H2270" s="3">
        <f t="shared" si="808"/>
        <v>6700</v>
      </c>
      <c r="I2270" t="s">
        <v>27</v>
      </c>
      <c r="J2270" t="s">
        <v>27</v>
      </c>
      <c r="K2270">
        <v>211</v>
      </c>
      <c r="L2270" t="s">
        <v>367</v>
      </c>
      <c r="M2270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COUNTY',6601,6700,90.9000000000001,90.9000000000001,90.9000000000001,'2023-12-05-23.59.59.0000','2023-12-05-23.59.59.0000')@</v>
      </c>
    </row>
    <row r="2271" spans="1:13" x14ac:dyDescent="0.25">
      <c r="A2271" s="5" t="s">
        <v>368</v>
      </c>
      <c r="B2271" t="s">
        <v>378</v>
      </c>
      <c r="C2271" s="2">
        <v>92.050000000000097</v>
      </c>
      <c r="D2271" s="2">
        <v>92.050000000000097</v>
      </c>
      <c r="E2271" s="2">
        <v>92.050000000000097</v>
      </c>
      <c r="F2271" t="s">
        <v>389</v>
      </c>
      <c r="G2271" s="3">
        <f t="shared" ref="G2271:H2271" si="809">G2270+100</f>
        <v>6701</v>
      </c>
      <c r="H2271" s="3">
        <f t="shared" si="809"/>
        <v>6800</v>
      </c>
      <c r="I2271" t="s">
        <v>27</v>
      </c>
      <c r="J2271" t="s">
        <v>27</v>
      </c>
      <c r="K2271">
        <v>211</v>
      </c>
      <c r="L2271" t="s">
        <v>367</v>
      </c>
      <c r="M2271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COUNTY',6701,6800,92.0500000000001,92.0500000000001,92.0500000000001,'2023-12-05-23.59.59.0000','2023-12-05-23.59.59.0000')@</v>
      </c>
    </row>
    <row r="2272" spans="1:13" x14ac:dyDescent="0.25">
      <c r="A2272" s="5" t="s">
        <v>368</v>
      </c>
      <c r="B2272" t="s">
        <v>378</v>
      </c>
      <c r="C2272" s="2">
        <v>93.200000000000102</v>
      </c>
      <c r="D2272" s="2">
        <v>93.200000000000102</v>
      </c>
      <c r="E2272" s="2">
        <v>93.200000000000102</v>
      </c>
      <c r="F2272" t="s">
        <v>389</v>
      </c>
      <c r="G2272" s="3">
        <f t="shared" ref="G2272:H2272" si="810">G2271+100</f>
        <v>6801</v>
      </c>
      <c r="H2272" s="3">
        <f t="shared" si="810"/>
        <v>6900</v>
      </c>
      <c r="I2272" t="s">
        <v>27</v>
      </c>
      <c r="J2272" t="s">
        <v>27</v>
      </c>
      <c r="K2272">
        <v>211</v>
      </c>
      <c r="L2272" t="s">
        <v>367</v>
      </c>
      <c r="M2272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COUNTY',6801,6900,93.2000000000001,93.2000000000001,93.2000000000001,'2023-12-05-23.59.59.0000','2023-12-05-23.59.59.0000')@</v>
      </c>
    </row>
    <row r="2273" spans="1:13" x14ac:dyDescent="0.25">
      <c r="A2273" s="5" t="s">
        <v>368</v>
      </c>
      <c r="B2273" t="s">
        <v>378</v>
      </c>
      <c r="C2273" s="2">
        <v>94.350000000000108</v>
      </c>
      <c r="D2273" s="2">
        <v>94.350000000000108</v>
      </c>
      <c r="E2273" s="2">
        <v>94.350000000000108</v>
      </c>
      <c r="F2273" t="s">
        <v>389</v>
      </c>
      <c r="G2273" s="3">
        <f t="shared" ref="G2273:H2273" si="811">G2272+100</f>
        <v>6901</v>
      </c>
      <c r="H2273" s="3">
        <f t="shared" si="811"/>
        <v>7000</v>
      </c>
      <c r="I2273" t="s">
        <v>27</v>
      </c>
      <c r="J2273" t="s">
        <v>27</v>
      </c>
      <c r="K2273">
        <v>211</v>
      </c>
      <c r="L2273" t="s">
        <v>367</v>
      </c>
      <c r="M2273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COUNTY',6901,7000,94.3500000000001,94.3500000000001,94.3500000000001,'2023-12-05-23.59.59.0000','2023-12-05-23.59.59.0000')@</v>
      </c>
    </row>
    <row r="2274" spans="1:13" x14ac:dyDescent="0.25">
      <c r="A2274" s="5" t="s">
        <v>368</v>
      </c>
      <c r="B2274" t="s">
        <v>378</v>
      </c>
      <c r="C2274" s="2">
        <v>95.500000000000114</v>
      </c>
      <c r="D2274" s="2">
        <v>95.500000000000114</v>
      </c>
      <c r="E2274" s="2">
        <v>95.500000000000114</v>
      </c>
      <c r="F2274" t="s">
        <v>389</v>
      </c>
      <c r="G2274" s="3">
        <f t="shared" ref="G2274:H2274" si="812">G2273+100</f>
        <v>7001</v>
      </c>
      <c r="H2274" s="3">
        <f t="shared" si="812"/>
        <v>7100</v>
      </c>
      <c r="I2274" t="s">
        <v>27</v>
      </c>
      <c r="J2274" t="s">
        <v>27</v>
      </c>
      <c r="K2274">
        <v>211</v>
      </c>
      <c r="L2274" t="s">
        <v>367</v>
      </c>
      <c r="M2274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COUNTY',7001,7100,95.5000000000001,95.5000000000001,95.5000000000001,'2023-12-05-23.59.59.0000','2023-12-05-23.59.59.0000')@</v>
      </c>
    </row>
    <row r="2275" spans="1:13" x14ac:dyDescent="0.25">
      <c r="A2275" s="5" t="s">
        <v>368</v>
      </c>
      <c r="B2275" t="s">
        <v>378</v>
      </c>
      <c r="C2275" s="2">
        <v>96.650000000000119</v>
      </c>
      <c r="D2275" s="2">
        <v>96.650000000000119</v>
      </c>
      <c r="E2275" s="2">
        <v>96.650000000000119</v>
      </c>
      <c r="F2275" t="s">
        <v>389</v>
      </c>
      <c r="G2275" s="3">
        <f t="shared" ref="G2275:H2275" si="813">G2274+100</f>
        <v>7101</v>
      </c>
      <c r="H2275" s="3">
        <f t="shared" si="813"/>
        <v>7200</v>
      </c>
      <c r="I2275" t="s">
        <v>27</v>
      </c>
      <c r="J2275" t="s">
        <v>27</v>
      </c>
      <c r="K2275">
        <v>211</v>
      </c>
      <c r="L2275" t="s">
        <v>367</v>
      </c>
      <c r="M2275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COUNTY',7101,7200,96.6500000000001,96.6500000000001,96.6500000000001,'2023-12-05-23.59.59.0000','2023-12-05-23.59.59.0000')@</v>
      </c>
    </row>
    <row r="2276" spans="1:13" x14ac:dyDescent="0.25">
      <c r="A2276" s="5" t="s">
        <v>368</v>
      </c>
      <c r="B2276" t="s">
        <v>378</v>
      </c>
      <c r="C2276" s="2">
        <v>97.800000000000125</v>
      </c>
      <c r="D2276" s="2">
        <v>97.800000000000125</v>
      </c>
      <c r="E2276" s="2">
        <v>97.800000000000125</v>
      </c>
      <c r="F2276" t="s">
        <v>389</v>
      </c>
      <c r="G2276" s="3">
        <f>G2275+100</f>
        <v>7201</v>
      </c>
      <c r="H2276" s="3">
        <f t="shared" ref="H2276" si="814">H2275+100</f>
        <v>7300</v>
      </c>
      <c r="I2276" t="s">
        <v>27</v>
      </c>
      <c r="J2276" t="s">
        <v>27</v>
      </c>
      <c r="K2276">
        <v>211</v>
      </c>
      <c r="L2276" t="s">
        <v>367</v>
      </c>
      <c r="M2276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COUNTY',7201,7300,97.8000000000001,97.8000000000001,97.8000000000001,'2023-12-05-23.59.59.0000','2023-12-05-23.59.59.0000')@</v>
      </c>
    </row>
    <row r="2277" spans="1:13" x14ac:dyDescent="0.25">
      <c r="A2277" s="5" t="s">
        <v>368</v>
      </c>
      <c r="B2277" t="s">
        <v>378</v>
      </c>
      <c r="C2277" s="2">
        <v>98.950000000000131</v>
      </c>
      <c r="D2277" s="2">
        <v>98.950000000000131</v>
      </c>
      <c r="E2277" s="2">
        <v>98.950000000000131</v>
      </c>
      <c r="F2277" t="s">
        <v>389</v>
      </c>
      <c r="G2277" s="3">
        <f t="shared" ref="G2277:H2277" si="815">G2276+100</f>
        <v>7301</v>
      </c>
      <c r="H2277" s="3">
        <f t="shared" si="815"/>
        <v>7400</v>
      </c>
      <c r="I2277" t="s">
        <v>27</v>
      </c>
      <c r="J2277" t="s">
        <v>27</v>
      </c>
      <c r="K2277">
        <v>211</v>
      </c>
      <c r="L2277" t="s">
        <v>367</v>
      </c>
      <c r="M2277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COUNTY',7301,7400,98.9500000000001,98.9500000000001,98.9500000000001,'2023-12-05-23.59.59.0000','2023-12-05-23.59.59.0000')@</v>
      </c>
    </row>
    <row r="2278" spans="1:13" x14ac:dyDescent="0.25">
      <c r="A2278" s="5" t="s">
        <v>368</v>
      </c>
      <c r="B2278" t="s">
        <v>378</v>
      </c>
      <c r="C2278" s="2">
        <v>100.10000000000014</v>
      </c>
      <c r="D2278" s="2">
        <v>100.10000000000014</v>
      </c>
      <c r="E2278" s="2">
        <v>100.10000000000014</v>
      </c>
      <c r="F2278" t="s">
        <v>389</v>
      </c>
      <c r="G2278" s="3">
        <f t="shared" ref="G2278:H2278" si="816">G2277+100</f>
        <v>7401</v>
      </c>
      <c r="H2278" s="3">
        <f t="shared" si="816"/>
        <v>7500</v>
      </c>
      <c r="I2278" t="s">
        <v>27</v>
      </c>
      <c r="J2278" t="s">
        <v>27</v>
      </c>
      <c r="K2278">
        <v>211</v>
      </c>
      <c r="L2278" t="s">
        <v>367</v>
      </c>
      <c r="M2278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COUNTY',7401,7500,100.1,100.1,100.1,'2023-12-05-23.59.59.0000','2023-12-05-23.59.59.0000')@</v>
      </c>
    </row>
    <row r="2279" spans="1:13" x14ac:dyDescent="0.25">
      <c r="A2279" s="5" t="s">
        <v>368</v>
      </c>
      <c r="B2279" t="s">
        <v>378</v>
      </c>
      <c r="C2279" s="2">
        <v>101.25000000000014</v>
      </c>
      <c r="D2279" s="2">
        <v>101.25000000000014</v>
      </c>
      <c r="E2279" s="2">
        <v>101.25000000000014</v>
      </c>
      <c r="F2279" t="s">
        <v>389</v>
      </c>
      <c r="G2279" s="3">
        <f t="shared" ref="G2279:H2279" si="817">G2278+100</f>
        <v>7501</v>
      </c>
      <c r="H2279" s="3">
        <f t="shared" si="817"/>
        <v>7600</v>
      </c>
      <c r="I2279" t="s">
        <v>27</v>
      </c>
      <c r="J2279" t="s">
        <v>27</v>
      </c>
      <c r="K2279">
        <v>211</v>
      </c>
      <c r="L2279" t="s">
        <v>367</v>
      </c>
      <c r="M2279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COUNTY',7501,7600,101.25,101.25,101.25,'2023-12-05-23.59.59.0000','2023-12-05-23.59.59.0000')@</v>
      </c>
    </row>
    <row r="2280" spans="1:13" x14ac:dyDescent="0.25">
      <c r="A2280" s="5" t="s">
        <v>368</v>
      </c>
      <c r="B2280" t="s">
        <v>378</v>
      </c>
      <c r="C2280" s="2">
        <v>102.40000000000015</v>
      </c>
      <c r="D2280" s="2">
        <v>102.40000000000015</v>
      </c>
      <c r="E2280" s="2">
        <v>102.40000000000015</v>
      </c>
      <c r="F2280" t="s">
        <v>389</v>
      </c>
      <c r="G2280" s="3">
        <f t="shared" ref="G2280:H2280" si="818">G2279+100</f>
        <v>7601</v>
      </c>
      <c r="H2280" s="3">
        <f t="shared" si="818"/>
        <v>7700</v>
      </c>
      <c r="I2280" t="s">
        <v>27</v>
      </c>
      <c r="J2280" t="s">
        <v>27</v>
      </c>
      <c r="K2280">
        <v>211</v>
      </c>
      <c r="L2280" t="s">
        <v>367</v>
      </c>
      <c r="M2280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COUNTY',7601,7700,102.4,102.4,102.4,'2023-12-05-23.59.59.0000','2023-12-05-23.59.59.0000')@</v>
      </c>
    </row>
    <row r="2281" spans="1:13" x14ac:dyDescent="0.25">
      <c r="A2281" s="5" t="s">
        <v>368</v>
      </c>
      <c r="B2281" t="s">
        <v>378</v>
      </c>
      <c r="C2281" s="2">
        <v>103.55000000000015</v>
      </c>
      <c r="D2281" s="2">
        <v>103.55000000000015</v>
      </c>
      <c r="E2281" s="2">
        <v>103.55000000000015</v>
      </c>
      <c r="F2281" t="s">
        <v>389</v>
      </c>
      <c r="G2281" s="3">
        <f t="shared" ref="G2281:H2281" si="819">G2280+100</f>
        <v>7701</v>
      </c>
      <c r="H2281" s="3">
        <f t="shared" si="819"/>
        <v>7800</v>
      </c>
      <c r="I2281" t="s">
        <v>27</v>
      </c>
      <c r="J2281" t="s">
        <v>27</v>
      </c>
      <c r="K2281">
        <v>211</v>
      </c>
      <c r="L2281" t="s">
        <v>367</v>
      </c>
      <c r="M2281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COUNTY',7701,7800,103.55,103.55,103.55,'2023-12-05-23.59.59.0000','2023-12-05-23.59.59.0000')@</v>
      </c>
    </row>
    <row r="2282" spans="1:13" x14ac:dyDescent="0.25">
      <c r="A2282" s="5" t="s">
        <v>368</v>
      </c>
      <c r="B2282" t="s">
        <v>378</v>
      </c>
      <c r="C2282" s="2">
        <v>104.70000000000016</v>
      </c>
      <c r="D2282" s="2">
        <v>104.70000000000016</v>
      </c>
      <c r="E2282" s="2">
        <v>104.70000000000016</v>
      </c>
      <c r="F2282" t="s">
        <v>389</v>
      </c>
      <c r="G2282" s="3">
        <f t="shared" ref="G2282:H2282" si="820">G2281+100</f>
        <v>7801</v>
      </c>
      <c r="H2282" s="3">
        <f t="shared" si="820"/>
        <v>7900</v>
      </c>
      <c r="I2282" t="s">
        <v>27</v>
      </c>
      <c r="J2282" t="s">
        <v>27</v>
      </c>
      <c r="K2282">
        <v>211</v>
      </c>
      <c r="L2282" t="s">
        <v>367</v>
      </c>
      <c r="M2282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COUNTY',7801,7900,104.7,104.7,104.7,'2023-12-05-23.59.59.0000','2023-12-05-23.59.59.0000')@</v>
      </c>
    </row>
    <row r="2283" spans="1:13" x14ac:dyDescent="0.25">
      <c r="A2283" s="5" t="s">
        <v>368</v>
      </c>
      <c r="B2283" t="s">
        <v>378</v>
      </c>
      <c r="C2283" s="2">
        <v>105.85000000000016</v>
      </c>
      <c r="D2283" s="2">
        <v>105.85000000000016</v>
      </c>
      <c r="E2283" s="2">
        <v>105.85000000000016</v>
      </c>
      <c r="F2283" t="s">
        <v>389</v>
      </c>
      <c r="G2283" s="3">
        <f t="shared" ref="G2283:H2283" si="821">G2282+100</f>
        <v>7901</v>
      </c>
      <c r="H2283" s="3">
        <f t="shared" si="821"/>
        <v>8000</v>
      </c>
      <c r="I2283" t="s">
        <v>27</v>
      </c>
      <c r="J2283" t="s">
        <v>27</v>
      </c>
      <c r="K2283">
        <v>211</v>
      </c>
      <c r="L2283" t="s">
        <v>367</v>
      </c>
      <c r="M2283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COUNTY',7901,8000,105.85,105.85,105.85,'2023-12-05-23.59.59.0000','2023-12-05-23.59.59.0000')@</v>
      </c>
    </row>
    <row r="2284" spans="1:13" x14ac:dyDescent="0.25">
      <c r="A2284" s="5" t="s">
        <v>368</v>
      </c>
      <c r="B2284" t="s">
        <v>378</v>
      </c>
      <c r="C2284" s="2">
        <v>107.00000000000017</v>
      </c>
      <c r="D2284" s="2">
        <v>107.00000000000017</v>
      </c>
      <c r="E2284" s="2">
        <v>107.00000000000017</v>
      </c>
      <c r="F2284" t="s">
        <v>389</v>
      </c>
      <c r="G2284" s="3">
        <f t="shared" ref="G2284:H2284" si="822">G2283+100</f>
        <v>8001</v>
      </c>
      <c r="H2284" s="3">
        <f t="shared" si="822"/>
        <v>8100</v>
      </c>
      <c r="I2284" t="s">
        <v>27</v>
      </c>
      <c r="J2284" t="s">
        <v>27</v>
      </c>
      <c r="K2284">
        <v>211</v>
      </c>
      <c r="L2284" t="s">
        <v>367</v>
      </c>
      <c r="M2284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COUNTY',8001,8100,107,107,107,'2023-12-05-23.59.59.0000','2023-12-05-23.59.59.0000')@</v>
      </c>
    </row>
    <row r="2285" spans="1:13" x14ac:dyDescent="0.25">
      <c r="A2285" s="5" t="s">
        <v>368</v>
      </c>
      <c r="B2285" t="s">
        <v>378</v>
      </c>
      <c r="C2285" s="2">
        <v>108.15000000000018</v>
      </c>
      <c r="D2285" s="2">
        <v>108.15000000000018</v>
      </c>
      <c r="E2285" s="2">
        <v>108.15000000000018</v>
      </c>
      <c r="F2285" t="s">
        <v>389</v>
      </c>
      <c r="G2285" s="3">
        <f t="shared" ref="G2285:H2285" si="823">G2284+100</f>
        <v>8101</v>
      </c>
      <c r="H2285" s="3">
        <f t="shared" si="823"/>
        <v>8200</v>
      </c>
      <c r="I2285" t="s">
        <v>27</v>
      </c>
      <c r="J2285" t="s">
        <v>27</v>
      </c>
      <c r="K2285">
        <v>211</v>
      </c>
      <c r="L2285" t="s">
        <v>367</v>
      </c>
      <c r="M2285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COUNTY',8101,8200,108.15,108.15,108.15,'2023-12-05-23.59.59.0000','2023-12-05-23.59.59.0000')@</v>
      </c>
    </row>
    <row r="2286" spans="1:13" x14ac:dyDescent="0.25">
      <c r="A2286" s="5" t="s">
        <v>368</v>
      </c>
      <c r="B2286" t="s">
        <v>378</v>
      </c>
      <c r="C2286" s="2">
        <v>109.30000000000018</v>
      </c>
      <c r="D2286" s="2">
        <v>109.30000000000018</v>
      </c>
      <c r="E2286" s="2">
        <v>109.30000000000018</v>
      </c>
      <c r="F2286" t="s">
        <v>389</v>
      </c>
      <c r="G2286" s="3">
        <f t="shared" ref="G2286:H2286" si="824">G2285+100</f>
        <v>8201</v>
      </c>
      <c r="H2286" s="3">
        <f t="shared" si="824"/>
        <v>8300</v>
      </c>
      <c r="I2286" t="s">
        <v>27</v>
      </c>
      <c r="J2286" t="s">
        <v>27</v>
      </c>
      <c r="K2286">
        <v>211</v>
      </c>
      <c r="L2286" t="s">
        <v>367</v>
      </c>
      <c r="M2286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COUNTY',8201,8300,109.3,109.3,109.3,'2023-12-05-23.59.59.0000','2023-12-05-23.59.59.0000')@</v>
      </c>
    </row>
    <row r="2287" spans="1:13" x14ac:dyDescent="0.25">
      <c r="A2287" s="5" t="s">
        <v>368</v>
      </c>
      <c r="B2287" t="s">
        <v>378</v>
      </c>
      <c r="C2287" s="2">
        <v>110.45000000000019</v>
      </c>
      <c r="D2287" s="2">
        <v>110.45000000000019</v>
      </c>
      <c r="E2287" s="2">
        <v>110.45000000000019</v>
      </c>
      <c r="F2287" t="s">
        <v>389</v>
      </c>
      <c r="G2287" s="3">
        <f t="shared" ref="G2287:H2287" si="825">G2286+100</f>
        <v>8301</v>
      </c>
      <c r="H2287" s="3">
        <f t="shared" si="825"/>
        <v>8400</v>
      </c>
      <c r="I2287" t="s">
        <v>27</v>
      </c>
      <c r="J2287" t="s">
        <v>27</v>
      </c>
      <c r="K2287">
        <v>211</v>
      </c>
      <c r="L2287" t="s">
        <v>367</v>
      </c>
      <c r="M2287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COUNTY',8301,8400,110.45,110.45,110.45,'2023-12-05-23.59.59.0000','2023-12-05-23.59.59.0000')@</v>
      </c>
    </row>
    <row r="2288" spans="1:13" x14ac:dyDescent="0.25">
      <c r="A2288" s="5" t="s">
        <v>368</v>
      </c>
      <c r="B2288" t="s">
        <v>378</v>
      </c>
      <c r="C2288" s="2">
        <v>111.60000000000019</v>
      </c>
      <c r="D2288" s="2">
        <v>111.60000000000019</v>
      </c>
      <c r="E2288" s="2">
        <v>111.60000000000019</v>
      </c>
      <c r="F2288" t="s">
        <v>389</v>
      </c>
      <c r="G2288" s="3">
        <f t="shared" ref="G2288:H2288" si="826">G2287+100</f>
        <v>8401</v>
      </c>
      <c r="H2288" s="3">
        <f t="shared" si="826"/>
        <v>8500</v>
      </c>
      <c r="I2288" t="s">
        <v>27</v>
      </c>
      <c r="J2288" t="s">
        <v>27</v>
      </c>
      <c r="K2288">
        <v>211</v>
      </c>
      <c r="L2288" t="s">
        <v>367</v>
      </c>
      <c r="M2288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COUNTY',8401,8500,111.6,111.6,111.6,'2023-12-05-23.59.59.0000','2023-12-05-23.59.59.0000')@</v>
      </c>
    </row>
    <row r="2289" spans="1:13" x14ac:dyDescent="0.25">
      <c r="A2289" s="5" t="s">
        <v>368</v>
      </c>
      <c r="B2289" t="s">
        <v>378</v>
      </c>
      <c r="C2289" s="2">
        <v>112.7500000000002</v>
      </c>
      <c r="D2289" s="2">
        <v>112.7500000000002</v>
      </c>
      <c r="E2289" s="2">
        <v>112.7500000000002</v>
      </c>
      <c r="F2289" t="s">
        <v>389</v>
      </c>
      <c r="G2289" s="3">
        <f t="shared" ref="G2289:H2289" si="827">G2288+100</f>
        <v>8501</v>
      </c>
      <c r="H2289" s="3">
        <f t="shared" si="827"/>
        <v>8600</v>
      </c>
      <c r="I2289" t="s">
        <v>27</v>
      </c>
      <c r="J2289" t="s">
        <v>27</v>
      </c>
      <c r="K2289">
        <v>211</v>
      </c>
      <c r="L2289" t="s">
        <v>367</v>
      </c>
      <c r="M2289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COUNTY',8501,8600,112.75,112.75,112.75,'2023-12-05-23.59.59.0000','2023-12-05-23.59.59.0000')@</v>
      </c>
    </row>
    <row r="2290" spans="1:13" x14ac:dyDescent="0.25">
      <c r="A2290" s="5" t="s">
        <v>368</v>
      </c>
      <c r="B2290" t="s">
        <v>378</v>
      </c>
      <c r="C2290" s="2">
        <v>113.9000000000002</v>
      </c>
      <c r="D2290" s="2">
        <v>113.9000000000002</v>
      </c>
      <c r="E2290" s="2">
        <v>113.9000000000002</v>
      </c>
      <c r="F2290" t="s">
        <v>389</v>
      </c>
      <c r="G2290" s="3">
        <f t="shared" ref="G2290:H2290" si="828">G2289+100</f>
        <v>8601</v>
      </c>
      <c r="H2290" s="3">
        <f t="shared" si="828"/>
        <v>8700</v>
      </c>
      <c r="I2290" t="s">
        <v>27</v>
      </c>
      <c r="J2290" t="s">
        <v>27</v>
      </c>
      <c r="K2290">
        <v>211</v>
      </c>
      <c r="L2290" t="s">
        <v>367</v>
      </c>
      <c r="M2290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COUNTY',8601,8700,113.9,113.9,113.9,'2023-12-05-23.59.59.0000','2023-12-05-23.59.59.0000')@</v>
      </c>
    </row>
    <row r="2291" spans="1:13" x14ac:dyDescent="0.25">
      <c r="A2291" s="5" t="s">
        <v>368</v>
      </c>
      <c r="B2291" t="s">
        <v>378</v>
      </c>
      <c r="C2291" s="2">
        <v>115.05000000000021</v>
      </c>
      <c r="D2291" s="2">
        <v>115.05000000000021</v>
      </c>
      <c r="E2291" s="2">
        <v>115.05000000000021</v>
      </c>
      <c r="F2291" t="s">
        <v>389</v>
      </c>
      <c r="G2291" s="3">
        <f t="shared" ref="G2291:H2291" si="829">G2290+100</f>
        <v>8701</v>
      </c>
      <c r="H2291" s="3">
        <f t="shared" si="829"/>
        <v>8800</v>
      </c>
      <c r="I2291" t="s">
        <v>27</v>
      </c>
      <c r="J2291" t="s">
        <v>27</v>
      </c>
      <c r="K2291">
        <v>211</v>
      </c>
      <c r="L2291" t="s">
        <v>367</v>
      </c>
      <c r="M2291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COUNTY',8701,8800,115.05,115.05,115.05,'2023-12-05-23.59.59.0000','2023-12-05-23.59.59.0000')@</v>
      </c>
    </row>
    <row r="2292" spans="1:13" x14ac:dyDescent="0.25">
      <c r="A2292" s="5" t="s">
        <v>368</v>
      </c>
      <c r="B2292" t="s">
        <v>378</v>
      </c>
      <c r="C2292" s="2">
        <v>116.20000000000022</v>
      </c>
      <c r="D2292" s="2">
        <v>116.20000000000022</v>
      </c>
      <c r="E2292" s="2">
        <v>116.20000000000022</v>
      </c>
      <c r="F2292" t="s">
        <v>389</v>
      </c>
      <c r="G2292" s="3">
        <f t="shared" ref="G2292:H2307" si="830">G2291+100</f>
        <v>8801</v>
      </c>
      <c r="H2292" s="3">
        <f t="shared" si="830"/>
        <v>8900</v>
      </c>
      <c r="I2292" t="s">
        <v>27</v>
      </c>
      <c r="J2292" t="s">
        <v>27</v>
      </c>
      <c r="K2292">
        <v>211</v>
      </c>
      <c r="L2292" t="s">
        <v>367</v>
      </c>
      <c r="M2292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COUNTY',8801,8900,116.2,116.2,116.2,'2023-12-05-23.59.59.0000','2023-12-05-23.59.59.0000')@</v>
      </c>
    </row>
    <row r="2293" spans="1:13" x14ac:dyDescent="0.25">
      <c r="A2293" s="5" t="s">
        <v>368</v>
      </c>
      <c r="B2293" t="s">
        <v>378</v>
      </c>
      <c r="C2293" s="2">
        <v>117.35000000000022</v>
      </c>
      <c r="D2293" s="2">
        <v>117.35000000000022</v>
      </c>
      <c r="E2293" s="2">
        <v>117.35000000000022</v>
      </c>
      <c r="F2293" t="s">
        <v>389</v>
      </c>
      <c r="G2293" s="3">
        <f>G2292+100</f>
        <v>8901</v>
      </c>
      <c r="H2293" s="3">
        <f t="shared" si="830"/>
        <v>9000</v>
      </c>
      <c r="I2293" t="s">
        <v>27</v>
      </c>
      <c r="J2293" t="s">
        <v>27</v>
      </c>
      <c r="K2293">
        <v>211</v>
      </c>
      <c r="L2293" t="s">
        <v>367</v>
      </c>
      <c r="M2293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COUNTY',8901,9000,117.35,117.35,117.35,'2023-12-05-23.59.59.0000','2023-12-05-23.59.59.0000')@</v>
      </c>
    </row>
    <row r="2294" spans="1:13" x14ac:dyDescent="0.25">
      <c r="A2294" s="5" t="s">
        <v>368</v>
      </c>
      <c r="B2294" t="s">
        <v>378</v>
      </c>
      <c r="C2294" s="2">
        <v>118.50000000000023</v>
      </c>
      <c r="D2294" s="2">
        <v>118.50000000000023</v>
      </c>
      <c r="E2294" s="2">
        <v>118.50000000000023</v>
      </c>
      <c r="F2294" t="s">
        <v>389</v>
      </c>
      <c r="G2294" s="3">
        <f t="shared" ref="G2294:H2309" si="831">G2293+100</f>
        <v>9001</v>
      </c>
      <c r="H2294" s="3">
        <f t="shared" si="830"/>
        <v>9100</v>
      </c>
      <c r="I2294" t="s">
        <v>27</v>
      </c>
      <c r="J2294" t="s">
        <v>27</v>
      </c>
      <c r="K2294">
        <v>211</v>
      </c>
      <c r="L2294" t="s">
        <v>367</v>
      </c>
      <c r="M2294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COUNTY',9001,9100,118.5,118.5,118.5,'2023-12-05-23.59.59.0000','2023-12-05-23.59.59.0000')@</v>
      </c>
    </row>
    <row r="2295" spans="1:13" x14ac:dyDescent="0.25">
      <c r="A2295" s="5" t="s">
        <v>368</v>
      </c>
      <c r="B2295" t="s">
        <v>378</v>
      </c>
      <c r="C2295" s="2">
        <v>119.65000000000023</v>
      </c>
      <c r="D2295" s="2">
        <v>119.65000000000023</v>
      </c>
      <c r="E2295" s="2">
        <v>119.65000000000023</v>
      </c>
      <c r="F2295" t="s">
        <v>389</v>
      </c>
      <c r="G2295" s="3">
        <f t="shared" si="831"/>
        <v>9101</v>
      </c>
      <c r="H2295" s="3">
        <f t="shared" si="830"/>
        <v>9200</v>
      </c>
      <c r="I2295" t="s">
        <v>27</v>
      </c>
      <c r="J2295" t="s">
        <v>27</v>
      </c>
      <c r="K2295">
        <v>211</v>
      </c>
      <c r="L2295" t="s">
        <v>367</v>
      </c>
      <c r="M2295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COUNTY',9101,9200,119.65,119.65,119.65,'2023-12-05-23.59.59.0000','2023-12-05-23.59.59.0000')@</v>
      </c>
    </row>
    <row r="2296" spans="1:13" x14ac:dyDescent="0.25">
      <c r="A2296" s="5" t="s">
        <v>368</v>
      </c>
      <c r="B2296" t="s">
        <v>378</v>
      </c>
      <c r="C2296" s="2">
        <v>120.80000000000024</v>
      </c>
      <c r="D2296" s="2">
        <v>120.80000000000024</v>
      </c>
      <c r="E2296" s="2">
        <v>120.80000000000024</v>
      </c>
      <c r="F2296" t="s">
        <v>389</v>
      </c>
      <c r="G2296" s="3">
        <f t="shared" si="831"/>
        <v>9201</v>
      </c>
      <c r="H2296" s="3">
        <f t="shared" si="830"/>
        <v>9300</v>
      </c>
      <c r="I2296" t="s">
        <v>27</v>
      </c>
      <c r="J2296" t="s">
        <v>27</v>
      </c>
      <c r="K2296">
        <v>211</v>
      </c>
      <c r="L2296" t="s">
        <v>367</v>
      </c>
      <c r="M2296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COUNTY',9201,9300,120.8,120.8,120.8,'2023-12-05-23.59.59.0000','2023-12-05-23.59.59.0000')@</v>
      </c>
    </row>
    <row r="2297" spans="1:13" x14ac:dyDescent="0.25">
      <c r="A2297" s="5" t="s">
        <v>368</v>
      </c>
      <c r="B2297" t="s">
        <v>378</v>
      </c>
      <c r="C2297" s="2">
        <v>121.95000000000024</v>
      </c>
      <c r="D2297" s="2">
        <v>121.95000000000024</v>
      </c>
      <c r="E2297" s="2">
        <v>121.95000000000024</v>
      </c>
      <c r="F2297" t="s">
        <v>389</v>
      </c>
      <c r="G2297" s="3">
        <f t="shared" si="831"/>
        <v>9301</v>
      </c>
      <c r="H2297" s="3">
        <f t="shared" si="830"/>
        <v>9400</v>
      </c>
      <c r="I2297" t="s">
        <v>27</v>
      </c>
      <c r="J2297" t="s">
        <v>27</v>
      </c>
      <c r="K2297">
        <v>211</v>
      </c>
      <c r="L2297" t="s">
        <v>367</v>
      </c>
      <c r="M2297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COUNTY',9301,9400,121.95,121.95,121.95,'2023-12-05-23.59.59.0000','2023-12-05-23.59.59.0000')@</v>
      </c>
    </row>
    <row r="2298" spans="1:13" x14ac:dyDescent="0.25">
      <c r="A2298" s="5" t="s">
        <v>368</v>
      </c>
      <c r="B2298" t="s">
        <v>378</v>
      </c>
      <c r="C2298" s="2">
        <v>123.10000000000025</v>
      </c>
      <c r="D2298" s="2">
        <v>123.10000000000025</v>
      </c>
      <c r="E2298" s="2">
        <v>123.10000000000025</v>
      </c>
      <c r="F2298" t="s">
        <v>389</v>
      </c>
      <c r="G2298" s="3">
        <f t="shared" si="831"/>
        <v>9401</v>
      </c>
      <c r="H2298" s="3">
        <f t="shared" si="830"/>
        <v>9500</v>
      </c>
      <c r="I2298" t="s">
        <v>27</v>
      </c>
      <c r="J2298" t="s">
        <v>27</v>
      </c>
      <c r="K2298">
        <v>211</v>
      </c>
      <c r="L2298" t="s">
        <v>367</v>
      </c>
      <c r="M2298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COUNTY',9401,9500,123.1,123.1,123.1,'2023-12-05-23.59.59.0000','2023-12-05-23.59.59.0000')@</v>
      </c>
    </row>
    <row r="2299" spans="1:13" x14ac:dyDescent="0.25">
      <c r="A2299" s="5" t="s">
        <v>368</v>
      </c>
      <c r="B2299" t="s">
        <v>378</v>
      </c>
      <c r="C2299" s="2">
        <v>124.25000000000026</v>
      </c>
      <c r="D2299" s="2">
        <v>124.25000000000026</v>
      </c>
      <c r="E2299" s="2">
        <v>124.25000000000026</v>
      </c>
      <c r="F2299" t="s">
        <v>389</v>
      </c>
      <c r="G2299" s="3">
        <f t="shared" si="831"/>
        <v>9501</v>
      </c>
      <c r="H2299" s="3">
        <f t="shared" si="830"/>
        <v>9600</v>
      </c>
      <c r="I2299" t="s">
        <v>27</v>
      </c>
      <c r="J2299" t="s">
        <v>27</v>
      </c>
      <c r="K2299">
        <v>211</v>
      </c>
      <c r="L2299" t="s">
        <v>367</v>
      </c>
      <c r="M2299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COUNTY',9501,9600,124.25,124.25,124.25,'2023-12-05-23.59.59.0000','2023-12-05-23.59.59.0000')@</v>
      </c>
    </row>
    <row r="2300" spans="1:13" x14ac:dyDescent="0.25">
      <c r="A2300" s="5" t="s">
        <v>368</v>
      </c>
      <c r="B2300" t="s">
        <v>378</v>
      </c>
      <c r="C2300" s="2">
        <v>125.40000000000026</v>
      </c>
      <c r="D2300" s="2">
        <v>125.40000000000026</v>
      </c>
      <c r="E2300" s="2">
        <v>125.40000000000026</v>
      </c>
      <c r="F2300" t="s">
        <v>389</v>
      </c>
      <c r="G2300" s="3">
        <f t="shared" si="831"/>
        <v>9601</v>
      </c>
      <c r="H2300" s="3">
        <f t="shared" si="830"/>
        <v>9700</v>
      </c>
      <c r="I2300" t="s">
        <v>27</v>
      </c>
      <c r="J2300" t="s">
        <v>27</v>
      </c>
      <c r="K2300">
        <v>211</v>
      </c>
      <c r="L2300" t="s">
        <v>367</v>
      </c>
      <c r="M2300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COUNTY',9601,9700,125.4,125.4,125.4,'2023-12-05-23.59.59.0000','2023-12-05-23.59.59.0000')@</v>
      </c>
    </row>
    <row r="2301" spans="1:13" x14ac:dyDescent="0.25">
      <c r="A2301" s="5" t="s">
        <v>368</v>
      </c>
      <c r="B2301" t="s">
        <v>378</v>
      </c>
      <c r="C2301" s="2">
        <v>126.55000000000027</v>
      </c>
      <c r="D2301" s="2">
        <v>126.55000000000027</v>
      </c>
      <c r="E2301" s="2">
        <v>126.55000000000027</v>
      </c>
      <c r="F2301" t="s">
        <v>389</v>
      </c>
      <c r="G2301" s="3">
        <f t="shared" si="831"/>
        <v>9701</v>
      </c>
      <c r="H2301" s="3">
        <f t="shared" si="830"/>
        <v>9800</v>
      </c>
      <c r="I2301" t="s">
        <v>27</v>
      </c>
      <c r="J2301" t="s">
        <v>27</v>
      </c>
      <c r="K2301">
        <v>211</v>
      </c>
      <c r="L2301" t="s">
        <v>367</v>
      </c>
      <c r="M2301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COUNTY',9701,9800,126.55,126.55,126.55,'2023-12-05-23.59.59.0000','2023-12-05-23.59.59.0000')@</v>
      </c>
    </row>
    <row r="2302" spans="1:13" x14ac:dyDescent="0.25">
      <c r="A2302" s="5" t="s">
        <v>368</v>
      </c>
      <c r="B2302" t="s">
        <v>378</v>
      </c>
      <c r="C2302" s="2">
        <v>127.70000000000027</v>
      </c>
      <c r="D2302" s="2">
        <v>127.70000000000027</v>
      </c>
      <c r="E2302" s="2">
        <v>127.70000000000027</v>
      </c>
      <c r="F2302" t="s">
        <v>389</v>
      </c>
      <c r="G2302" s="3">
        <f t="shared" si="831"/>
        <v>9801</v>
      </c>
      <c r="H2302" s="3">
        <f t="shared" si="830"/>
        <v>9900</v>
      </c>
      <c r="I2302" t="s">
        <v>27</v>
      </c>
      <c r="J2302" t="s">
        <v>27</v>
      </c>
      <c r="K2302">
        <v>211</v>
      </c>
      <c r="L2302" t="s">
        <v>367</v>
      </c>
      <c r="M2302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COUNTY',9801,9900,127.7,127.7,127.7,'2023-12-05-23.59.59.0000','2023-12-05-23.59.59.0000')@</v>
      </c>
    </row>
    <row r="2303" spans="1:13" x14ac:dyDescent="0.25">
      <c r="A2303" s="5" t="s">
        <v>368</v>
      </c>
      <c r="B2303" t="s">
        <v>378</v>
      </c>
      <c r="C2303" s="2">
        <v>128.85000000000028</v>
      </c>
      <c r="D2303" s="2">
        <v>128.85000000000028</v>
      </c>
      <c r="E2303" s="2">
        <v>128.85000000000028</v>
      </c>
      <c r="F2303" t="s">
        <v>389</v>
      </c>
      <c r="G2303" s="3">
        <f t="shared" si="831"/>
        <v>9901</v>
      </c>
      <c r="H2303" s="3">
        <f t="shared" si="830"/>
        <v>10000</v>
      </c>
      <c r="I2303" t="s">
        <v>27</v>
      </c>
      <c r="J2303" t="s">
        <v>27</v>
      </c>
      <c r="K2303">
        <v>211</v>
      </c>
      <c r="L2303" t="s">
        <v>367</v>
      </c>
      <c r="M2303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COUNTY',9901,10000,128.85,128.85,128.85,'2023-12-05-23.59.59.0000','2023-12-05-23.59.59.0000')@</v>
      </c>
    </row>
    <row r="2304" spans="1:13" x14ac:dyDescent="0.25">
      <c r="A2304" s="5" t="s">
        <v>368</v>
      </c>
      <c r="B2304" t="s">
        <v>378</v>
      </c>
      <c r="C2304" s="2">
        <v>125</v>
      </c>
      <c r="D2304" s="2">
        <v>125</v>
      </c>
      <c r="E2304" s="2">
        <v>125</v>
      </c>
      <c r="F2304" t="s">
        <v>389</v>
      </c>
      <c r="G2304" s="3">
        <f t="shared" si="831"/>
        <v>10001</v>
      </c>
      <c r="H2304" s="3">
        <f t="shared" si="830"/>
        <v>10100</v>
      </c>
      <c r="I2304" t="s">
        <v>27</v>
      </c>
      <c r="J2304" t="s">
        <v>27</v>
      </c>
      <c r="K2304">
        <v>211</v>
      </c>
      <c r="L2304" t="s">
        <v>367</v>
      </c>
      <c r="M2304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COUNTY',10001,10100,125,125,125,'2023-12-05-23.59.59.0000','2023-12-05-23.59.59.0000')@</v>
      </c>
    </row>
    <row r="2305" spans="1:13" x14ac:dyDescent="0.25">
      <c r="A2305" s="5" t="s">
        <v>368</v>
      </c>
      <c r="B2305" t="s">
        <v>378</v>
      </c>
      <c r="C2305" s="2">
        <v>126.1</v>
      </c>
      <c r="D2305" s="2">
        <v>126.1</v>
      </c>
      <c r="E2305" s="2">
        <v>126.1</v>
      </c>
      <c r="F2305" t="s">
        <v>389</v>
      </c>
      <c r="G2305" s="3">
        <f t="shared" si="831"/>
        <v>10101</v>
      </c>
      <c r="H2305" s="3">
        <f t="shared" si="830"/>
        <v>10200</v>
      </c>
      <c r="I2305" t="s">
        <v>27</v>
      </c>
      <c r="J2305" t="s">
        <v>27</v>
      </c>
      <c r="K2305">
        <v>211</v>
      </c>
      <c r="L2305" t="s">
        <v>367</v>
      </c>
      <c r="M2305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COUNTY',10101,10200,126.1,126.1,126.1,'2023-12-05-23.59.59.0000','2023-12-05-23.59.59.0000')@</v>
      </c>
    </row>
    <row r="2306" spans="1:13" x14ac:dyDescent="0.25">
      <c r="A2306" s="5" t="s">
        <v>368</v>
      </c>
      <c r="B2306" t="s">
        <v>378</v>
      </c>
      <c r="C2306" s="2">
        <v>127.19999999999999</v>
      </c>
      <c r="D2306" s="2">
        <v>127.19999999999999</v>
      </c>
      <c r="E2306" s="2">
        <v>127.19999999999999</v>
      </c>
      <c r="F2306" t="s">
        <v>389</v>
      </c>
      <c r="G2306" s="3">
        <f t="shared" si="831"/>
        <v>10201</v>
      </c>
      <c r="H2306" s="3">
        <f t="shared" si="830"/>
        <v>10300</v>
      </c>
      <c r="I2306" t="s">
        <v>27</v>
      </c>
      <c r="J2306" t="s">
        <v>27</v>
      </c>
      <c r="K2306">
        <v>211</v>
      </c>
      <c r="L2306" t="s">
        <v>367</v>
      </c>
      <c r="M2306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COUNTY',10201,10300,127.2,127.2,127.2,'2023-12-05-23.59.59.0000','2023-12-05-23.59.59.0000')@</v>
      </c>
    </row>
    <row r="2307" spans="1:13" x14ac:dyDescent="0.25">
      <c r="A2307" s="5" t="s">
        <v>368</v>
      </c>
      <c r="B2307" t="s">
        <v>378</v>
      </c>
      <c r="C2307" s="2">
        <v>128.29999999999998</v>
      </c>
      <c r="D2307" s="2">
        <v>128.29999999999998</v>
      </c>
      <c r="E2307" s="2">
        <v>128.29999999999998</v>
      </c>
      <c r="F2307" t="s">
        <v>389</v>
      </c>
      <c r="G2307" s="3">
        <f t="shared" si="831"/>
        <v>10301</v>
      </c>
      <c r="H2307" s="3">
        <f t="shared" si="830"/>
        <v>10400</v>
      </c>
      <c r="I2307" t="s">
        <v>27</v>
      </c>
      <c r="J2307" t="s">
        <v>27</v>
      </c>
      <c r="K2307">
        <v>211</v>
      </c>
      <c r="L2307" t="s">
        <v>367</v>
      </c>
      <c r="M2307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COUNTY',10301,10400,128.3,128.3,128.3,'2023-12-05-23.59.59.0000','2023-12-05-23.59.59.0000')@</v>
      </c>
    </row>
    <row r="2308" spans="1:13" x14ac:dyDescent="0.25">
      <c r="A2308" s="5" t="s">
        <v>368</v>
      </c>
      <c r="B2308" t="s">
        <v>378</v>
      </c>
      <c r="C2308" s="2">
        <v>129.39999999999998</v>
      </c>
      <c r="D2308" s="2">
        <v>129.39999999999998</v>
      </c>
      <c r="E2308" s="2">
        <v>129.39999999999998</v>
      </c>
      <c r="F2308" t="s">
        <v>389</v>
      </c>
      <c r="G2308" s="3">
        <f t="shared" si="831"/>
        <v>10401</v>
      </c>
      <c r="H2308" s="3">
        <f t="shared" si="831"/>
        <v>10500</v>
      </c>
      <c r="I2308" t="s">
        <v>27</v>
      </c>
      <c r="J2308" t="s">
        <v>27</v>
      </c>
      <c r="K2308">
        <v>211</v>
      </c>
      <c r="L2308" t="s">
        <v>367</v>
      </c>
      <c r="M2308" t="str">
        <f t="shared" si="784"/>
        <v>INSERT INTO RATE_LIST( RATE_SHEET_ID,ROW_ID,ORIGIN_ZONE,DESTINATION_ZONE,DESCRIPTION,MIN_QTY,MAX_QTY,RATE,MIN_RATE,MAX_RATE,ROW_TIMESTAMP,INS_TIMESTAMP) VALUES (211,NEXTVAL FOR TMWIN.GEN_RATE_LIST_ID,'ABEDMONT01', 'ABSTURGE01','EDM TO STURGEON COUNTY',10401,10500,129.4,129.4,129.4,'2023-12-05-23.59.59.0000','2023-12-05-23.59.59.0000')@</v>
      </c>
    </row>
    <row r="2309" spans="1:13" x14ac:dyDescent="0.25">
      <c r="A2309" s="5" t="s">
        <v>368</v>
      </c>
      <c r="B2309" t="s">
        <v>378</v>
      </c>
      <c r="C2309" s="2">
        <v>130.49999999999997</v>
      </c>
      <c r="D2309" s="2">
        <v>130.49999999999997</v>
      </c>
      <c r="E2309" s="2">
        <v>130.49999999999997</v>
      </c>
      <c r="F2309" t="s">
        <v>389</v>
      </c>
      <c r="G2309" s="3">
        <f t="shared" si="831"/>
        <v>10501</v>
      </c>
      <c r="H2309" s="3">
        <f t="shared" si="831"/>
        <v>10600</v>
      </c>
      <c r="I2309" t="s">
        <v>27</v>
      </c>
      <c r="J2309" t="s">
        <v>27</v>
      </c>
      <c r="K2309">
        <v>211</v>
      </c>
      <c r="L2309" t="s">
        <v>367</v>
      </c>
      <c r="M2309" t="str">
        <f t="shared" ref="M2309:M2372" si="832">M$3&amp;K2309&amp;","&amp;L2309&amp;",'"&amp;A2309&amp;"', '"&amp;B2309&amp;"','"&amp;F2309&amp;"',"&amp;G2309&amp;","&amp;H2309&amp;","&amp;C2309&amp;","&amp;D2309&amp;","&amp;E2309&amp;",'"&amp;I2309&amp;"','"&amp;J2309&amp;"')@"</f>
        <v>INSERT INTO RATE_LIST( RATE_SHEET_ID,ROW_ID,ORIGIN_ZONE,DESTINATION_ZONE,DESCRIPTION,MIN_QTY,MAX_QTY,RATE,MIN_RATE,MAX_RATE,ROW_TIMESTAMP,INS_TIMESTAMP) VALUES (211,NEXTVAL FOR TMWIN.GEN_RATE_LIST_ID,'ABEDMONT01', 'ABSTURGE01','EDM TO STURGEON COUNTY',10501,10600,130.5,130.5,130.5,'2023-12-05-23.59.59.0000','2023-12-05-23.59.59.0000')@</v>
      </c>
    </row>
    <row r="2310" spans="1:13" x14ac:dyDescent="0.25">
      <c r="A2310" s="5" t="s">
        <v>368</v>
      </c>
      <c r="B2310" t="s">
        <v>378</v>
      </c>
      <c r="C2310" s="2">
        <v>131.59999999999997</v>
      </c>
      <c r="D2310" s="2">
        <v>131.59999999999997</v>
      </c>
      <c r="E2310" s="2">
        <v>131.59999999999997</v>
      </c>
      <c r="F2310" t="s">
        <v>389</v>
      </c>
      <c r="G2310" s="3">
        <f t="shared" ref="G2310:H2325" si="833">G2309+100</f>
        <v>10601</v>
      </c>
      <c r="H2310" s="3">
        <f t="shared" si="833"/>
        <v>10700</v>
      </c>
      <c r="I2310" t="s">
        <v>27</v>
      </c>
      <c r="J2310" t="s">
        <v>27</v>
      </c>
      <c r="K2310">
        <v>211</v>
      </c>
      <c r="L2310" t="s">
        <v>367</v>
      </c>
      <c r="M2310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COUNTY',10601,10700,131.6,131.6,131.6,'2023-12-05-23.59.59.0000','2023-12-05-23.59.59.0000')@</v>
      </c>
    </row>
    <row r="2311" spans="1:13" x14ac:dyDescent="0.25">
      <c r="A2311" s="5" t="s">
        <v>368</v>
      </c>
      <c r="B2311" t="s">
        <v>378</v>
      </c>
      <c r="C2311" s="2">
        <v>132.69999999999996</v>
      </c>
      <c r="D2311" s="2">
        <v>132.69999999999996</v>
      </c>
      <c r="E2311" s="2">
        <v>132.69999999999996</v>
      </c>
      <c r="F2311" t="s">
        <v>389</v>
      </c>
      <c r="G2311" s="3">
        <f t="shared" si="833"/>
        <v>10701</v>
      </c>
      <c r="H2311" s="3">
        <f t="shared" si="833"/>
        <v>10800</v>
      </c>
      <c r="I2311" t="s">
        <v>27</v>
      </c>
      <c r="J2311" t="s">
        <v>27</v>
      </c>
      <c r="K2311">
        <v>211</v>
      </c>
      <c r="L2311" t="s">
        <v>367</v>
      </c>
      <c r="M2311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COUNTY',10701,10800,132.7,132.7,132.7,'2023-12-05-23.59.59.0000','2023-12-05-23.59.59.0000')@</v>
      </c>
    </row>
    <row r="2312" spans="1:13" x14ac:dyDescent="0.25">
      <c r="A2312" s="5" t="s">
        <v>368</v>
      </c>
      <c r="B2312" t="s">
        <v>378</v>
      </c>
      <c r="C2312" s="2">
        <v>133.79999999999995</v>
      </c>
      <c r="D2312" s="2">
        <v>133.79999999999995</v>
      </c>
      <c r="E2312" s="2">
        <v>133.79999999999995</v>
      </c>
      <c r="F2312" t="s">
        <v>389</v>
      </c>
      <c r="G2312" s="3">
        <f t="shared" si="833"/>
        <v>10801</v>
      </c>
      <c r="H2312" s="3">
        <f t="shared" si="833"/>
        <v>10900</v>
      </c>
      <c r="I2312" t="s">
        <v>27</v>
      </c>
      <c r="J2312" t="s">
        <v>27</v>
      </c>
      <c r="K2312">
        <v>211</v>
      </c>
      <c r="L2312" t="s">
        <v>367</v>
      </c>
      <c r="M2312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COUNTY',10801,10900,133.8,133.8,133.8,'2023-12-05-23.59.59.0000','2023-12-05-23.59.59.0000')@</v>
      </c>
    </row>
    <row r="2313" spans="1:13" x14ac:dyDescent="0.25">
      <c r="A2313" s="5" t="s">
        <v>368</v>
      </c>
      <c r="B2313" t="s">
        <v>378</v>
      </c>
      <c r="C2313" s="2">
        <v>134.89999999999995</v>
      </c>
      <c r="D2313" s="2">
        <v>134.89999999999995</v>
      </c>
      <c r="E2313" s="2">
        <v>134.89999999999995</v>
      </c>
      <c r="F2313" t="s">
        <v>389</v>
      </c>
      <c r="G2313" s="3">
        <f t="shared" si="833"/>
        <v>10901</v>
      </c>
      <c r="H2313" s="3">
        <f t="shared" si="833"/>
        <v>11000</v>
      </c>
      <c r="I2313" t="s">
        <v>27</v>
      </c>
      <c r="J2313" t="s">
        <v>27</v>
      </c>
      <c r="K2313">
        <v>211</v>
      </c>
      <c r="L2313" t="s">
        <v>367</v>
      </c>
      <c r="M2313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COUNTY',10901,11000,134.9,134.9,134.9,'2023-12-05-23.59.59.0000','2023-12-05-23.59.59.0000')@</v>
      </c>
    </row>
    <row r="2314" spans="1:13" x14ac:dyDescent="0.25">
      <c r="A2314" s="5" t="s">
        <v>368</v>
      </c>
      <c r="B2314" t="s">
        <v>378</v>
      </c>
      <c r="C2314" s="2">
        <v>135.99999999999994</v>
      </c>
      <c r="D2314" s="2">
        <v>135.99999999999994</v>
      </c>
      <c r="E2314" s="2">
        <v>135.99999999999994</v>
      </c>
      <c r="F2314" t="s">
        <v>389</v>
      </c>
      <c r="G2314" s="3">
        <f t="shared" si="833"/>
        <v>11001</v>
      </c>
      <c r="H2314" s="3">
        <f t="shared" si="833"/>
        <v>11100</v>
      </c>
      <c r="I2314" t="s">
        <v>27</v>
      </c>
      <c r="J2314" t="s">
        <v>27</v>
      </c>
      <c r="K2314">
        <v>211</v>
      </c>
      <c r="L2314" t="s">
        <v>367</v>
      </c>
      <c r="M2314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COUNTY',11001,11100,136,136,136,'2023-12-05-23.59.59.0000','2023-12-05-23.59.59.0000')@</v>
      </c>
    </row>
    <row r="2315" spans="1:13" x14ac:dyDescent="0.25">
      <c r="A2315" s="5" t="s">
        <v>368</v>
      </c>
      <c r="B2315" t="s">
        <v>378</v>
      </c>
      <c r="C2315" s="2">
        <v>137.09999999999994</v>
      </c>
      <c r="D2315" s="2">
        <v>137.09999999999994</v>
      </c>
      <c r="E2315" s="2">
        <v>137.09999999999994</v>
      </c>
      <c r="F2315" t="s">
        <v>389</v>
      </c>
      <c r="G2315" s="3">
        <f t="shared" si="833"/>
        <v>11101</v>
      </c>
      <c r="H2315" s="3">
        <f t="shared" si="833"/>
        <v>11200</v>
      </c>
      <c r="I2315" t="s">
        <v>27</v>
      </c>
      <c r="J2315" t="s">
        <v>27</v>
      </c>
      <c r="K2315">
        <v>211</v>
      </c>
      <c r="L2315" t="s">
        <v>367</v>
      </c>
      <c r="M2315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COUNTY',11101,11200,137.1,137.1,137.1,'2023-12-05-23.59.59.0000','2023-12-05-23.59.59.0000')@</v>
      </c>
    </row>
    <row r="2316" spans="1:13" x14ac:dyDescent="0.25">
      <c r="A2316" s="5" t="s">
        <v>368</v>
      </c>
      <c r="B2316" t="s">
        <v>378</v>
      </c>
      <c r="C2316" s="2">
        <v>138.19999999999993</v>
      </c>
      <c r="D2316" s="2">
        <v>138.19999999999993</v>
      </c>
      <c r="E2316" s="2">
        <v>138.19999999999993</v>
      </c>
      <c r="F2316" t="s">
        <v>389</v>
      </c>
      <c r="G2316" s="3">
        <f t="shared" si="833"/>
        <v>11201</v>
      </c>
      <c r="H2316" s="3">
        <f t="shared" si="833"/>
        <v>11300</v>
      </c>
      <c r="I2316" t="s">
        <v>27</v>
      </c>
      <c r="J2316" t="s">
        <v>27</v>
      </c>
      <c r="K2316">
        <v>211</v>
      </c>
      <c r="L2316" t="s">
        <v>367</v>
      </c>
      <c r="M2316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COUNTY',11201,11300,138.2,138.2,138.2,'2023-12-05-23.59.59.0000','2023-12-05-23.59.59.0000')@</v>
      </c>
    </row>
    <row r="2317" spans="1:13" x14ac:dyDescent="0.25">
      <c r="A2317" s="5" t="s">
        <v>368</v>
      </c>
      <c r="B2317" t="s">
        <v>378</v>
      </c>
      <c r="C2317" s="2">
        <v>139.29999999999993</v>
      </c>
      <c r="D2317" s="2">
        <v>139.29999999999993</v>
      </c>
      <c r="E2317" s="2">
        <v>139.29999999999993</v>
      </c>
      <c r="F2317" t="s">
        <v>389</v>
      </c>
      <c r="G2317" s="3">
        <f t="shared" si="833"/>
        <v>11301</v>
      </c>
      <c r="H2317" s="3">
        <f t="shared" si="833"/>
        <v>11400</v>
      </c>
      <c r="I2317" t="s">
        <v>27</v>
      </c>
      <c r="J2317" t="s">
        <v>27</v>
      </c>
      <c r="K2317">
        <v>211</v>
      </c>
      <c r="L2317" t="s">
        <v>367</v>
      </c>
      <c r="M2317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COUNTY',11301,11400,139.3,139.3,139.3,'2023-12-05-23.59.59.0000','2023-12-05-23.59.59.0000')@</v>
      </c>
    </row>
    <row r="2318" spans="1:13" x14ac:dyDescent="0.25">
      <c r="A2318" s="5" t="s">
        <v>368</v>
      </c>
      <c r="B2318" t="s">
        <v>378</v>
      </c>
      <c r="C2318" s="2">
        <v>140.39999999999992</v>
      </c>
      <c r="D2318" s="2">
        <v>140.39999999999992</v>
      </c>
      <c r="E2318" s="2">
        <v>140.39999999999992</v>
      </c>
      <c r="F2318" t="s">
        <v>389</v>
      </c>
      <c r="G2318" s="3">
        <f t="shared" si="833"/>
        <v>11401</v>
      </c>
      <c r="H2318" s="3">
        <f t="shared" si="833"/>
        <v>11500</v>
      </c>
      <c r="I2318" t="s">
        <v>27</v>
      </c>
      <c r="J2318" t="s">
        <v>27</v>
      </c>
      <c r="K2318">
        <v>211</v>
      </c>
      <c r="L2318" t="s">
        <v>367</v>
      </c>
      <c r="M2318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COUNTY',11401,11500,140.4,140.4,140.4,'2023-12-05-23.59.59.0000','2023-12-05-23.59.59.0000')@</v>
      </c>
    </row>
    <row r="2319" spans="1:13" x14ac:dyDescent="0.25">
      <c r="A2319" s="5" t="s">
        <v>368</v>
      </c>
      <c r="B2319" t="s">
        <v>378</v>
      </c>
      <c r="C2319" s="2">
        <v>141.49999999999991</v>
      </c>
      <c r="D2319" s="2">
        <v>141.49999999999991</v>
      </c>
      <c r="E2319" s="2">
        <v>141.49999999999991</v>
      </c>
      <c r="F2319" t="s">
        <v>389</v>
      </c>
      <c r="G2319" s="3">
        <f t="shared" si="833"/>
        <v>11501</v>
      </c>
      <c r="H2319" s="3">
        <f t="shared" si="833"/>
        <v>11600</v>
      </c>
      <c r="I2319" t="s">
        <v>27</v>
      </c>
      <c r="J2319" t="s">
        <v>27</v>
      </c>
      <c r="K2319">
        <v>211</v>
      </c>
      <c r="L2319" t="s">
        <v>367</v>
      </c>
      <c r="M2319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COUNTY',11501,11600,141.5,141.5,141.5,'2023-12-05-23.59.59.0000','2023-12-05-23.59.59.0000')@</v>
      </c>
    </row>
    <row r="2320" spans="1:13" x14ac:dyDescent="0.25">
      <c r="A2320" s="5" t="s">
        <v>368</v>
      </c>
      <c r="B2320" t="s">
        <v>378</v>
      </c>
      <c r="C2320" s="2">
        <v>142.59999999999991</v>
      </c>
      <c r="D2320" s="2">
        <v>142.59999999999991</v>
      </c>
      <c r="E2320" s="2">
        <v>142.59999999999991</v>
      </c>
      <c r="F2320" t="s">
        <v>389</v>
      </c>
      <c r="G2320" s="3">
        <f t="shared" si="833"/>
        <v>11601</v>
      </c>
      <c r="H2320" s="3">
        <f t="shared" si="833"/>
        <v>11700</v>
      </c>
      <c r="I2320" t="s">
        <v>27</v>
      </c>
      <c r="J2320" t="s">
        <v>27</v>
      </c>
      <c r="K2320">
        <v>211</v>
      </c>
      <c r="L2320" t="s">
        <v>367</v>
      </c>
      <c r="M2320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COUNTY',11601,11700,142.6,142.6,142.6,'2023-12-05-23.59.59.0000','2023-12-05-23.59.59.0000')@</v>
      </c>
    </row>
    <row r="2321" spans="1:13" x14ac:dyDescent="0.25">
      <c r="A2321" s="5" t="s">
        <v>368</v>
      </c>
      <c r="B2321" t="s">
        <v>378</v>
      </c>
      <c r="C2321" s="2">
        <v>143.6999999999999</v>
      </c>
      <c r="D2321" s="2">
        <v>143.6999999999999</v>
      </c>
      <c r="E2321" s="2">
        <v>143.6999999999999</v>
      </c>
      <c r="F2321" t="s">
        <v>389</v>
      </c>
      <c r="G2321" s="3">
        <f t="shared" si="833"/>
        <v>11701</v>
      </c>
      <c r="H2321" s="3">
        <f t="shared" si="833"/>
        <v>11800</v>
      </c>
      <c r="I2321" t="s">
        <v>27</v>
      </c>
      <c r="J2321" t="s">
        <v>27</v>
      </c>
      <c r="K2321">
        <v>211</v>
      </c>
      <c r="L2321" t="s">
        <v>367</v>
      </c>
      <c r="M2321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COUNTY',11701,11800,143.7,143.7,143.7,'2023-12-05-23.59.59.0000','2023-12-05-23.59.59.0000')@</v>
      </c>
    </row>
    <row r="2322" spans="1:13" x14ac:dyDescent="0.25">
      <c r="A2322" s="5" t="s">
        <v>368</v>
      </c>
      <c r="B2322" t="s">
        <v>378</v>
      </c>
      <c r="C2322" s="2">
        <v>144.7999999999999</v>
      </c>
      <c r="D2322" s="2">
        <v>144.7999999999999</v>
      </c>
      <c r="E2322" s="2">
        <v>144.7999999999999</v>
      </c>
      <c r="F2322" t="s">
        <v>389</v>
      </c>
      <c r="G2322" s="3">
        <f t="shared" si="833"/>
        <v>11801</v>
      </c>
      <c r="H2322" s="3">
        <f t="shared" si="833"/>
        <v>11900</v>
      </c>
      <c r="I2322" t="s">
        <v>27</v>
      </c>
      <c r="J2322" t="s">
        <v>27</v>
      </c>
      <c r="K2322">
        <v>211</v>
      </c>
      <c r="L2322" t="s">
        <v>367</v>
      </c>
      <c r="M2322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COUNTY',11801,11900,144.8,144.8,144.8,'2023-12-05-23.59.59.0000','2023-12-05-23.59.59.0000')@</v>
      </c>
    </row>
    <row r="2323" spans="1:13" x14ac:dyDescent="0.25">
      <c r="A2323" s="5" t="s">
        <v>368</v>
      </c>
      <c r="B2323" t="s">
        <v>378</v>
      </c>
      <c r="C2323" s="2">
        <v>145.89999999999989</v>
      </c>
      <c r="D2323" s="2">
        <v>145.89999999999989</v>
      </c>
      <c r="E2323" s="2">
        <v>145.89999999999989</v>
      </c>
      <c r="F2323" t="s">
        <v>389</v>
      </c>
      <c r="G2323" s="3">
        <f t="shared" si="833"/>
        <v>11901</v>
      </c>
      <c r="H2323" s="3">
        <f t="shared" si="833"/>
        <v>12000</v>
      </c>
      <c r="I2323" t="s">
        <v>27</v>
      </c>
      <c r="J2323" t="s">
        <v>27</v>
      </c>
      <c r="K2323">
        <v>211</v>
      </c>
      <c r="L2323" t="s">
        <v>367</v>
      </c>
      <c r="M2323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COUNTY',11901,12000,145.9,145.9,145.9,'2023-12-05-23.59.59.0000','2023-12-05-23.59.59.0000')@</v>
      </c>
    </row>
    <row r="2324" spans="1:13" x14ac:dyDescent="0.25">
      <c r="A2324" s="5" t="s">
        <v>368</v>
      </c>
      <c r="B2324" t="s">
        <v>378</v>
      </c>
      <c r="C2324" s="2">
        <v>146.99999999999989</v>
      </c>
      <c r="D2324" s="2">
        <v>146.99999999999989</v>
      </c>
      <c r="E2324" s="2">
        <v>146.99999999999989</v>
      </c>
      <c r="F2324" t="s">
        <v>389</v>
      </c>
      <c r="G2324" s="3">
        <f t="shared" si="833"/>
        <v>12001</v>
      </c>
      <c r="H2324" s="3">
        <f t="shared" si="833"/>
        <v>12100</v>
      </c>
      <c r="I2324" t="s">
        <v>27</v>
      </c>
      <c r="J2324" t="s">
        <v>27</v>
      </c>
      <c r="K2324">
        <v>211</v>
      </c>
      <c r="L2324" t="s">
        <v>367</v>
      </c>
      <c r="M2324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COUNTY',12001,12100,147,147,147,'2023-12-05-23.59.59.0000','2023-12-05-23.59.59.0000')@</v>
      </c>
    </row>
    <row r="2325" spans="1:13" x14ac:dyDescent="0.25">
      <c r="A2325" s="5" t="s">
        <v>368</v>
      </c>
      <c r="B2325" t="s">
        <v>378</v>
      </c>
      <c r="C2325" s="2">
        <v>148.09999999999988</v>
      </c>
      <c r="D2325" s="2">
        <v>148.09999999999988</v>
      </c>
      <c r="E2325" s="2">
        <v>148.09999999999988</v>
      </c>
      <c r="F2325" t="s">
        <v>389</v>
      </c>
      <c r="G2325" s="3">
        <f t="shared" si="833"/>
        <v>12101</v>
      </c>
      <c r="H2325" s="3">
        <f t="shared" si="833"/>
        <v>12200</v>
      </c>
      <c r="I2325" t="s">
        <v>27</v>
      </c>
      <c r="J2325" t="s">
        <v>27</v>
      </c>
      <c r="K2325">
        <v>211</v>
      </c>
      <c r="L2325" t="s">
        <v>367</v>
      </c>
      <c r="M2325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COUNTY',12101,12200,148.1,148.1,148.1,'2023-12-05-23.59.59.0000','2023-12-05-23.59.59.0000')@</v>
      </c>
    </row>
    <row r="2326" spans="1:13" x14ac:dyDescent="0.25">
      <c r="A2326" s="5" t="s">
        <v>368</v>
      </c>
      <c r="B2326" t="s">
        <v>378</v>
      </c>
      <c r="C2326" s="2">
        <v>149.19999999999987</v>
      </c>
      <c r="D2326" s="2">
        <v>149.19999999999987</v>
      </c>
      <c r="E2326" s="2">
        <v>149.19999999999987</v>
      </c>
      <c r="F2326" t="s">
        <v>389</v>
      </c>
      <c r="G2326" s="3">
        <f t="shared" ref="G2326:H2341" si="834">G2325+100</f>
        <v>12201</v>
      </c>
      <c r="H2326" s="3">
        <f t="shared" si="834"/>
        <v>12300</v>
      </c>
      <c r="I2326" t="s">
        <v>27</v>
      </c>
      <c r="J2326" t="s">
        <v>27</v>
      </c>
      <c r="K2326">
        <v>211</v>
      </c>
      <c r="L2326" t="s">
        <v>367</v>
      </c>
      <c r="M2326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COUNTY',12201,12300,149.2,149.2,149.2,'2023-12-05-23.59.59.0000','2023-12-05-23.59.59.0000')@</v>
      </c>
    </row>
    <row r="2327" spans="1:13" x14ac:dyDescent="0.25">
      <c r="A2327" s="5" t="s">
        <v>368</v>
      </c>
      <c r="B2327" t="s">
        <v>378</v>
      </c>
      <c r="C2327" s="2">
        <v>150.29999999999987</v>
      </c>
      <c r="D2327" s="2">
        <v>150.29999999999987</v>
      </c>
      <c r="E2327" s="2">
        <v>150.29999999999987</v>
      </c>
      <c r="F2327" t="s">
        <v>389</v>
      </c>
      <c r="G2327" s="3">
        <f t="shared" si="834"/>
        <v>12301</v>
      </c>
      <c r="H2327" s="3">
        <f t="shared" si="834"/>
        <v>12400</v>
      </c>
      <c r="I2327" t="s">
        <v>27</v>
      </c>
      <c r="J2327" t="s">
        <v>27</v>
      </c>
      <c r="K2327">
        <v>211</v>
      </c>
      <c r="L2327" t="s">
        <v>367</v>
      </c>
      <c r="M2327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COUNTY',12301,12400,150.3,150.3,150.3,'2023-12-05-23.59.59.0000','2023-12-05-23.59.59.0000')@</v>
      </c>
    </row>
    <row r="2328" spans="1:13" x14ac:dyDescent="0.25">
      <c r="A2328" s="5" t="s">
        <v>368</v>
      </c>
      <c r="B2328" t="s">
        <v>378</v>
      </c>
      <c r="C2328" s="2">
        <v>151.39999999999986</v>
      </c>
      <c r="D2328" s="2">
        <v>151.39999999999986</v>
      </c>
      <c r="E2328" s="2">
        <v>151.39999999999986</v>
      </c>
      <c r="F2328" t="s">
        <v>389</v>
      </c>
      <c r="G2328" s="3">
        <f t="shared" si="834"/>
        <v>12401</v>
      </c>
      <c r="H2328" s="3">
        <f t="shared" si="834"/>
        <v>12500</v>
      </c>
      <c r="I2328" t="s">
        <v>27</v>
      </c>
      <c r="J2328" t="s">
        <v>27</v>
      </c>
      <c r="K2328">
        <v>211</v>
      </c>
      <c r="L2328" t="s">
        <v>367</v>
      </c>
      <c r="M2328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COUNTY',12401,12500,151.4,151.4,151.4,'2023-12-05-23.59.59.0000','2023-12-05-23.59.59.0000')@</v>
      </c>
    </row>
    <row r="2329" spans="1:13" x14ac:dyDescent="0.25">
      <c r="A2329" s="5" t="s">
        <v>368</v>
      </c>
      <c r="B2329" t="s">
        <v>378</v>
      </c>
      <c r="C2329" s="2">
        <v>152.49999999999986</v>
      </c>
      <c r="D2329" s="2">
        <v>152.49999999999986</v>
      </c>
      <c r="E2329" s="2">
        <v>152.49999999999986</v>
      </c>
      <c r="F2329" t="s">
        <v>389</v>
      </c>
      <c r="G2329" s="3">
        <f t="shared" si="834"/>
        <v>12501</v>
      </c>
      <c r="H2329" s="3">
        <f t="shared" si="834"/>
        <v>12600</v>
      </c>
      <c r="I2329" t="s">
        <v>27</v>
      </c>
      <c r="J2329" t="s">
        <v>27</v>
      </c>
      <c r="K2329">
        <v>211</v>
      </c>
      <c r="L2329" t="s">
        <v>367</v>
      </c>
      <c r="M2329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COUNTY',12501,12600,152.5,152.5,152.5,'2023-12-05-23.59.59.0000','2023-12-05-23.59.59.0000')@</v>
      </c>
    </row>
    <row r="2330" spans="1:13" x14ac:dyDescent="0.25">
      <c r="A2330" s="5" t="s">
        <v>368</v>
      </c>
      <c r="B2330" t="s">
        <v>378</v>
      </c>
      <c r="C2330" s="2">
        <v>153.59999999999985</v>
      </c>
      <c r="D2330" s="2">
        <v>153.59999999999985</v>
      </c>
      <c r="E2330" s="2">
        <v>153.59999999999985</v>
      </c>
      <c r="F2330" t="s">
        <v>389</v>
      </c>
      <c r="G2330" s="3">
        <f t="shared" si="834"/>
        <v>12601</v>
      </c>
      <c r="H2330" s="3">
        <f t="shared" si="834"/>
        <v>12700</v>
      </c>
      <c r="I2330" t="s">
        <v>27</v>
      </c>
      <c r="J2330" t="s">
        <v>27</v>
      </c>
      <c r="K2330">
        <v>211</v>
      </c>
      <c r="L2330" t="s">
        <v>367</v>
      </c>
      <c r="M2330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COUNTY',12601,12700,153.6,153.6,153.6,'2023-12-05-23.59.59.0000','2023-12-05-23.59.59.0000')@</v>
      </c>
    </row>
    <row r="2331" spans="1:13" x14ac:dyDescent="0.25">
      <c r="A2331" s="5" t="s">
        <v>368</v>
      </c>
      <c r="B2331" t="s">
        <v>378</v>
      </c>
      <c r="C2331" s="2">
        <v>154.69999999999985</v>
      </c>
      <c r="D2331" s="2">
        <v>154.69999999999985</v>
      </c>
      <c r="E2331" s="2">
        <v>154.69999999999985</v>
      </c>
      <c r="F2331" t="s">
        <v>389</v>
      </c>
      <c r="G2331" s="3">
        <f t="shared" si="834"/>
        <v>12701</v>
      </c>
      <c r="H2331" s="3">
        <f t="shared" si="834"/>
        <v>12800</v>
      </c>
      <c r="I2331" t="s">
        <v>27</v>
      </c>
      <c r="J2331" t="s">
        <v>27</v>
      </c>
      <c r="K2331">
        <v>211</v>
      </c>
      <c r="L2331" t="s">
        <v>367</v>
      </c>
      <c r="M2331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COUNTY',12701,12800,154.7,154.7,154.7,'2023-12-05-23.59.59.0000','2023-12-05-23.59.59.0000')@</v>
      </c>
    </row>
    <row r="2332" spans="1:13" x14ac:dyDescent="0.25">
      <c r="A2332" s="5" t="s">
        <v>368</v>
      </c>
      <c r="B2332" t="s">
        <v>378</v>
      </c>
      <c r="C2332" s="2">
        <v>155.79999999999984</v>
      </c>
      <c r="D2332" s="2">
        <v>155.79999999999984</v>
      </c>
      <c r="E2332" s="2">
        <v>155.79999999999984</v>
      </c>
      <c r="F2332" t="s">
        <v>389</v>
      </c>
      <c r="G2332" s="3">
        <f t="shared" si="834"/>
        <v>12801</v>
      </c>
      <c r="H2332" s="3">
        <f t="shared" si="834"/>
        <v>12900</v>
      </c>
      <c r="I2332" t="s">
        <v>27</v>
      </c>
      <c r="J2332" t="s">
        <v>27</v>
      </c>
      <c r="K2332">
        <v>211</v>
      </c>
      <c r="L2332" t="s">
        <v>367</v>
      </c>
      <c r="M2332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COUNTY',12801,12900,155.8,155.8,155.8,'2023-12-05-23.59.59.0000','2023-12-05-23.59.59.0000')@</v>
      </c>
    </row>
    <row r="2333" spans="1:13" x14ac:dyDescent="0.25">
      <c r="A2333" s="5" t="s">
        <v>368</v>
      </c>
      <c r="B2333" t="s">
        <v>378</v>
      </c>
      <c r="C2333" s="2">
        <v>156.89999999999984</v>
      </c>
      <c r="D2333" s="2">
        <v>156.89999999999984</v>
      </c>
      <c r="E2333" s="2">
        <v>156.89999999999984</v>
      </c>
      <c r="F2333" t="s">
        <v>389</v>
      </c>
      <c r="G2333" s="3">
        <f t="shared" si="834"/>
        <v>12901</v>
      </c>
      <c r="H2333" s="3">
        <f t="shared" si="834"/>
        <v>13000</v>
      </c>
      <c r="I2333" t="s">
        <v>27</v>
      </c>
      <c r="J2333" t="s">
        <v>27</v>
      </c>
      <c r="K2333">
        <v>211</v>
      </c>
      <c r="L2333" t="s">
        <v>367</v>
      </c>
      <c r="M2333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COUNTY',12901,13000,156.9,156.9,156.9,'2023-12-05-23.59.59.0000','2023-12-05-23.59.59.0000')@</v>
      </c>
    </row>
    <row r="2334" spans="1:13" x14ac:dyDescent="0.25">
      <c r="A2334" s="5" t="s">
        <v>368</v>
      </c>
      <c r="B2334" t="s">
        <v>378</v>
      </c>
      <c r="C2334" s="2">
        <v>157.99999999999983</v>
      </c>
      <c r="D2334" s="2">
        <v>157.99999999999983</v>
      </c>
      <c r="E2334" s="2">
        <v>157.99999999999983</v>
      </c>
      <c r="F2334" t="s">
        <v>389</v>
      </c>
      <c r="G2334" s="3">
        <f t="shared" si="834"/>
        <v>13001</v>
      </c>
      <c r="H2334" s="3">
        <f t="shared" si="834"/>
        <v>13100</v>
      </c>
      <c r="I2334" t="s">
        <v>27</v>
      </c>
      <c r="J2334" t="s">
        <v>27</v>
      </c>
      <c r="K2334">
        <v>211</v>
      </c>
      <c r="L2334" t="s">
        <v>367</v>
      </c>
      <c r="M2334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COUNTY',13001,13100,158,158,158,'2023-12-05-23.59.59.0000','2023-12-05-23.59.59.0000')@</v>
      </c>
    </row>
    <row r="2335" spans="1:13" x14ac:dyDescent="0.25">
      <c r="A2335" s="5" t="s">
        <v>368</v>
      </c>
      <c r="B2335" t="s">
        <v>378</v>
      </c>
      <c r="C2335" s="2">
        <v>159.09999999999982</v>
      </c>
      <c r="D2335" s="2">
        <v>159.09999999999982</v>
      </c>
      <c r="E2335" s="2">
        <v>159.09999999999982</v>
      </c>
      <c r="F2335" t="s">
        <v>389</v>
      </c>
      <c r="G2335" s="3">
        <f t="shared" si="834"/>
        <v>13101</v>
      </c>
      <c r="H2335" s="3">
        <f t="shared" si="834"/>
        <v>13200</v>
      </c>
      <c r="I2335" t="s">
        <v>27</v>
      </c>
      <c r="J2335" t="s">
        <v>27</v>
      </c>
      <c r="K2335">
        <v>211</v>
      </c>
      <c r="L2335" t="s">
        <v>367</v>
      </c>
      <c r="M2335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COUNTY',13101,13200,159.1,159.1,159.1,'2023-12-05-23.59.59.0000','2023-12-05-23.59.59.0000')@</v>
      </c>
    </row>
    <row r="2336" spans="1:13" x14ac:dyDescent="0.25">
      <c r="A2336" s="5" t="s">
        <v>368</v>
      </c>
      <c r="B2336" t="s">
        <v>378</v>
      </c>
      <c r="C2336" s="2">
        <v>160.19999999999982</v>
      </c>
      <c r="D2336" s="2">
        <v>160.19999999999982</v>
      </c>
      <c r="E2336" s="2">
        <v>160.19999999999982</v>
      </c>
      <c r="F2336" t="s">
        <v>389</v>
      </c>
      <c r="G2336" s="3">
        <f t="shared" si="834"/>
        <v>13201</v>
      </c>
      <c r="H2336" s="3">
        <f t="shared" si="834"/>
        <v>13300</v>
      </c>
      <c r="I2336" t="s">
        <v>27</v>
      </c>
      <c r="J2336" t="s">
        <v>27</v>
      </c>
      <c r="K2336">
        <v>211</v>
      </c>
      <c r="L2336" t="s">
        <v>367</v>
      </c>
      <c r="M2336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COUNTY',13201,13300,160.2,160.2,160.2,'2023-12-05-23.59.59.0000','2023-12-05-23.59.59.0000')@</v>
      </c>
    </row>
    <row r="2337" spans="1:13" x14ac:dyDescent="0.25">
      <c r="A2337" s="5" t="s">
        <v>368</v>
      </c>
      <c r="B2337" t="s">
        <v>378</v>
      </c>
      <c r="C2337" s="2">
        <v>161.29999999999981</v>
      </c>
      <c r="D2337" s="2">
        <v>161.29999999999981</v>
      </c>
      <c r="E2337" s="2">
        <v>161.29999999999981</v>
      </c>
      <c r="F2337" t="s">
        <v>389</v>
      </c>
      <c r="G2337" s="3">
        <f t="shared" si="834"/>
        <v>13301</v>
      </c>
      <c r="H2337" s="3">
        <f t="shared" si="834"/>
        <v>13400</v>
      </c>
      <c r="I2337" t="s">
        <v>27</v>
      </c>
      <c r="J2337" t="s">
        <v>27</v>
      </c>
      <c r="K2337">
        <v>211</v>
      </c>
      <c r="L2337" t="s">
        <v>367</v>
      </c>
      <c r="M2337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COUNTY',13301,13400,161.3,161.3,161.3,'2023-12-05-23.59.59.0000','2023-12-05-23.59.59.0000')@</v>
      </c>
    </row>
    <row r="2338" spans="1:13" x14ac:dyDescent="0.25">
      <c r="A2338" s="5" t="s">
        <v>368</v>
      </c>
      <c r="B2338" t="s">
        <v>378</v>
      </c>
      <c r="C2338" s="2">
        <v>162.39999999999981</v>
      </c>
      <c r="D2338" s="2">
        <v>162.39999999999981</v>
      </c>
      <c r="E2338" s="2">
        <v>162.39999999999981</v>
      </c>
      <c r="F2338" t="s">
        <v>389</v>
      </c>
      <c r="G2338" s="3">
        <f t="shared" si="834"/>
        <v>13401</v>
      </c>
      <c r="H2338" s="3">
        <f t="shared" si="834"/>
        <v>13500</v>
      </c>
      <c r="I2338" t="s">
        <v>27</v>
      </c>
      <c r="J2338" t="s">
        <v>27</v>
      </c>
      <c r="K2338">
        <v>211</v>
      </c>
      <c r="L2338" t="s">
        <v>367</v>
      </c>
      <c r="M2338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COUNTY',13401,13500,162.4,162.4,162.4,'2023-12-05-23.59.59.0000','2023-12-05-23.59.59.0000')@</v>
      </c>
    </row>
    <row r="2339" spans="1:13" x14ac:dyDescent="0.25">
      <c r="A2339" s="5" t="s">
        <v>368</v>
      </c>
      <c r="B2339" t="s">
        <v>378</v>
      </c>
      <c r="C2339" s="2">
        <v>163.4999999999998</v>
      </c>
      <c r="D2339" s="2">
        <v>163.4999999999998</v>
      </c>
      <c r="E2339" s="2">
        <v>163.4999999999998</v>
      </c>
      <c r="F2339" t="s">
        <v>389</v>
      </c>
      <c r="G2339" s="3">
        <f t="shared" si="834"/>
        <v>13501</v>
      </c>
      <c r="H2339" s="3">
        <f t="shared" si="834"/>
        <v>13600</v>
      </c>
      <c r="I2339" t="s">
        <v>27</v>
      </c>
      <c r="J2339" t="s">
        <v>27</v>
      </c>
      <c r="K2339">
        <v>211</v>
      </c>
      <c r="L2339" t="s">
        <v>367</v>
      </c>
      <c r="M2339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COUNTY',13501,13600,163.5,163.5,163.5,'2023-12-05-23.59.59.0000','2023-12-05-23.59.59.0000')@</v>
      </c>
    </row>
    <row r="2340" spans="1:13" x14ac:dyDescent="0.25">
      <c r="A2340" s="5" t="s">
        <v>368</v>
      </c>
      <c r="B2340" t="s">
        <v>378</v>
      </c>
      <c r="C2340" s="2">
        <v>164.5999999999998</v>
      </c>
      <c r="D2340" s="2">
        <v>164.5999999999998</v>
      </c>
      <c r="E2340" s="2">
        <v>164.5999999999998</v>
      </c>
      <c r="F2340" t="s">
        <v>389</v>
      </c>
      <c r="G2340" s="3">
        <f t="shared" si="834"/>
        <v>13601</v>
      </c>
      <c r="H2340" s="3">
        <f t="shared" si="834"/>
        <v>13700</v>
      </c>
      <c r="I2340" t="s">
        <v>27</v>
      </c>
      <c r="J2340" t="s">
        <v>27</v>
      </c>
      <c r="K2340">
        <v>211</v>
      </c>
      <c r="L2340" t="s">
        <v>367</v>
      </c>
      <c r="M2340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COUNTY',13601,13700,164.6,164.6,164.6,'2023-12-05-23.59.59.0000','2023-12-05-23.59.59.0000')@</v>
      </c>
    </row>
    <row r="2341" spans="1:13" x14ac:dyDescent="0.25">
      <c r="A2341" s="5" t="s">
        <v>368</v>
      </c>
      <c r="B2341" t="s">
        <v>378</v>
      </c>
      <c r="C2341" s="2">
        <v>165.69999999999979</v>
      </c>
      <c r="D2341" s="2">
        <v>165.69999999999979</v>
      </c>
      <c r="E2341" s="2">
        <v>165.69999999999979</v>
      </c>
      <c r="F2341" t="s">
        <v>389</v>
      </c>
      <c r="G2341" s="3">
        <f t="shared" si="834"/>
        <v>13701</v>
      </c>
      <c r="H2341" s="3">
        <f t="shared" si="834"/>
        <v>13800</v>
      </c>
      <c r="I2341" t="s">
        <v>27</v>
      </c>
      <c r="J2341" t="s">
        <v>27</v>
      </c>
      <c r="K2341">
        <v>211</v>
      </c>
      <c r="L2341" t="s">
        <v>367</v>
      </c>
      <c r="M2341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COUNTY',13701,13800,165.7,165.7,165.7,'2023-12-05-23.59.59.0000','2023-12-05-23.59.59.0000')@</v>
      </c>
    </row>
    <row r="2342" spans="1:13" x14ac:dyDescent="0.25">
      <c r="A2342" s="5" t="s">
        <v>368</v>
      </c>
      <c r="B2342" t="s">
        <v>378</v>
      </c>
      <c r="C2342" s="2">
        <v>166.79999999999978</v>
      </c>
      <c r="D2342" s="2">
        <v>166.79999999999978</v>
      </c>
      <c r="E2342" s="2">
        <v>166.79999999999978</v>
      </c>
      <c r="F2342" t="s">
        <v>389</v>
      </c>
      <c r="G2342" s="3">
        <f t="shared" ref="G2342:H2342" si="835">G2341+100</f>
        <v>13801</v>
      </c>
      <c r="H2342" s="3">
        <f t="shared" si="835"/>
        <v>13900</v>
      </c>
      <c r="I2342" t="s">
        <v>27</v>
      </c>
      <c r="J2342" t="s">
        <v>27</v>
      </c>
      <c r="K2342">
        <v>211</v>
      </c>
      <c r="L2342" t="s">
        <v>367</v>
      </c>
      <c r="M2342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COUNTY',13801,13900,166.8,166.8,166.8,'2023-12-05-23.59.59.0000','2023-12-05-23.59.59.0000')@</v>
      </c>
    </row>
    <row r="2343" spans="1:13" x14ac:dyDescent="0.25">
      <c r="A2343" s="5" t="s">
        <v>368</v>
      </c>
      <c r="B2343" t="s">
        <v>378</v>
      </c>
      <c r="C2343" s="2">
        <v>167.89999999999978</v>
      </c>
      <c r="D2343" s="2">
        <v>167.89999999999978</v>
      </c>
      <c r="E2343" s="2">
        <v>167.89999999999978</v>
      </c>
      <c r="F2343" t="s">
        <v>389</v>
      </c>
      <c r="G2343" s="3">
        <v>13901</v>
      </c>
      <c r="H2343" s="3">
        <f>H2342+100</f>
        <v>14000</v>
      </c>
      <c r="I2343" t="s">
        <v>27</v>
      </c>
      <c r="J2343" t="s">
        <v>27</v>
      </c>
      <c r="K2343">
        <v>211</v>
      </c>
      <c r="L2343" t="s">
        <v>367</v>
      </c>
      <c r="M2343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COUNTY',13901,14000,167.9,167.9,167.9,'2023-12-05-23.59.59.0000','2023-12-05-23.59.59.0000')@</v>
      </c>
    </row>
    <row r="2344" spans="1:13" x14ac:dyDescent="0.25">
      <c r="A2344" s="5" t="s">
        <v>368</v>
      </c>
      <c r="B2344" t="s">
        <v>378</v>
      </c>
      <c r="C2344" s="2">
        <v>168.99999999999977</v>
      </c>
      <c r="D2344">
        <v>168.99999999999977</v>
      </c>
      <c r="E2344">
        <v>168.99999999999977</v>
      </c>
      <c r="F2344" t="s">
        <v>389</v>
      </c>
      <c r="G2344" s="3">
        <f>G2343+100</f>
        <v>14001</v>
      </c>
      <c r="H2344" s="3">
        <f t="shared" ref="H2344:H2407" si="836">H2343+100</f>
        <v>14100</v>
      </c>
      <c r="I2344" t="s">
        <v>27</v>
      </c>
      <c r="J2344" t="s">
        <v>27</v>
      </c>
      <c r="K2344">
        <v>211</v>
      </c>
      <c r="L2344" t="s">
        <v>367</v>
      </c>
      <c r="M2344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COUNTY',14001,14100,169,169,169,'2023-12-05-23.59.59.0000','2023-12-05-23.59.59.0000')@</v>
      </c>
    </row>
    <row r="2345" spans="1:13" x14ac:dyDescent="0.25">
      <c r="A2345" s="5" t="s">
        <v>368</v>
      </c>
      <c r="B2345" t="s">
        <v>378</v>
      </c>
      <c r="C2345" s="2">
        <v>170.09999999999977</v>
      </c>
      <c r="D2345">
        <v>170.09999999999977</v>
      </c>
      <c r="E2345">
        <v>170.09999999999977</v>
      </c>
      <c r="F2345" t="s">
        <v>389</v>
      </c>
      <c r="G2345" s="3">
        <f t="shared" ref="G2345:G2377" si="837">G2344+100</f>
        <v>14101</v>
      </c>
      <c r="H2345" s="3">
        <f t="shared" si="836"/>
        <v>14200</v>
      </c>
      <c r="I2345" t="s">
        <v>27</v>
      </c>
      <c r="J2345" t="s">
        <v>27</v>
      </c>
      <c r="K2345">
        <v>211</v>
      </c>
      <c r="L2345" t="s">
        <v>367</v>
      </c>
      <c r="M2345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COUNTY',14101,14200,170.1,170.1,170.1,'2023-12-05-23.59.59.0000','2023-12-05-23.59.59.0000')@</v>
      </c>
    </row>
    <row r="2346" spans="1:13" x14ac:dyDescent="0.25">
      <c r="A2346" s="5" t="s">
        <v>368</v>
      </c>
      <c r="B2346" t="s">
        <v>378</v>
      </c>
      <c r="C2346" s="2">
        <v>171.19999999999976</v>
      </c>
      <c r="D2346">
        <v>171.19999999999976</v>
      </c>
      <c r="E2346">
        <v>171.19999999999976</v>
      </c>
      <c r="F2346" t="s">
        <v>389</v>
      </c>
      <c r="G2346" s="3">
        <f t="shared" si="837"/>
        <v>14201</v>
      </c>
      <c r="H2346" s="3">
        <f t="shared" si="836"/>
        <v>14300</v>
      </c>
      <c r="I2346" t="s">
        <v>27</v>
      </c>
      <c r="J2346" t="s">
        <v>27</v>
      </c>
      <c r="K2346">
        <v>211</v>
      </c>
      <c r="L2346" t="s">
        <v>367</v>
      </c>
      <c r="M2346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COUNTY',14201,14300,171.2,171.2,171.2,'2023-12-05-23.59.59.0000','2023-12-05-23.59.59.0000')@</v>
      </c>
    </row>
    <row r="2347" spans="1:13" x14ac:dyDescent="0.25">
      <c r="A2347" s="5" t="s">
        <v>368</v>
      </c>
      <c r="B2347" t="s">
        <v>378</v>
      </c>
      <c r="C2347" s="2">
        <v>172.29999999999976</v>
      </c>
      <c r="D2347">
        <v>172.29999999999976</v>
      </c>
      <c r="E2347">
        <v>172.29999999999976</v>
      </c>
      <c r="F2347" t="s">
        <v>389</v>
      </c>
      <c r="G2347" s="3">
        <f t="shared" si="837"/>
        <v>14301</v>
      </c>
      <c r="H2347" s="3">
        <f t="shared" si="836"/>
        <v>14400</v>
      </c>
      <c r="I2347" t="s">
        <v>27</v>
      </c>
      <c r="J2347" t="s">
        <v>27</v>
      </c>
      <c r="K2347">
        <v>211</v>
      </c>
      <c r="L2347" t="s">
        <v>367</v>
      </c>
      <c r="M2347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COUNTY',14301,14400,172.3,172.3,172.3,'2023-12-05-23.59.59.0000','2023-12-05-23.59.59.0000')@</v>
      </c>
    </row>
    <row r="2348" spans="1:13" x14ac:dyDescent="0.25">
      <c r="A2348" s="5" t="s">
        <v>368</v>
      </c>
      <c r="B2348" t="s">
        <v>378</v>
      </c>
      <c r="C2348" s="2">
        <v>173.39999999999975</v>
      </c>
      <c r="D2348">
        <v>173.39999999999975</v>
      </c>
      <c r="E2348">
        <v>173.39999999999975</v>
      </c>
      <c r="F2348" t="s">
        <v>389</v>
      </c>
      <c r="G2348" s="3">
        <f t="shared" si="837"/>
        <v>14401</v>
      </c>
      <c r="H2348" s="3">
        <f t="shared" si="836"/>
        <v>14500</v>
      </c>
      <c r="I2348" t="s">
        <v>27</v>
      </c>
      <c r="J2348" t="s">
        <v>27</v>
      </c>
      <c r="K2348">
        <v>211</v>
      </c>
      <c r="L2348" t="s">
        <v>367</v>
      </c>
      <c r="M2348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COUNTY',14401,14500,173.4,173.4,173.4,'2023-12-05-23.59.59.0000','2023-12-05-23.59.59.0000')@</v>
      </c>
    </row>
    <row r="2349" spans="1:13" x14ac:dyDescent="0.25">
      <c r="A2349" s="5" t="s">
        <v>368</v>
      </c>
      <c r="B2349" t="s">
        <v>378</v>
      </c>
      <c r="C2349" s="2">
        <v>174.49999999999974</v>
      </c>
      <c r="D2349">
        <v>174.49999999999974</v>
      </c>
      <c r="E2349">
        <v>174.49999999999974</v>
      </c>
      <c r="F2349" t="s">
        <v>389</v>
      </c>
      <c r="G2349" s="3">
        <f t="shared" si="837"/>
        <v>14501</v>
      </c>
      <c r="H2349" s="3">
        <f t="shared" si="836"/>
        <v>14600</v>
      </c>
      <c r="I2349" t="s">
        <v>27</v>
      </c>
      <c r="J2349" t="s">
        <v>27</v>
      </c>
      <c r="K2349">
        <v>211</v>
      </c>
      <c r="L2349" t="s">
        <v>367</v>
      </c>
      <c r="M2349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COUNTY',14501,14600,174.5,174.5,174.5,'2023-12-05-23.59.59.0000','2023-12-05-23.59.59.0000')@</v>
      </c>
    </row>
    <row r="2350" spans="1:13" x14ac:dyDescent="0.25">
      <c r="A2350" s="5" t="s">
        <v>368</v>
      </c>
      <c r="B2350" t="s">
        <v>378</v>
      </c>
      <c r="C2350" s="2">
        <v>175.59999999999974</v>
      </c>
      <c r="D2350" s="2">
        <v>175.59999999999974</v>
      </c>
      <c r="E2350" s="2">
        <v>175.59999999999974</v>
      </c>
      <c r="F2350" t="s">
        <v>389</v>
      </c>
      <c r="G2350" s="3">
        <f t="shared" si="837"/>
        <v>14601</v>
      </c>
      <c r="H2350" s="3">
        <f t="shared" si="836"/>
        <v>14700</v>
      </c>
      <c r="I2350" t="s">
        <v>27</v>
      </c>
      <c r="J2350" t="s">
        <v>27</v>
      </c>
      <c r="K2350">
        <v>211</v>
      </c>
      <c r="L2350" t="s">
        <v>367</v>
      </c>
      <c r="M2350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COUNTY',14601,14700,175.6,175.6,175.6,'2023-12-05-23.59.59.0000','2023-12-05-23.59.59.0000')@</v>
      </c>
    </row>
    <row r="2351" spans="1:13" x14ac:dyDescent="0.25">
      <c r="A2351" s="5" t="s">
        <v>368</v>
      </c>
      <c r="B2351" t="s">
        <v>378</v>
      </c>
      <c r="C2351" s="2">
        <v>176.69999999999973</v>
      </c>
      <c r="D2351" s="2">
        <v>176.69999999999973</v>
      </c>
      <c r="E2351" s="2">
        <v>176.69999999999973</v>
      </c>
      <c r="F2351" t="s">
        <v>389</v>
      </c>
      <c r="G2351" s="3">
        <f t="shared" si="837"/>
        <v>14701</v>
      </c>
      <c r="H2351" s="3">
        <f t="shared" si="836"/>
        <v>14800</v>
      </c>
      <c r="I2351" t="s">
        <v>27</v>
      </c>
      <c r="J2351" t="s">
        <v>27</v>
      </c>
      <c r="K2351">
        <v>211</v>
      </c>
      <c r="L2351" t="s">
        <v>367</v>
      </c>
      <c r="M2351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COUNTY',14701,14800,176.7,176.7,176.7,'2023-12-05-23.59.59.0000','2023-12-05-23.59.59.0000')@</v>
      </c>
    </row>
    <row r="2352" spans="1:13" x14ac:dyDescent="0.25">
      <c r="A2352" s="5" t="s">
        <v>368</v>
      </c>
      <c r="B2352" t="s">
        <v>378</v>
      </c>
      <c r="C2352" s="2">
        <v>177.79999999999973</v>
      </c>
      <c r="D2352" s="2">
        <v>177.79999999999973</v>
      </c>
      <c r="E2352" s="2">
        <v>177.79999999999973</v>
      </c>
      <c r="F2352" t="s">
        <v>389</v>
      </c>
      <c r="G2352" s="3">
        <f t="shared" si="837"/>
        <v>14801</v>
      </c>
      <c r="H2352" s="3">
        <f t="shared" si="836"/>
        <v>14900</v>
      </c>
      <c r="I2352" t="s">
        <v>27</v>
      </c>
      <c r="J2352" t="s">
        <v>27</v>
      </c>
      <c r="K2352">
        <v>211</v>
      </c>
      <c r="L2352" t="s">
        <v>367</v>
      </c>
      <c r="M2352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COUNTY',14801,14900,177.8,177.8,177.8,'2023-12-05-23.59.59.0000','2023-12-05-23.59.59.0000')@</v>
      </c>
    </row>
    <row r="2353" spans="1:13" x14ac:dyDescent="0.25">
      <c r="A2353" s="5" t="s">
        <v>368</v>
      </c>
      <c r="B2353" t="s">
        <v>378</v>
      </c>
      <c r="C2353" s="2">
        <v>178.89999999999972</v>
      </c>
      <c r="D2353" s="2">
        <v>178.89999999999972</v>
      </c>
      <c r="E2353" s="2">
        <v>178.89999999999972</v>
      </c>
      <c r="F2353" t="s">
        <v>389</v>
      </c>
      <c r="G2353" s="3">
        <f t="shared" si="837"/>
        <v>14901</v>
      </c>
      <c r="H2353" s="3">
        <f t="shared" si="836"/>
        <v>15000</v>
      </c>
      <c r="I2353" t="s">
        <v>27</v>
      </c>
      <c r="J2353" t="s">
        <v>27</v>
      </c>
      <c r="K2353">
        <v>211</v>
      </c>
      <c r="L2353" t="s">
        <v>367</v>
      </c>
      <c r="M2353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COUNTY',14901,15000,178.9,178.9,178.9,'2023-12-05-23.59.59.0000','2023-12-05-23.59.59.0000')@</v>
      </c>
    </row>
    <row r="2354" spans="1:13" x14ac:dyDescent="0.25">
      <c r="A2354" s="5" t="s">
        <v>368</v>
      </c>
      <c r="B2354" t="s">
        <v>378</v>
      </c>
      <c r="C2354" s="2">
        <v>179.99999999999972</v>
      </c>
      <c r="D2354">
        <v>179.99999999999972</v>
      </c>
      <c r="E2354">
        <v>179.99999999999972</v>
      </c>
      <c r="F2354" t="s">
        <v>389</v>
      </c>
      <c r="G2354" s="3">
        <f t="shared" si="837"/>
        <v>15001</v>
      </c>
      <c r="H2354" s="3">
        <f t="shared" si="836"/>
        <v>15100</v>
      </c>
      <c r="I2354" t="s">
        <v>27</v>
      </c>
      <c r="J2354" t="s">
        <v>27</v>
      </c>
      <c r="K2354">
        <v>211</v>
      </c>
      <c r="L2354" t="s">
        <v>367</v>
      </c>
      <c r="M2354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COUNTY',15001,15100,180,180,180,'2023-12-05-23.59.59.0000','2023-12-05-23.59.59.0000')@</v>
      </c>
    </row>
    <row r="2355" spans="1:13" x14ac:dyDescent="0.25">
      <c r="A2355" s="5" t="s">
        <v>368</v>
      </c>
      <c r="B2355" t="s">
        <v>378</v>
      </c>
      <c r="C2355" s="2">
        <v>181.09999999999971</v>
      </c>
      <c r="D2355">
        <v>181.09999999999971</v>
      </c>
      <c r="E2355">
        <v>181.09999999999971</v>
      </c>
      <c r="F2355" t="s">
        <v>389</v>
      </c>
      <c r="G2355" s="3">
        <f t="shared" si="837"/>
        <v>15101</v>
      </c>
      <c r="H2355" s="3">
        <f t="shared" si="836"/>
        <v>15200</v>
      </c>
      <c r="I2355" t="s">
        <v>27</v>
      </c>
      <c r="J2355" t="s">
        <v>27</v>
      </c>
      <c r="K2355">
        <v>211</v>
      </c>
      <c r="L2355" t="s">
        <v>367</v>
      </c>
      <c r="M2355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COUNTY',15101,15200,181.1,181.1,181.1,'2023-12-05-23.59.59.0000','2023-12-05-23.59.59.0000')@</v>
      </c>
    </row>
    <row r="2356" spans="1:13" x14ac:dyDescent="0.25">
      <c r="A2356" s="5" t="s">
        <v>368</v>
      </c>
      <c r="B2356" t="s">
        <v>378</v>
      </c>
      <c r="C2356" s="2">
        <v>182.1999999999997</v>
      </c>
      <c r="D2356">
        <v>182.1999999999997</v>
      </c>
      <c r="E2356">
        <v>182.1999999999997</v>
      </c>
      <c r="F2356" t="s">
        <v>389</v>
      </c>
      <c r="G2356" s="3">
        <f t="shared" si="837"/>
        <v>15201</v>
      </c>
      <c r="H2356" s="3">
        <f t="shared" si="836"/>
        <v>15300</v>
      </c>
      <c r="I2356" t="s">
        <v>27</v>
      </c>
      <c r="J2356" t="s">
        <v>27</v>
      </c>
      <c r="K2356">
        <v>211</v>
      </c>
      <c r="L2356" t="s">
        <v>367</v>
      </c>
      <c r="M2356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COUNTY',15201,15300,182.2,182.2,182.2,'2023-12-05-23.59.59.0000','2023-12-05-23.59.59.0000')@</v>
      </c>
    </row>
    <row r="2357" spans="1:13" x14ac:dyDescent="0.25">
      <c r="A2357" s="5" t="s">
        <v>368</v>
      </c>
      <c r="B2357" t="s">
        <v>378</v>
      </c>
      <c r="C2357" s="2">
        <v>183.2999999999997</v>
      </c>
      <c r="D2357">
        <v>183.2999999999997</v>
      </c>
      <c r="E2357">
        <v>183.2999999999997</v>
      </c>
      <c r="F2357" t="s">
        <v>389</v>
      </c>
      <c r="G2357" s="3">
        <f t="shared" si="837"/>
        <v>15301</v>
      </c>
      <c r="H2357" s="3">
        <f t="shared" si="836"/>
        <v>15400</v>
      </c>
      <c r="I2357" t="s">
        <v>27</v>
      </c>
      <c r="J2357" t="s">
        <v>27</v>
      </c>
      <c r="K2357">
        <v>211</v>
      </c>
      <c r="L2357" t="s">
        <v>367</v>
      </c>
      <c r="M2357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COUNTY',15301,15400,183.3,183.3,183.3,'2023-12-05-23.59.59.0000','2023-12-05-23.59.59.0000')@</v>
      </c>
    </row>
    <row r="2358" spans="1:13" x14ac:dyDescent="0.25">
      <c r="A2358" s="5" t="s">
        <v>368</v>
      </c>
      <c r="B2358" t="s">
        <v>378</v>
      </c>
      <c r="C2358" s="2">
        <v>184.39999999999969</v>
      </c>
      <c r="D2358">
        <v>184.39999999999969</v>
      </c>
      <c r="E2358">
        <v>184.39999999999969</v>
      </c>
      <c r="F2358" t="s">
        <v>389</v>
      </c>
      <c r="G2358" s="3">
        <f t="shared" si="837"/>
        <v>15401</v>
      </c>
      <c r="H2358" s="3">
        <f t="shared" si="836"/>
        <v>15500</v>
      </c>
      <c r="I2358" t="s">
        <v>27</v>
      </c>
      <c r="J2358" t="s">
        <v>27</v>
      </c>
      <c r="K2358">
        <v>211</v>
      </c>
      <c r="L2358" t="s">
        <v>367</v>
      </c>
      <c r="M2358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COUNTY',15401,15500,184.4,184.4,184.4,'2023-12-05-23.59.59.0000','2023-12-05-23.59.59.0000')@</v>
      </c>
    </row>
    <row r="2359" spans="1:13" x14ac:dyDescent="0.25">
      <c r="A2359" s="5" t="s">
        <v>368</v>
      </c>
      <c r="B2359" t="s">
        <v>378</v>
      </c>
      <c r="C2359" s="2">
        <v>185.49999999999969</v>
      </c>
      <c r="D2359">
        <v>185.49999999999969</v>
      </c>
      <c r="E2359">
        <v>185.49999999999969</v>
      </c>
      <c r="F2359" t="s">
        <v>389</v>
      </c>
      <c r="G2359" s="3">
        <f t="shared" si="837"/>
        <v>15501</v>
      </c>
      <c r="H2359" s="3">
        <f t="shared" si="836"/>
        <v>15600</v>
      </c>
      <c r="I2359" t="s">
        <v>27</v>
      </c>
      <c r="J2359" t="s">
        <v>27</v>
      </c>
      <c r="K2359">
        <v>211</v>
      </c>
      <c r="L2359" t="s">
        <v>367</v>
      </c>
      <c r="M2359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COUNTY',15501,15600,185.5,185.5,185.5,'2023-12-05-23.59.59.0000','2023-12-05-23.59.59.0000')@</v>
      </c>
    </row>
    <row r="2360" spans="1:13" x14ac:dyDescent="0.25">
      <c r="A2360" s="5" t="s">
        <v>368</v>
      </c>
      <c r="B2360" t="s">
        <v>378</v>
      </c>
      <c r="C2360" s="2">
        <v>186.59999999999968</v>
      </c>
      <c r="D2360" s="2">
        <v>186.59999999999968</v>
      </c>
      <c r="E2360" s="2">
        <v>186.59999999999968</v>
      </c>
      <c r="F2360" t="s">
        <v>389</v>
      </c>
      <c r="G2360" s="3">
        <f t="shared" si="837"/>
        <v>15601</v>
      </c>
      <c r="H2360" s="3">
        <f t="shared" si="836"/>
        <v>15700</v>
      </c>
      <c r="I2360" t="s">
        <v>27</v>
      </c>
      <c r="J2360" t="s">
        <v>27</v>
      </c>
      <c r="K2360">
        <v>211</v>
      </c>
      <c r="L2360" t="s">
        <v>367</v>
      </c>
      <c r="M2360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COUNTY',15601,15700,186.6,186.6,186.6,'2023-12-05-23.59.59.0000','2023-12-05-23.59.59.0000')@</v>
      </c>
    </row>
    <row r="2361" spans="1:13" x14ac:dyDescent="0.25">
      <c r="A2361" s="5" t="s">
        <v>368</v>
      </c>
      <c r="B2361" t="s">
        <v>378</v>
      </c>
      <c r="C2361" s="2">
        <v>187.69999999999968</v>
      </c>
      <c r="D2361" s="2">
        <v>187.69999999999968</v>
      </c>
      <c r="E2361" s="2">
        <v>187.69999999999968</v>
      </c>
      <c r="F2361" t="s">
        <v>389</v>
      </c>
      <c r="G2361" s="3">
        <f t="shared" si="837"/>
        <v>15701</v>
      </c>
      <c r="H2361" s="3">
        <f t="shared" si="836"/>
        <v>15800</v>
      </c>
      <c r="I2361" t="s">
        <v>27</v>
      </c>
      <c r="J2361" t="s">
        <v>27</v>
      </c>
      <c r="K2361">
        <v>211</v>
      </c>
      <c r="L2361" t="s">
        <v>367</v>
      </c>
      <c r="M2361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COUNTY',15701,15800,187.7,187.7,187.7,'2023-12-05-23.59.59.0000','2023-12-05-23.59.59.0000')@</v>
      </c>
    </row>
    <row r="2362" spans="1:13" x14ac:dyDescent="0.25">
      <c r="A2362" s="5" t="s">
        <v>368</v>
      </c>
      <c r="B2362" t="s">
        <v>378</v>
      </c>
      <c r="C2362" s="2">
        <v>188.79999999999967</v>
      </c>
      <c r="D2362" s="2">
        <v>188.79999999999967</v>
      </c>
      <c r="E2362" s="2">
        <v>188.79999999999967</v>
      </c>
      <c r="F2362" t="s">
        <v>389</v>
      </c>
      <c r="G2362" s="3">
        <f t="shared" si="837"/>
        <v>15801</v>
      </c>
      <c r="H2362" s="3">
        <f t="shared" si="836"/>
        <v>15900</v>
      </c>
      <c r="I2362" t="s">
        <v>27</v>
      </c>
      <c r="J2362" t="s">
        <v>27</v>
      </c>
      <c r="K2362">
        <v>211</v>
      </c>
      <c r="L2362" t="s">
        <v>367</v>
      </c>
      <c r="M2362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COUNTY',15801,15900,188.8,188.8,188.8,'2023-12-05-23.59.59.0000','2023-12-05-23.59.59.0000')@</v>
      </c>
    </row>
    <row r="2363" spans="1:13" x14ac:dyDescent="0.25">
      <c r="A2363" s="5" t="s">
        <v>368</v>
      </c>
      <c r="B2363" t="s">
        <v>378</v>
      </c>
      <c r="C2363" s="2">
        <v>189.89999999999966</v>
      </c>
      <c r="D2363" s="2">
        <v>189.89999999999966</v>
      </c>
      <c r="E2363" s="2">
        <v>189.89999999999966</v>
      </c>
      <c r="F2363" t="s">
        <v>389</v>
      </c>
      <c r="G2363" s="3">
        <f t="shared" si="837"/>
        <v>15901</v>
      </c>
      <c r="H2363" s="3">
        <f t="shared" si="836"/>
        <v>16000</v>
      </c>
      <c r="I2363" t="s">
        <v>27</v>
      </c>
      <c r="J2363" t="s">
        <v>27</v>
      </c>
      <c r="K2363">
        <v>211</v>
      </c>
      <c r="L2363" t="s">
        <v>367</v>
      </c>
      <c r="M2363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COUNTY',15901,16000,189.9,189.9,189.9,'2023-12-05-23.59.59.0000','2023-12-05-23.59.59.0000')@</v>
      </c>
    </row>
    <row r="2364" spans="1:13" x14ac:dyDescent="0.25">
      <c r="A2364" s="5" t="s">
        <v>368</v>
      </c>
      <c r="B2364" t="s">
        <v>378</v>
      </c>
      <c r="C2364" s="2">
        <v>190.99999999999966</v>
      </c>
      <c r="D2364">
        <v>190.99999999999966</v>
      </c>
      <c r="E2364">
        <v>190.99999999999966</v>
      </c>
      <c r="F2364" t="s">
        <v>389</v>
      </c>
      <c r="G2364" s="3">
        <f t="shared" si="837"/>
        <v>16001</v>
      </c>
      <c r="H2364" s="3">
        <f t="shared" si="836"/>
        <v>16100</v>
      </c>
      <c r="I2364" t="s">
        <v>27</v>
      </c>
      <c r="J2364" t="s">
        <v>27</v>
      </c>
      <c r="K2364">
        <v>211</v>
      </c>
      <c r="L2364" t="s">
        <v>367</v>
      </c>
      <c r="M2364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COUNTY',16001,16100,191,191,191,'2023-12-05-23.59.59.0000','2023-12-05-23.59.59.0000')@</v>
      </c>
    </row>
    <row r="2365" spans="1:13" x14ac:dyDescent="0.25">
      <c r="A2365" s="5" t="s">
        <v>368</v>
      </c>
      <c r="B2365" t="s">
        <v>378</v>
      </c>
      <c r="C2365" s="2">
        <v>192.09999999999965</v>
      </c>
      <c r="D2365">
        <v>192.09999999999965</v>
      </c>
      <c r="E2365">
        <v>192.09999999999965</v>
      </c>
      <c r="F2365" t="s">
        <v>389</v>
      </c>
      <c r="G2365" s="3">
        <f t="shared" si="837"/>
        <v>16101</v>
      </c>
      <c r="H2365" s="3">
        <f t="shared" si="836"/>
        <v>16200</v>
      </c>
      <c r="I2365" t="s">
        <v>27</v>
      </c>
      <c r="J2365" t="s">
        <v>27</v>
      </c>
      <c r="K2365">
        <v>211</v>
      </c>
      <c r="L2365" t="s">
        <v>367</v>
      </c>
      <c r="M2365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COUNTY',16101,16200,192.1,192.1,192.1,'2023-12-05-23.59.59.0000','2023-12-05-23.59.59.0000')@</v>
      </c>
    </row>
    <row r="2366" spans="1:13" x14ac:dyDescent="0.25">
      <c r="A2366" s="5" t="s">
        <v>368</v>
      </c>
      <c r="B2366" t="s">
        <v>378</v>
      </c>
      <c r="C2366" s="2">
        <v>193.19999999999965</v>
      </c>
      <c r="D2366">
        <v>193.19999999999965</v>
      </c>
      <c r="E2366">
        <v>193.19999999999965</v>
      </c>
      <c r="F2366" t="s">
        <v>389</v>
      </c>
      <c r="G2366" s="3">
        <f t="shared" si="837"/>
        <v>16201</v>
      </c>
      <c r="H2366" s="3">
        <f t="shared" si="836"/>
        <v>16300</v>
      </c>
      <c r="I2366" t="s">
        <v>27</v>
      </c>
      <c r="J2366" t="s">
        <v>27</v>
      </c>
      <c r="K2366">
        <v>211</v>
      </c>
      <c r="L2366" t="s">
        <v>367</v>
      </c>
      <c r="M2366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COUNTY',16201,16300,193.2,193.2,193.2,'2023-12-05-23.59.59.0000','2023-12-05-23.59.59.0000')@</v>
      </c>
    </row>
    <row r="2367" spans="1:13" x14ac:dyDescent="0.25">
      <c r="A2367" s="5" t="s">
        <v>368</v>
      </c>
      <c r="B2367" t="s">
        <v>378</v>
      </c>
      <c r="C2367" s="2">
        <v>194.29999999999964</v>
      </c>
      <c r="D2367">
        <v>194.29999999999964</v>
      </c>
      <c r="E2367">
        <v>194.29999999999964</v>
      </c>
      <c r="F2367" t="s">
        <v>389</v>
      </c>
      <c r="G2367" s="3">
        <f t="shared" si="837"/>
        <v>16301</v>
      </c>
      <c r="H2367" s="3">
        <f t="shared" si="836"/>
        <v>16400</v>
      </c>
      <c r="I2367" t="s">
        <v>27</v>
      </c>
      <c r="J2367" t="s">
        <v>27</v>
      </c>
      <c r="K2367">
        <v>211</v>
      </c>
      <c r="L2367" t="s">
        <v>367</v>
      </c>
      <c r="M2367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COUNTY',16301,16400,194.3,194.3,194.3,'2023-12-05-23.59.59.0000','2023-12-05-23.59.59.0000')@</v>
      </c>
    </row>
    <row r="2368" spans="1:13" x14ac:dyDescent="0.25">
      <c r="A2368" s="5" t="s">
        <v>368</v>
      </c>
      <c r="B2368" t="s">
        <v>378</v>
      </c>
      <c r="C2368" s="2">
        <v>195.39999999999964</v>
      </c>
      <c r="D2368">
        <v>195.39999999999964</v>
      </c>
      <c r="E2368">
        <v>195.39999999999964</v>
      </c>
      <c r="F2368" t="s">
        <v>389</v>
      </c>
      <c r="G2368" s="3">
        <f t="shared" si="837"/>
        <v>16401</v>
      </c>
      <c r="H2368" s="3">
        <f t="shared" si="836"/>
        <v>16500</v>
      </c>
      <c r="I2368" t="s">
        <v>27</v>
      </c>
      <c r="J2368" t="s">
        <v>27</v>
      </c>
      <c r="K2368">
        <v>211</v>
      </c>
      <c r="L2368" t="s">
        <v>367</v>
      </c>
      <c r="M2368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COUNTY',16401,16500,195.4,195.4,195.4,'2023-12-05-23.59.59.0000','2023-12-05-23.59.59.0000')@</v>
      </c>
    </row>
    <row r="2369" spans="1:13" x14ac:dyDescent="0.25">
      <c r="A2369" s="5" t="s">
        <v>368</v>
      </c>
      <c r="B2369" t="s">
        <v>378</v>
      </c>
      <c r="C2369" s="2">
        <v>196.49999999999963</v>
      </c>
      <c r="D2369">
        <v>196.49999999999963</v>
      </c>
      <c r="E2369">
        <v>196.49999999999963</v>
      </c>
      <c r="F2369" t="s">
        <v>389</v>
      </c>
      <c r="G2369" s="3">
        <f t="shared" si="837"/>
        <v>16501</v>
      </c>
      <c r="H2369" s="3">
        <f t="shared" si="836"/>
        <v>16600</v>
      </c>
      <c r="I2369" t="s">
        <v>27</v>
      </c>
      <c r="J2369" t="s">
        <v>27</v>
      </c>
      <c r="K2369">
        <v>211</v>
      </c>
      <c r="L2369" t="s">
        <v>367</v>
      </c>
      <c r="M2369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COUNTY',16501,16600,196.5,196.5,196.5,'2023-12-05-23.59.59.0000','2023-12-05-23.59.59.0000')@</v>
      </c>
    </row>
    <row r="2370" spans="1:13" x14ac:dyDescent="0.25">
      <c r="A2370" s="5" t="s">
        <v>368</v>
      </c>
      <c r="B2370" t="s">
        <v>378</v>
      </c>
      <c r="C2370" s="2">
        <v>197.59999999999962</v>
      </c>
      <c r="D2370" s="2">
        <v>197.59999999999962</v>
      </c>
      <c r="E2370" s="2">
        <v>197.59999999999962</v>
      </c>
      <c r="F2370" t="s">
        <v>389</v>
      </c>
      <c r="G2370" s="3">
        <f t="shared" si="837"/>
        <v>16601</v>
      </c>
      <c r="H2370" s="3">
        <f t="shared" si="836"/>
        <v>16700</v>
      </c>
      <c r="I2370" t="s">
        <v>27</v>
      </c>
      <c r="J2370" t="s">
        <v>27</v>
      </c>
      <c r="K2370">
        <v>211</v>
      </c>
      <c r="L2370" t="s">
        <v>367</v>
      </c>
      <c r="M2370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COUNTY',16601,16700,197.6,197.6,197.6,'2023-12-05-23.59.59.0000','2023-12-05-23.59.59.0000')@</v>
      </c>
    </row>
    <row r="2371" spans="1:13" x14ac:dyDescent="0.25">
      <c r="A2371" s="5" t="s">
        <v>368</v>
      </c>
      <c r="B2371" t="s">
        <v>378</v>
      </c>
      <c r="C2371" s="2">
        <v>198.69999999999962</v>
      </c>
      <c r="D2371" s="2">
        <v>198.69999999999962</v>
      </c>
      <c r="E2371" s="2">
        <v>198.69999999999962</v>
      </c>
      <c r="F2371" t="s">
        <v>389</v>
      </c>
      <c r="G2371" s="3">
        <f t="shared" si="837"/>
        <v>16701</v>
      </c>
      <c r="H2371" s="3">
        <f t="shared" si="836"/>
        <v>16800</v>
      </c>
      <c r="I2371" t="s">
        <v>27</v>
      </c>
      <c r="J2371" t="s">
        <v>27</v>
      </c>
      <c r="K2371">
        <v>211</v>
      </c>
      <c r="L2371" t="s">
        <v>367</v>
      </c>
      <c r="M2371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COUNTY',16701,16800,198.7,198.7,198.7,'2023-12-05-23.59.59.0000','2023-12-05-23.59.59.0000')@</v>
      </c>
    </row>
    <row r="2372" spans="1:13" x14ac:dyDescent="0.25">
      <c r="A2372" s="5" t="s">
        <v>368</v>
      </c>
      <c r="B2372" t="s">
        <v>378</v>
      </c>
      <c r="C2372" s="2">
        <v>199.79999999999961</v>
      </c>
      <c r="D2372" s="2">
        <v>199.79999999999961</v>
      </c>
      <c r="E2372" s="2">
        <v>199.79999999999961</v>
      </c>
      <c r="F2372" t="s">
        <v>389</v>
      </c>
      <c r="G2372" s="3">
        <f t="shared" si="837"/>
        <v>16801</v>
      </c>
      <c r="H2372" s="3">
        <f t="shared" si="836"/>
        <v>16900</v>
      </c>
      <c r="I2372" t="s">
        <v>27</v>
      </c>
      <c r="J2372" t="s">
        <v>27</v>
      </c>
      <c r="K2372">
        <v>211</v>
      </c>
      <c r="L2372" t="s">
        <v>367</v>
      </c>
      <c r="M2372" t="str">
        <f t="shared" si="832"/>
        <v>INSERT INTO RATE_LIST( RATE_SHEET_ID,ROW_ID,ORIGIN_ZONE,DESTINATION_ZONE,DESCRIPTION,MIN_QTY,MAX_QTY,RATE,MIN_RATE,MAX_RATE,ROW_TIMESTAMP,INS_TIMESTAMP) VALUES (211,NEXTVAL FOR TMWIN.GEN_RATE_LIST_ID,'ABEDMONT01', 'ABSTURGE01','EDM TO STURGEON COUNTY',16801,16900,199.8,199.8,199.8,'2023-12-05-23.59.59.0000','2023-12-05-23.59.59.0000')@</v>
      </c>
    </row>
    <row r="2373" spans="1:13" x14ac:dyDescent="0.25">
      <c r="A2373" s="5" t="s">
        <v>368</v>
      </c>
      <c r="B2373" t="s">
        <v>378</v>
      </c>
      <c r="C2373" s="2">
        <v>200.89999999999961</v>
      </c>
      <c r="D2373" s="2">
        <v>200.89999999999961</v>
      </c>
      <c r="E2373" s="2">
        <v>200.89999999999961</v>
      </c>
      <c r="F2373" t="s">
        <v>389</v>
      </c>
      <c r="G2373" s="3">
        <f t="shared" si="837"/>
        <v>16901</v>
      </c>
      <c r="H2373" s="3">
        <f t="shared" si="836"/>
        <v>17000</v>
      </c>
      <c r="I2373" t="s">
        <v>27</v>
      </c>
      <c r="J2373" t="s">
        <v>27</v>
      </c>
      <c r="K2373">
        <v>211</v>
      </c>
      <c r="L2373" t="s">
        <v>367</v>
      </c>
      <c r="M2373" t="str">
        <f t="shared" ref="M2373:M2423" si="838">M$3&amp;K2373&amp;","&amp;L2373&amp;",'"&amp;A2373&amp;"', '"&amp;B2373&amp;"','"&amp;F2373&amp;"',"&amp;G2373&amp;","&amp;H2373&amp;","&amp;C2373&amp;","&amp;D2373&amp;","&amp;E2373&amp;",'"&amp;I2373&amp;"','"&amp;J2373&amp;"')@"</f>
        <v>INSERT INTO RATE_LIST( RATE_SHEET_ID,ROW_ID,ORIGIN_ZONE,DESTINATION_ZONE,DESCRIPTION,MIN_QTY,MAX_QTY,RATE,MIN_RATE,MAX_RATE,ROW_TIMESTAMP,INS_TIMESTAMP) VALUES (211,NEXTVAL FOR TMWIN.GEN_RATE_LIST_ID,'ABEDMONT01', 'ABSTURGE01','EDM TO STURGEON COUNTY',16901,17000,200.9,200.9,200.9,'2023-12-05-23.59.59.0000','2023-12-05-23.59.59.0000')@</v>
      </c>
    </row>
    <row r="2374" spans="1:13" x14ac:dyDescent="0.25">
      <c r="A2374" s="5" t="s">
        <v>368</v>
      </c>
      <c r="B2374" t="s">
        <v>378</v>
      </c>
      <c r="C2374" s="2">
        <v>201.9999999999996</v>
      </c>
      <c r="D2374">
        <v>201.9999999999996</v>
      </c>
      <c r="E2374">
        <v>201.9999999999996</v>
      </c>
      <c r="F2374" t="s">
        <v>389</v>
      </c>
      <c r="G2374" s="3">
        <f t="shared" si="837"/>
        <v>17001</v>
      </c>
      <c r="H2374" s="3">
        <f t="shared" si="836"/>
        <v>17100</v>
      </c>
      <c r="I2374" t="s">
        <v>27</v>
      </c>
      <c r="J2374" t="s">
        <v>27</v>
      </c>
      <c r="K2374">
        <v>211</v>
      </c>
      <c r="L2374" t="s">
        <v>367</v>
      </c>
      <c r="M2374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COUNTY',17001,17100,202,202,202,'2023-12-05-23.59.59.0000','2023-12-05-23.59.59.0000')@</v>
      </c>
    </row>
    <row r="2375" spans="1:13" x14ac:dyDescent="0.25">
      <c r="A2375" s="5" t="s">
        <v>368</v>
      </c>
      <c r="B2375" t="s">
        <v>378</v>
      </c>
      <c r="C2375" s="2">
        <v>203.0999999999996</v>
      </c>
      <c r="D2375">
        <v>203.0999999999996</v>
      </c>
      <c r="E2375">
        <v>203.0999999999996</v>
      </c>
      <c r="F2375" t="s">
        <v>389</v>
      </c>
      <c r="G2375" s="3">
        <f t="shared" si="837"/>
        <v>17101</v>
      </c>
      <c r="H2375" s="3">
        <f t="shared" si="836"/>
        <v>17200</v>
      </c>
      <c r="I2375" t="s">
        <v>27</v>
      </c>
      <c r="J2375" t="s">
        <v>27</v>
      </c>
      <c r="K2375">
        <v>211</v>
      </c>
      <c r="L2375" t="s">
        <v>367</v>
      </c>
      <c r="M2375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COUNTY',17101,17200,203.1,203.1,203.1,'2023-12-05-23.59.59.0000','2023-12-05-23.59.59.0000')@</v>
      </c>
    </row>
    <row r="2376" spans="1:13" x14ac:dyDescent="0.25">
      <c r="A2376" s="5" t="s">
        <v>368</v>
      </c>
      <c r="B2376" t="s">
        <v>378</v>
      </c>
      <c r="C2376" s="2">
        <v>204.19999999999959</v>
      </c>
      <c r="D2376">
        <v>204.19999999999959</v>
      </c>
      <c r="E2376">
        <v>204.19999999999959</v>
      </c>
      <c r="F2376" t="s">
        <v>389</v>
      </c>
      <c r="G2376" s="3">
        <f t="shared" si="837"/>
        <v>17201</v>
      </c>
      <c r="H2376" s="3">
        <f t="shared" si="836"/>
        <v>17300</v>
      </c>
      <c r="I2376" t="s">
        <v>27</v>
      </c>
      <c r="J2376" t="s">
        <v>27</v>
      </c>
      <c r="K2376">
        <v>211</v>
      </c>
      <c r="L2376" t="s">
        <v>367</v>
      </c>
      <c r="M2376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COUNTY',17201,17300,204.2,204.2,204.2,'2023-12-05-23.59.59.0000','2023-12-05-23.59.59.0000')@</v>
      </c>
    </row>
    <row r="2377" spans="1:13" x14ac:dyDescent="0.25">
      <c r="A2377" s="5" t="s">
        <v>368</v>
      </c>
      <c r="B2377" t="s">
        <v>378</v>
      </c>
      <c r="C2377" s="2">
        <v>205.29999999999959</v>
      </c>
      <c r="D2377">
        <v>205.29999999999959</v>
      </c>
      <c r="E2377">
        <v>205.29999999999959</v>
      </c>
      <c r="F2377" t="s">
        <v>389</v>
      </c>
      <c r="G2377" s="3">
        <f t="shared" si="837"/>
        <v>17301</v>
      </c>
      <c r="H2377" s="3">
        <f t="shared" si="836"/>
        <v>17400</v>
      </c>
      <c r="I2377" t="s">
        <v>27</v>
      </c>
      <c r="J2377" t="s">
        <v>27</v>
      </c>
      <c r="K2377">
        <v>211</v>
      </c>
      <c r="L2377" t="s">
        <v>367</v>
      </c>
      <c r="M2377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COUNTY',17301,17400,205.3,205.3,205.3,'2023-12-05-23.59.59.0000','2023-12-05-23.59.59.0000')@</v>
      </c>
    </row>
    <row r="2378" spans="1:13" x14ac:dyDescent="0.25">
      <c r="A2378" s="5" t="s">
        <v>368</v>
      </c>
      <c r="B2378" t="s">
        <v>378</v>
      </c>
      <c r="C2378" s="2">
        <v>206.39999999999958</v>
      </c>
      <c r="D2378">
        <v>206.39999999999958</v>
      </c>
      <c r="E2378">
        <v>206.39999999999958</v>
      </c>
      <c r="F2378" t="s">
        <v>389</v>
      </c>
      <c r="G2378" s="3">
        <f>G2377+100</f>
        <v>17401</v>
      </c>
      <c r="H2378" s="3">
        <f t="shared" si="836"/>
        <v>17500</v>
      </c>
      <c r="I2378" t="s">
        <v>27</v>
      </c>
      <c r="J2378" t="s">
        <v>27</v>
      </c>
      <c r="K2378">
        <v>211</v>
      </c>
      <c r="L2378" t="s">
        <v>367</v>
      </c>
      <c r="M2378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COUNTY',17401,17500,206.4,206.4,206.4,'2023-12-05-23.59.59.0000','2023-12-05-23.59.59.0000')@</v>
      </c>
    </row>
    <row r="2379" spans="1:13" x14ac:dyDescent="0.25">
      <c r="A2379" s="5" t="s">
        <v>368</v>
      </c>
      <c r="B2379" t="s">
        <v>378</v>
      </c>
      <c r="C2379" s="2">
        <v>207.49999999999957</v>
      </c>
      <c r="D2379">
        <v>207.49999999999957</v>
      </c>
      <c r="E2379">
        <v>207.49999999999957</v>
      </c>
      <c r="F2379" t="s">
        <v>389</v>
      </c>
      <c r="G2379" s="3">
        <f t="shared" ref="G2379:G2395" si="839">G2378+100</f>
        <v>17501</v>
      </c>
      <c r="H2379" s="3">
        <f t="shared" si="836"/>
        <v>17600</v>
      </c>
      <c r="I2379" t="s">
        <v>27</v>
      </c>
      <c r="J2379" t="s">
        <v>27</v>
      </c>
      <c r="K2379">
        <v>211</v>
      </c>
      <c r="L2379" t="s">
        <v>367</v>
      </c>
      <c r="M2379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COUNTY',17501,17600,207.5,207.5,207.5,'2023-12-05-23.59.59.0000','2023-12-05-23.59.59.0000')@</v>
      </c>
    </row>
    <row r="2380" spans="1:13" x14ac:dyDescent="0.25">
      <c r="A2380" s="5" t="s">
        <v>368</v>
      </c>
      <c r="B2380" t="s">
        <v>378</v>
      </c>
      <c r="C2380" s="2">
        <v>208.59999999999957</v>
      </c>
      <c r="D2380" s="2">
        <v>208.59999999999957</v>
      </c>
      <c r="E2380" s="2">
        <v>208.59999999999957</v>
      </c>
      <c r="F2380" t="s">
        <v>389</v>
      </c>
      <c r="G2380" s="3">
        <f t="shared" si="839"/>
        <v>17601</v>
      </c>
      <c r="H2380" s="3">
        <f t="shared" si="836"/>
        <v>17700</v>
      </c>
      <c r="I2380" t="s">
        <v>27</v>
      </c>
      <c r="J2380" t="s">
        <v>27</v>
      </c>
      <c r="K2380">
        <v>211</v>
      </c>
      <c r="L2380" t="s">
        <v>367</v>
      </c>
      <c r="M2380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COUNTY',17601,17700,208.6,208.6,208.6,'2023-12-05-23.59.59.0000','2023-12-05-23.59.59.0000')@</v>
      </c>
    </row>
    <row r="2381" spans="1:13" x14ac:dyDescent="0.25">
      <c r="A2381" s="5" t="s">
        <v>368</v>
      </c>
      <c r="B2381" t="s">
        <v>378</v>
      </c>
      <c r="C2381" s="2">
        <v>209.69999999999956</v>
      </c>
      <c r="D2381" s="2">
        <v>209.69999999999956</v>
      </c>
      <c r="E2381" s="2">
        <v>209.69999999999956</v>
      </c>
      <c r="F2381" t="s">
        <v>389</v>
      </c>
      <c r="G2381" s="3">
        <f t="shared" si="839"/>
        <v>17701</v>
      </c>
      <c r="H2381" s="3">
        <f t="shared" si="836"/>
        <v>17800</v>
      </c>
      <c r="I2381" t="s">
        <v>27</v>
      </c>
      <c r="J2381" t="s">
        <v>27</v>
      </c>
      <c r="K2381">
        <v>211</v>
      </c>
      <c r="L2381" t="s">
        <v>367</v>
      </c>
      <c r="M2381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COUNTY',17701,17800,209.7,209.7,209.7,'2023-12-05-23.59.59.0000','2023-12-05-23.59.59.0000')@</v>
      </c>
    </row>
    <row r="2382" spans="1:13" x14ac:dyDescent="0.25">
      <c r="A2382" s="5" t="s">
        <v>368</v>
      </c>
      <c r="B2382" t="s">
        <v>378</v>
      </c>
      <c r="C2382" s="2">
        <v>210.79999999999956</v>
      </c>
      <c r="D2382" s="2">
        <v>210.79999999999956</v>
      </c>
      <c r="E2382" s="2">
        <v>210.79999999999956</v>
      </c>
      <c r="F2382" t="s">
        <v>389</v>
      </c>
      <c r="G2382" s="3">
        <f t="shared" si="839"/>
        <v>17801</v>
      </c>
      <c r="H2382" s="3">
        <f t="shared" si="836"/>
        <v>17900</v>
      </c>
      <c r="I2382" t="s">
        <v>27</v>
      </c>
      <c r="J2382" t="s">
        <v>27</v>
      </c>
      <c r="K2382">
        <v>211</v>
      </c>
      <c r="L2382" t="s">
        <v>367</v>
      </c>
      <c r="M2382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COUNTY',17801,17900,210.8,210.8,210.8,'2023-12-05-23.59.59.0000','2023-12-05-23.59.59.0000')@</v>
      </c>
    </row>
    <row r="2383" spans="1:13" x14ac:dyDescent="0.25">
      <c r="A2383" s="5" t="s">
        <v>368</v>
      </c>
      <c r="B2383" t="s">
        <v>378</v>
      </c>
      <c r="C2383" s="2">
        <v>211.89999999999955</v>
      </c>
      <c r="D2383" s="2">
        <v>211.89999999999955</v>
      </c>
      <c r="E2383" s="2">
        <v>211.89999999999955</v>
      </c>
      <c r="F2383" t="s">
        <v>389</v>
      </c>
      <c r="G2383" s="3">
        <f t="shared" si="839"/>
        <v>17901</v>
      </c>
      <c r="H2383" s="3">
        <f t="shared" si="836"/>
        <v>18000</v>
      </c>
      <c r="I2383" t="s">
        <v>27</v>
      </c>
      <c r="J2383" t="s">
        <v>27</v>
      </c>
      <c r="K2383">
        <v>211</v>
      </c>
      <c r="L2383" t="s">
        <v>367</v>
      </c>
      <c r="M2383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COUNTY',17901,18000,211.9,211.9,211.9,'2023-12-05-23.59.59.0000','2023-12-05-23.59.59.0000')@</v>
      </c>
    </row>
    <row r="2384" spans="1:13" x14ac:dyDescent="0.25">
      <c r="A2384" s="5" t="s">
        <v>368</v>
      </c>
      <c r="B2384" t="s">
        <v>378</v>
      </c>
      <c r="C2384" s="2">
        <v>212.99999999999955</v>
      </c>
      <c r="D2384">
        <v>212.99999999999955</v>
      </c>
      <c r="E2384">
        <v>212.99999999999955</v>
      </c>
      <c r="F2384" t="s">
        <v>389</v>
      </c>
      <c r="G2384" s="3">
        <f t="shared" si="839"/>
        <v>18001</v>
      </c>
      <c r="H2384" s="3">
        <f t="shared" si="836"/>
        <v>18100</v>
      </c>
      <c r="I2384" t="s">
        <v>27</v>
      </c>
      <c r="J2384" t="s">
        <v>27</v>
      </c>
      <c r="K2384">
        <v>211</v>
      </c>
      <c r="L2384" t="s">
        <v>367</v>
      </c>
      <c r="M2384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COUNTY',18001,18100,213,213,213,'2023-12-05-23.59.59.0000','2023-12-05-23.59.59.0000')@</v>
      </c>
    </row>
    <row r="2385" spans="1:13" x14ac:dyDescent="0.25">
      <c r="A2385" s="5" t="s">
        <v>368</v>
      </c>
      <c r="B2385" t="s">
        <v>378</v>
      </c>
      <c r="C2385" s="2">
        <v>214.09999999999954</v>
      </c>
      <c r="D2385">
        <v>214.09999999999954</v>
      </c>
      <c r="E2385">
        <v>214.09999999999954</v>
      </c>
      <c r="F2385" t="s">
        <v>389</v>
      </c>
      <c r="G2385" s="3">
        <f t="shared" si="839"/>
        <v>18101</v>
      </c>
      <c r="H2385" s="3">
        <f t="shared" si="836"/>
        <v>18200</v>
      </c>
      <c r="I2385" t="s">
        <v>27</v>
      </c>
      <c r="J2385" t="s">
        <v>27</v>
      </c>
      <c r="K2385">
        <v>211</v>
      </c>
      <c r="L2385" t="s">
        <v>367</v>
      </c>
      <c r="M2385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COUNTY',18101,18200,214.1,214.1,214.1,'2023-12-05-23.59.59.0000','2023-12-05-23.59.59.0000')@</v>
      </c>
    </row>
    <row r="2386" spans="1:13" x14ac:dyDescent="0.25">
      <c r="A2386" s="5" t="s">
        <v>368</v>
      </c>
      <c r="B2386" t="s">
        <v>378</v>
      </c>
      <c r="C2386" s="2">
        <v>215.19999999999953</v>
      </c>
      <c r="D2386">
        <v>215.19999999999953</v>
      </c>
      <c r="E2386">
        <v>215.19999999999953</v>
      </c>
      <c r="F2386" t="s">
        <v>389</v>
      </c>
      <c r="G2386" s="3">
        <f t="shared" si="839"/>
        <v>18201</v>
      </c>
      <c r="H2386" s="3">
        <f t="shared" si="836"/>
        <v>18300</v>
      </c>
      <c r="I2386" t="s">
        <v>27</v>
      </c>
      <c r="J2386" t="s">
        <v>27</v>
      </c>
      <c r="K2386">
        <v>211</v>
      </c>
      <c r="L2386" t="s">
        <v>367</v>
      </c>
      <c r="M2386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COUNTY',18201,18300,215.2,215.2,215.2,'2023-12-05-23.59.59.0000','2023-12-05-23.59.59.0000')@</v>
      </c>
    </row>
    <row r="2387" spans="1:13" x14ac:dyDescent="0.25">
      <c r="A2387" s="5" t="s">
        <v>368</v>
      </c>
      <c r="B2387" t="s">
        <v>378</v>
      </c>
      <c r="C2387" s="2">
        <v>216.29999999999953</v>
      </c>
      <c r="D2387">
        <v>216.29999999999953</v>
      </c>
      <c r="E2387">
        <v>216.29999999999953</v>
      </c>
      <c r="F2387" t="s">
        <v>389</v>
      </c>
      <c r="G2387" s="3">
        <f t="shared" si="839"/>
        <v>18301</v>
      </c>
      <c r="H2387" s="3">
        <f t="shared" si="836"/>
        <v>18400</v>
      </c>
      <c r="I2387" t="s">
        <v>27</v>
      </c>
      <c r="J2387" t="s">
        <v>27</v>
      </c>
      <c r="K2387">
        <v>211</v>
      </c>
      <c r="L2387" t="s">
        <v>367</v>
      </c>
      <c r="M2387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COUNTY',18301,18400,216.3,216.3,216.3,'2023-12-05-23.59.59.0000','2023-12-05-23.59.59.0000')@</v>
      </c>
    </row>
    <row r="2388" spans="1:13" x14ac:dyDescent="0.25">
      <c r="A2388" s="5" t="s">
        <v>368</v>
      </c>
      <c r="B2388" t="s">
        <v>378</v>
      </c>
      <c r="C2388" s="2">
        <v>217.39999999999952</v>
      </c>
      <c r="D2388">
        <v>217.39999999999952</v>
      </c>
      <c r="E2388">
        <v>217.39999999999952</v>
      </c>
      <c r="F2388" t="s">
        <v>389</v>
      </c>
      <c r="G2388" s="3">
        <f t="shared" si="839"/>
        <v>18401</v>
      </c>
      <c r="H2388" s="3">
        <f t="shared" si="836"/>
        <v>18500</v>
      </c>
      <c r="I2388" t="s">
        <v>27</v>
      </c>
      <c r="J2388" t="s">
        <v>27</v>
      </c>
      <c r="K2388">
        <v>211</v>
      </c>
      <c r="L2388" t="s">
        <v>367</v>
      </c>
      <c r="M2388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COUNTY',18401,18500,217.4,217.4,217.4,'2023-12-05-23.59.59.0000','2023-12-05-23.59.59.0000')@</v>
      </c>
    </row>
    <row r="2389" spans="1:13" x14ac:dyDescent="0.25">
      <c r="A2389" s="5" t="s">
        <v>368</v>
      </c>
      <c r="B2389" t="s">
        <v>378</v>
      </c>
      <c r="C2389" s="2">
        <v>218.49999999999952</v>
      </c>
      <c r="D2389">
        <v>218.49999999999952</v>
      </c>
      <c r="E2389">
        <v>218.49999999999952</v>
      </c>
      <c r="F2389" t="s">
        <v>389</v>
      </c>
      <c r="G2389" s="3">
        <f t="shared" si="839"/>
        <v>18501</v>
      </c>
      <c r="H2389" s="3">
        <f t="shared" si="836"/>
        <v>18600</v>
      </c>
      <c r="I2389" t="s">
        <v>27</v>
      </c>
      <c r="J2389" t="s">
        <v>27</v>
      </c>
      <c r="K2389">
        <v>211</v>
      </c>
      <c r="L2389" t="s">
        <v>367</v>
      </c>
      <c r="M2389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COUNTY',18501,18600,218.5,218.5,218.5,'2023-12-05-23.59.59.0000','2023-12-05-23.59.59.0000')@</v>
      </c>
    </row>
    <row r="2390" spans="1:13" x14ac:dyDescent="0.25">
      <c r="A2390" s="5" t="s">
        <v>368</v>
      </c>
      <c r="B2390" t="s">
        <v>378</v>
      </c>
      <c r="C2390" s="2">
        <v>219.59999999999951</v>
      </c>
      <c r="D2390" s="2">
        <v>219.59999999999951</v>
      </c>
      <c r="E2390" s="2">
        <v>219.59999999999951</v>
      </c>
      <c r="F2390" t="s">
        <v>389</v>
      </c>
      <c r="G2390" s="3">
        <f t="shared" si="839"/>
        <v>18601</v>
      </c>
      <c r="H2390" s="3">
        <f t="shared" si="836"/>
        <v>18700</v>
      </c>
      <c r="I2390" t="s">
        <v>27</v>
      </c>
      <c r="J2390" t="s">
        <v>27</v>
      </c>
      <c r="K2390">
        <v>211</v>
      </c>
      <c r="L2390" t="s">
        <v>367</v>
      </c>
      <c r="M2390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COUNTY',18601,18700,219.6,219.6,219.6,'2023-12-05-23.59.59.0000','2023-12-05-23.59.59.0000')@</v>
      </c>
    </row>
    <row r="2391" spans="1:13" x14ac:dyDescent="0.25">
      <c r="A2391" s="5" t="s">
        <v>368</v>
      </c>
      <c r="B2391" t="s">
        <v>378</v>
      </c>
      <c r="C2391" s="2">
        <v>220.69999999999951</v>
      </c>
      <c r="D2391" s="2">
        <v>220.69999999999951</v>
      </c>
      <c r="E2391" s="2">
        <v>220.69999999999951</v>
      </c>
      <c r="F2391" t="s">
        <v>389</v>
      </c>
      <c r="G2391" s="3">
        <f t="shared" si="839"/>
        <v>18701</v>
      </c>
      <c r="H2391" s="3">
        <f t="shared" si="836"/>
        <v>18800</v>
      </c>
      <c r="I2391" t="s">
        <v>27</v>
      </c>
      <c r="J2391" t="s">
        <v>27</v>
      </c>
      <c r="K2391">
        <v>211</v>
      </c>
      <c r="L2391" t="s">
        <v>367</v>
      </c>
      <c r="M2391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COUNTY',18701,18800,220.7,220.7,220.7,'2023-12-05-23.59.59.0000','2023-12-05-23.59.59.0000')@</v>
      </c>
    </row>
    <row r="2392" spans="1:13" x14ac:dyDescent="0.25">
      <c r="A2392" s="5" t="s">
        <v>368</v>
      </c>
      <c r="B2392" t="s">
        <v>378</v>
      </c>
      <c r="C2392" s="2">
        <v>221.7999999999995</v>
      </c>
      <c r="D2392" s="2">
        <v>221.7999999999995</v>
      </c>
      <c r="E2392" s="2">
        <v>221.7999999999995</v>
      </c>
      <c r="F2392" t="s">
        <v>389</v>
      </c>
      <c r="G2392" s="3">
        <f t="shared" si="839"/>
        <v>18801</v>
      </c>
      <c r="H2392" s="3">
        <f t="shared" si="836"/>
        <v>18900</v>
      </c>
      <c r="I2392" t="s">
        <v>27</v>
      </c>
      <c r="J2392" t="s">
        <v>27</v>
      </c>
      <c r="K2392">
        <v>211</v>
      </c>
      <c r="L2392" t="s">
        <v>367</v>
      </c>
      <c r="M2392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COUNTY',18801,18900,221.799999999999,221.799999999999,221.799999999999,'2023-12-05-23.59.59.0000','2023-12-05-23.59.59.0000')@</v>
      </c>
    </row>
    <row r="2393" spans="1:13" x14ac:dyDescent="0.25">
      <c r="A2393" s="5" t="s">
        <v>368</v>
      </c>
      <c r="B2393" t="s">
        <v>378</v>
      </c>
      <c r="C2393" s="2">
        <v>222.89999999999949</v>
      </c>
      <c r="D2393" s="2">
        <v>222.89999999999949</v>
      </c>
      <c r="E2393" s="2">
        <v>222.89999999999949</v>
      </c>
      <c r="F2393" t="s">
        <v>389</v>
      </c>
      <c r="G2393" s="3">
        <f t="shared" si="839"/>
        <v>18901</v>
      </c>
      <c r="H2393" s="3">
        <f t="shared" si="836"/>
        <v>19000</v>
      </c>
      <c r="I2393" t="s">
        <v>27</v>
      </c>
      <c r="J2393" t="s">
        <v>27</v>
      </c>
      <c r="K2393">
        <v>211</v>
      </c>
      <c r="L2393" t="s">
        <v>367</v>
      </c>
      <c r="M2393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COUNTY',18901,19000,222.899999999999,222.899999999999,222.899999999999,'2023-12-05-23.59.59.0000','2023-12-05-23.59.59.0000')@</v>
      </c>
    </row>
    <row r="2394" spans="1:13" x14ac:dyDescent="0.25">
      <c r="A2394" s="5" t="s">
        <v>368</v>
      </c>
      <c r="B2394" t="s">
        <v>378</v>
      </c>
      <c r="C2394" s="2">
        <v>223.99999999999949</v>
      </c>
      <c r="D2394">
        <v>223.99999999999949</v>
      </c>
      <c r="E2394">
        <v>223.99999999999949</v>
      </c>
      <c r="F2394" t="s">
        <v>389</v>
      </c>
      <c r="G2394" s="3">
        <f t="shared" si="839"/>
        <v>19001</v>
      </c>
      <c r="H2394" s="3">
        <f t="shared" si="836"/>
        <v>19100</v>
      </c>
      <c r="I2394" t="s">
        <v>27</v>
      </c>
      <c r="J2394" t="s">
        <v>27</v>
      </c>
      <c r="K2394">
        <v>211</v>
      </c>
      <c r="L2394" t="s">
        <v>367</v>
      </c>
      <c r="M2394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COUNTY',19001,19100,223.999999999999,223.999999999999,223.999999999999,'2023-12-05-23.59.59.0000','2023-12-05-23.59.59.0000')@</v>
      </c>
    </row>
    <row r="2395" spans="1:13" x14ac:dyDescent="0.25">
      <c r="A2395" s="5" t="s">
        <v>368</v>
      </c>
      <c r="B2395" t="s">
        <v>378</v>
      </c>
      <c r="C2395" s="2">
        <v>225.09999999999948</v>
      </c>
      <c r="D2395">
        <v>225.09999999999948</v>
      </c>
      <c r="E2395">
        <v>225.09999999999948</v>
      </c>
      <c r="F2395" t="s">
        <v>389</v>
      </c>
      <c r="G2395" s="3">
        <f t="shared" si="839"/>
        <v>19101</v>
      </c>
      <c r="H2395" s="3">
        <f t="shared" si="836"/>
        <v>19200</v>
      </c>
      <c r="I2395" t="s">
        <v>27</v>
      </c>
      <c r="J2395" t="s">
        <v>27</v>
      </c>
      <c r="K2395">
        <v>211</v>
      </c>
      <c r="L2395" t="s">
        <v>367</v>
      </c>
      <c r="M2395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COUNTY',19101,19200,225.099999999999,225.099999999999,225.099999999999,'2023-12-05-23.59.59.0000','2023-12-05-23.59.59.0000')@</v>
      </c>
    </row>
    <row r="2396" spans="1:13" x14ac:dyDescent="0.25">
      <c r="A2396" s="5" t="s">
        <v>368</v>
      </c>
      <c r="B2396" t="s">
        <v>378</v>
      </c>
      <c r="C2396" s="2">
        <v>226.19999999999948</v>
      </c>
      <c r="D2396">
        <v>226.19999999999948</v>
      </c>
      <c r="E2396">
        <v>226.19999999999948</v>
      </c>
      <c r="F2396" t="s">
        <v>389</v>
      </c>
      <c r="G2396" s="3">
        <f>G2395+100</f>
        <v>19201</v>
      </c>
      <c r="H2396" s="3">
        <f t="shared" si="836"/>
        <v>19300</v>
      </c>
      <c r="I2396" t="s">
        <v>27</v>
      </c>
      <c r="J2396" t="s">
        <v>27</v>
      </c>
      <c r="K2396">
        <v>211</v>
      </c>
      <c r="L2396" t="s">
        <v>367</v>
      </c>
      <c r="M2396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COUNTY',19201,19300,226.199999999999,226.199999999999,226.199999999999,'2023-12-05-23.59.59.0000','2023-12-05-23.59.59.0000')@</v>
      </c>
    </row>
    <row r="2397" spans="1:13" x14ac:dyDescent="0.25">
      <c r="A2397" s="5" t="s">
        <v>368</v>
      </c>
      <c r="B2397" t="s">
        <v>378</v>
      </c>
      <c r="C2397" s="2">
        <v>227.29999999999947</v>
      </c>
      <c r="D2397">
        <v>227.29999999999947</v>
      </c>
      <c r="E2397">
        <v>227.29999999999947</v>
      </c>
      <c r="F2397" t="s">
        <v>389</v>
      </c>
      <c r="G2397" s="3">
        <f t="shared" ref="G2397:G2405" si="840">G2396+100</f>
        <v>19301</v>
      </c>
      <c r="H2397" s="3">
        <f t="shared" si="836"/>
        <v>19400</v>
      </c>
      <c r="I2397" t="s">
        <v>27</v>
      </c>
      <c r="J2397" t="s">
        <v>27</v>
      </c>
      <c r="K2397">
        <v>211</v>
      </c>
      <c r="L2397" t="s">
        <v>367</v>
      </c>
      <c r="M2397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COUNTY',19301,19400,227.299999999999,227.299999999999,227.299999999999,'2023-12-05-23.59.59.0000','2023-12-05-23.59.59.0000')@</v>
      </c>
    </row>
    <row r="2398" spans="1:13" x14ac:dyDescent="0.25">
      <c r="A2398" s="5" t="s">
        <v>368</v>
      </c>
      <c r="B2398" t="s">
        <v>378</v>
      </c>
      <c r="C2398" s="2">
        <v>228.39999999999947</v>
      </c>
      <c r="D2398">
        <v>228.39999999999947</v>
      </c>
      <c r="E2398">
        <v>228.39999999999947</v>
      </c>
      <c r="F2398" t="s">
        <v>389</v>
      </c>
      <c r="G2398" s="3">
        <f t="shared" si="840"/>
        <v>19401</v>
      </c>
      <c r="H2398" s="3">
        <f t="shared" si="836"/>
        <v>19500</v>
      </c>
      <c r="I2398" t="s">
        <v>27</v>
      </c>
      <c r="J2398" t="s">
        <v>27</v>
      </c>
      <c r="K2398">
        <v>211</v>
      </c>
      <c r="L2398" t="s">
        <v>367</v>
      </c>
      <c r="M2398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COUNTY',19401,19500,228.399999999999,228.399999999999,228.399999999999,'2023-12-05-23.59.59.0000','2023-12-05-23.59.59.0000')@</v>
      </c>
    </row>
    <row r="2399" spans="1:13" x14ac:dyDescent="0.25">
      <c r="A2399" s="5" t="s">
        <v>368</v>
      </c>
      <c r="B2399" t="s">
        <v>378</v>
      </c>
      <c r="C2399" s="2">
        <v>229.49999999999946</v>
      </c>
      <c r="D2399">
        <v>229.49999999999946</v>
      </c>
      <c r="E2399">
        <v>229.49999999999946</v>
      </c>
      <c r="F2399" t="s">
        <v>389</v>
      </c>
      <c r="G2399" s="3">
        <f t="shared" si="840"/>
        <v>19501</v>
      </c>
      <c r="H2399" s="3">
        <f t="shared" si="836"/>
        <v>19600</v>
      </c>
      <c r="I2399" t="s">
        <v>27</v>
      </c>
      <c r="J2399" t="s">
        <v>27</v>
      </c>
      <c r="K2399">
        <v>211</v>
      </c>
      <c r="L2399" t="s">
        <v>367</v>
      </c>
      <c r="M2399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COUNTY',19501,19600,229.499999999999,229.499999999999,229.499999999999,'2023-12-05-23.59.59.0000','2023-12-05-23.59.59.0000')@</v>
      </c>
    </row>
    <row r="2400" spans="1:13" x14ac:dyDescent="0.25">
      <c r="A2400" s="5" t="s">
        <v>368</v>
      </c>
      <c r="B2400" t="s">
        <v>378</v>
      </c>
      <c r="C2400" s="2">
        <v>230.59999999999945</v>
      </c>
      <c r="D2400" s="2">
        <v>230.59999999999945</v>
      </c>
      <c r="E2400" s="2">
        <v>230.59999999999945</v>
      </c>
      <c r="F2400" t="s">
        <v>389</v>
      </c>
      <c r="G2400" s="3">
        <f t="shared" si="840"/>
        <v>19601</v>
      </c>
      <c r="H2400" s="3">
        <f t="shared" si="836"/>
        <v>19700</v>
      </c>
      <c r="I2400" t="s">
        <v>27</v>
      </c>
      <c r="J2400" t="s">
        <v>27</v>
      </c>
      <c r="K2400">
        <v>211</v>
      </c>
      <c r="L2400" t="s">
        <v>367</v>
      </c>
      <c r="M2400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COUNTY',19601,19700,230.599999999999,230.599999999999,230.599999999999,'2023-12-05-23.59.59.0000','2023-12-05-23.59.59.0000')@</v>
      </c>
    </row>
    <row r="2401" spans="1:13" x14ac:dyDescent="0.25">
      <c r="A2401" s="5" t="s">
        <v>368</v>
      </c>
      <c r="B2401" t="s">
        <v>378</v>
      </c>
      <c r="C2401" s="2">
        <v>231.69999999999945</v>
      </c>
      <c r="D2401" s="2">
        <v>231.69999999999945</v>
      </c>
      <c r="E2401" s="2">
        <v>231.69999999999945</v>
      </c>
      <c r="F2401" t="s">
        <v>389</v>
      </c>
      <c r="G2401" s="3">
        <f t="shared" si="840"/>
        <v>19701</v>
      </c>
      <c r="H2401" s="3">
        <f t="shared" si="836"/>
        <v>19800</v>
      </c>
      <c r="I2401" t="s">
        <v>27</v>
      </c>
      <c r="J2401" t="s">
        <v>27</v>
      </c>
      <c r="K2401">
        <v>211</v>
      </c>
      <c r="L2401" t="s">
        <v>367</v>
      </c>
      <c r="M2401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COUNTY',19701,19800,231.699999999999,231.699999999999,231.699999999999,'2023-12-05-23.59.59.0000','2023-12-05-23.59.59.0000')@</v>
      </c>
    </row>
    <row r="2402" spans="1:13" x14ac:dyDescent="0.25">
      <c r="A2402" s="5" t="s">
        <v>368</v>
      </c>
      <c r="B2402" t="s">
        <v>378</v>
      </c>
      <c r="C2402" s="2">
        <v>232.79999999999944</v>
      </c>
      <c r="D2402" s="2">
        <v>232.79999999999944</v>
      </c>
      <c r="E2402" s="2">
        <v>232.79999999999944</v>
      </c>
      <c r="F2402" t="s">
        <v>389</v>
      </c>
      <c r="G2402" s="3">
        <f t="shared" si="840"/>
        <v>19801</v>
      </c>
      <c r="H2402" s="3">
        <f t="shared" si="836"/>
        <v>19900</v>
      </c>
      <c r="I2402" t="s">
        <v>27</v>
      </c>
      <c r="J2402" t="s">
        <v>27</v>
      </c>
      <c r="K2402">
        <v>211</v>
      </c>
      <c r="L2402" t="s">
        <v>367</v>
      </c>
      <c r="M2402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COUNTY',19801,19900,232.799999999999,232.799999999999,232.799999999999,'2023-12-05-23.59.59.0000','2023-12-05-23.59.59.0000')@</v>
      </c>
    </row>
    <row r="2403" spans="1:13" x14ac:dyDescent="0.25">
      <c r="A2403" s="5" t="s">
        <v>368</v>
      </c>
      <c r="B2403" t="s">
        <v>378</v>
      </c>
      <c r="C2403" s="2">
        <v>233.89999999999944</v>
      </c>
      <c r="D2403" s="2">
        <v>233.89999999999944</v>
      </c>
      <c r="E2403" s="2">
        <v>233.89999999999944</v>
      </c>
      <c r="F2403" t="s">
        <v>389</v>
      </c>
      <c r="G2403" s="3">
        <f t="shared" si="840"/>
        <v>19901</v>
      </c>
      <c r="H2403" s="3">
        <f t="shared" si="836"/>
        <v>20000</v>
      </c>
      <c r="I2403" t="s">
        <v>27</v>
      </c>
      <c r="J2403" t="s">
        <v>27</v>
      </c>
      <c r="K2403">
        <v>211</v>
      </c>
      <c r="L2403" t="s">
        <v>367</v>
      </c>
      <c r="M2403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COUNTY',19901,20000,233.899999999999,233.899999999999,233.899999999999,'2023-12-05-23.59.59.0000','2023-12-05-23.59.59.0000')@</v>
      </c>
    </row>
    <row r="2404" spans="1:13" x14ac:dyDescent="0.25">
      <c r="A2404" s="5" t="s">
        <v>368</v>
      </c>
      <c r="B2404" t="s">
        <v>378</v>
      </c>
      <c r="C2404" s="2">
        <v>234.99999999999943</v>
      </c>
      <c r="D2404">
        <v>234.99999999999943</v>
      </c>
      <c r="E2404">
        <v>234.99999999999943</v>
      </c>
      <c r="F2404" t="s">
        <v>389</v>
      </c>
      <c r="G2404" s="3">
        <f t="shared" si="840"/>
        <v>20001</v>
      </c>
      <c r="H2404" s="3">
        <f t="shared" si="836"/>
        <v>20100</v>
      </c>
      <c r="I2404" t="s">
        <v>27</v>
      </c>
      <c r="J2404" t="s">
        <v>27</v>
      </c>
      <c r="K2404">
        <v>211</v>
      </c>
      <c r="L2404" t="s">
        <v>367</v>
      </c>
      <c r="M2404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COUNTY',20001,20100,234.999999999999,234.999999999999,234.999999999999,'2023-12-05-23.59.59.0000','2023-12-05-23.59.59.0000')@</v>
      </c>
    </row>
    <row r="2405" spans="1:13" x14ac:dyDescent="0.25">
      <c r="A2405" s="5" t="s">
        <v>368</v>
      </c>
      <c r="B2405" t="s">
        <v>378</v>
      </c>
      <c r="C2405" s="2">
        <v>236.09999999999943</v>
      </c>
      <c r="D2405">
        <v>236.09999999999943</v>
      </c>
      <c r="E2405">
        <v>236.09999999999943</v>
      </c>
      <c r="F2405" t="s">
        <v>389</v>
      </c>
      <c r="G2405" s="3">
        <f t="shared" si="840"/>
        <v>20101</v>
      </c>
      <c r="H2405" s="3">
        <f t="shared" si="836"/>
        <v>20200</v>
      </c>
      <c r="I2405" t="s">
        <v>27</v>
      </c>
      <c r="J2405" t="s">
        <v>27</v>
      </c>
      <c r="K2405">
        <v>211</v>
      </c>
      <c r="L2405" t="s">
        <v>367</v>
      </c>
      <c r="M2405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COUNTY',20101,20200,236.099999999999,236.099999999999,236.099999999999,'2023-12-05-23.59.59.0000','2023-12-05-23.59.59.0000')@</v>
      </c>
    </row>
    <row r="2406" spans="1:13" x14ac:dyDescent="0.25">
      <c r="A2406" s="5" t="s">
        <v>368</v>
      </c>
      <c r="B2406" t="s">
        <v>378</v>
      </c>
      <c r="C2406" s="2">
        <v>237.19999999999942</v>
      </c>
      <c r="D2406">
        <v>237.19999999999942</v>
      </c>
      <c r="E2406">
        <v>237.19999999999942</v>
      </c>
      <c r="F2406" t="s">
        <v>389</v>
      </c>
      <c r="G2406" s="3">
        <f>G2405+100</f>
        <v>20201</v>
      </c>
      <c r="H2406" s="3">
        <f t="shared" si="836"/>
        <v>20300</v>
      </c>
      <c r="I2406" t="s">
        <v>27</v>
      </c>
      <c r="J2406" t="s">
        <v>27</v>
      </c>
      <c r="K2406">
        <v>211</v>
      </c>
      <c r="L2406" t="s">
        <v>367</v>
      </c>
      <c r="M2406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COUNTY',20201,20300,237.199999999999,237.199999999999,237.199999999999,'2023-12-05-23.59.59.0000','2023-12-05-23.59.59.0000')@</v>
      </c>
    </row>
    <row r="2407" spans="1:13" x14ac:dyDescent="0.25">
      <c r="A2407" s="5" t="s">
        <v>368</v>
      </c>
      <c r="B2407" t="s">
        <v>378</v>
      </c>
      <c r="C2407" s="2">
        <v>238.29999999999941</v>
      </c>
      <c r="D2407">
        <v>238.29999999999941</v>
      </c>
      <c r="E2407">
        <v>238.29999999999941</v>
      </c>
      <c r="F2407" t="s">
        <v>389</v>
      </c>
      <c r="G2407" s="3">
        <f t="shared" ref="G2407:G2412" si="841">G2406+100</f>
        <v>20301</v>
      </c>
      <c r="H2407" s="3">
        <f t="shared" si="836"/>
        <v>20400</v>
      </c>
      <c r="I2407" t="s">
        <v>27</v>
      </c>
      <c r="J2407" t="s">
        <v>27</v>
      </c>
      <c r="K2407">
        <v>211</v>
      </c>
      <c r="L2407" t="s">
        <v>367</v>
      </c>
      <c r="M2407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COUNTY',20301,20400,238.299999999999,238.299999999999,238.299999999999,'2023-12-05-23.59.59.0000','2023-12-05-23.59.59.0000')@</v>
      </c>
    </row>
    <row r="2408" spans="1:13" x14ac:dyDescent="0.25">
      <c r="A2408" s="5" t="s">
        <v>368</v>
      </c>
      <c r="B2408" t="s">
        <v>378</v>
      </c>
      <c r="C2408" s="2">
        <v>239.39999999999941</v>
      </c>
      <c r="D2408">
        <v>239.39999999999941</v>
      </c>
      <c r="E2408">
        <v>239.39999999999941</v>
      </c>
      <c r="F2408" t="s">
        <v>389</v>
      </c>
      <c r="G2408" s="3">
        <f t="shared" si="841"/>
        <v>20401</v>
      </c>
      <c r="H2408" s="3">
        <f t="shared" ref="H2408:H2422" si="842">H2407+100</f>
        <v>20500</v>
      </c>
      <c r="I2408" t="s">
        <v>27</v>
      </c>
      <c r="J2408" t="s">
        <v>27</v>
      </c>
      <c r="K2408">
        <v>211</v>
      </c>
      <c r="L2408" t="s">
        <v>367</v>
      </c>
      <c r="M2408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COUNTY',20401,20500,239.399999999999,239.399999999999,239.399999999999,'2023-12-05-23.59.59.0000','2023-12-05-23.59.59.0000')@</v>
      </c>
    </row>
    <row r="2409" spans="1:13" x14ac:dyDescent="0.25">
      <c r="A2409" s="5" t="s">
        <v>368</v>
      </c>
      <c r="B2409" t="s">
        <v>378</v>
      </c>
      <c r="C2409" s="2">
        <v>240.4999999999994</v>
      </c>
      <c r="D2409">
        <v>240.4999999999994</v>
      </c>
      <c r="E2409">
        <v>240.4999999999994</v>
      </c>
      <c r="F2409" t="s">
        <v>389</v>
      </c>
      <c r="G2409" s="3">
        <f t="shared" si="841"/>
        <v>20501</v>
      </c>
      <c r="H2409" s="3">
        <f t="shared" si="842"/>
        <v>20600</v>
      </c>
      <c r="I2409" t="s">
        <v>27</v>
      </c>
      <c r="J2409" t="s">
        <v>27</v>
      </c>
      <c r="K2409">
        <v>211</v>
      </c>
      <c r="L2409" t="s">
        <v>367</v>
      </c>
      <c r="M2409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COUNTY',20501,20600,240.499999999999,240.499999999999,240.499999999999,'2023-12-05-23.59.59.0000','2023-12-05-23.59.59.0000')@</v>
      </c>
    </row>
    <row r="2410" spans="1:13" x14ac:dyDescent="0.25">
      <c r="A2410" s="5" t="s">
        <v>368</v>
      </c>
      <c r="B2410" t="s">
        <v>378</v>
      </c>
      <c r="C2410" s="2">
        <v>241.5999999999994</v>
      </c>
      <c r="D2410" s="2">
        <v>241.5999999999994</v>
      </c>
      <c r="E2410" s="2">
        <v>241.5999999999994</v>
      </c>
      <c r="F2410" t="s">
        <v>389</v>
      </c>
      <c r="G2410" s="3">
        <f t="shared" si="841"/>
        <v>20601</v>
      </c>
      <c r="H2410" s="3">
        <f t="shared" si="842"/>
        <v>20700</v>
      </c>
      <c r="I2410" t="s">
        <v>27</v>
      </c>
      <c r="J2410" t="s">
        <v>27</v>
      </c>
      <c r="K2410">
        <v>211</v>
      </c>
      <c r="L2410" t="s">
        <v>367</v>
      </c>
      <c r="M2410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COUNTY',20601,20700,241.599999999999,241.599999999999,241.599999999999,'2023-12-05-23.59.59.0000','2023-12-05-23.59.59.0000')@</v>
      </c>
    </row>
    <row r="2411" spans="1:13" x14ac:dyDescent="0.25">
      <c r="A2411" s="5" t="s">
        <v>368</v>
      </c>
      <c r="B2411" t="s">
        <v>378</v>
      </c>
      <c r="C2411" s="2">
        <v>242.69999999999939</v>
      </c>
      <c r="D2411" s="2">
        <v>242.69999999999939</v>
      </c>
      <c r="E2411" s="2">
        <v>242.69999999999939</v>
      </c>
      <c r="F2411" t="s">
        <v>389</v>
      </c>
      <c r="G2411" s="3">
        <f t="shared" si="841"/>
        <v>20701</v>
      </c>
      <c r="H2411" s="3">
        <f t="shared" si="842"/>
        <v>20800</v>
      </c>
      <c r="I2411" t="s">
        <v>27</v>
      </c>
      <c r="J2411" t="s">
        <v>27</v>
      </c>
      <c r="K2411">
        <v>211</v>
      </c>
      <c r="L2411" t="s">
        <v>367</v>
      </c>
      <c r="M2411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COUNTY',20701,20800,242.699999999999,242.699999999999,242.699999999999,'2023-12-05-23.59.59.0000','2023-12-05-23.59.59.0000')@</v>
      </c>
    </row>
    <row r="2412" spans="1:13" x14ac:dyDescent="0.25">
      <c r="A2412" s="5" t="s">
        <v>368</v>
      </c>
      <c r="B2412" t="s">
        <v>378</v>
      </c>
      <c r="C2412" s="2">
        <v>243.79999999999939</v>
      </c>
      <c r="D2412" s="2">
        <v>243.79999999999939</v>
      </c>
      <c r="E2412" s="2">
        <v>243.79999999999939</v>
      </c>
      <c r="F2412" t="s">
        <v>389</v>
      </c>
      <c r="G2412" s="3">
        <f t="shared" si="841"/>
        <v>20801</v>
      </c>
      <c r="H2412" s="3">
        <f t="shared" si="842"/>
        <v>20900</v>
      </c>
      <c r="I2412" t="s">
        <v>27</v>
      </c>
      <c r="J2412" t="s">
        <v>27</v>
      </c>
      <c r="K2412">
        <v>211</v>
      </c>
      <c r="L2412" t="s">
        <v>367</v>
      </c>
      <c r="M2412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COUNTY',20801,20900,243.799999999999,243.799999999999,243.799999999999,'2023-12-05-23.59.59.0000','2023-12-05-23.59.59.0000')@</v>
      </c>
    </row>
    <row r="2413" spans="1:13" x14ac:dyDescent="0.25">
      <c r="A2413" s="5" t="s">
        <v>368</v>
      </c>
      <c r="B2413" t="s">
        <v>378</v>
      </c>
      <c r="C2413" s="2">
        <v>244.89999999999938</v>
      </c>
      <c r="D2413" s="2">
        <v>244.89999999999938</v>
      </c>
      <c r="E2413" s="2">
        <v>244.89999999999938</v>
      </c>
      <c r="F2413" t="s">
        <v>389</v>
      </c>
      <c r="G2413" s="3">
        <f>G2412+100</f>
        <v>20901</v>
      </c>
      <c r="H2413" s="3">
        <f t="shared" si="842"/>
        <v>21000</v>
      </c>
      <c r="I2413" t="s">
        <v>27</v>
      </c>
      <c r="J2413" t="s">
        <v>27</v>
      </c>
      <c r="K2413">
        <v>211</v>
      </c>
      <c r="L2413" t="s">
        <v>367</v>
      </c>
      <c r="M2413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COUNTY',20901,21000,244.899999999999,244.899999999999,244.899999999999,'2023-12-05-23.59.59.0000','2023-12-05-23.59.59.0000')@</v>
      </c>
    </row>
    <row r="2414" spans="1:13" x14ac:dyDescent="0.25">
      <c r="A2414" s="5" t="s">
        <v>368</v>
      </c>
      <c r="B2414" t="s">
        <v>378</v>
      </c>
      <c r="C2414" s="2">
        <v>245.99999999999937</v>
      </c>
      <c r="D2414">
        <v>245.99999999999937</v>
      </c>
      <c r="E2414">
        <v>245.99999999999937</v>
      </c>
      <c r="F2414" t="s">
        <v>389</v>
      </c>
      <c r="G2414" s="3">
        <f t="shared" ref="G2414:G2423" si="843">G2413+100</f>
        <v>21001</v>
      </c>
      <c r="H2414" s="3">
        <f t="shared" si="842"/>
        <v>21100</v>
      </c>
      <c r="I2414" t="s">
        <v>27</v>
      </c>
      <c r="J2414" t="s">
        <v>27</v>
      </c>
      <c r="K2414">
        <v>211</v>
      </c>
      <c r="L2414" t="s">
        <v>367</v>
      </c>
      <c r="M2414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COUNTY',21001,21100,245.999999999999,245.999999999999,245.999999999999,'2023-12-05-23.59.59.0000','2023-12-05-23.59.59.0000')@</v>
      </c>
    </row>
    <row r="2415" spans="1:13" x14ac:dyDescent="0.25">
      <c r="A2415" s="5" t="s">
        <v>368</v>
      </c>
      <c r="B2415" t="s">
        <v>378</v>
      </c>
      <c r="C2415" s="2">
        <v>247.09999999999937</v>
      </c>
      <c r="D2415" s="2">
        <v>247.09999999999937</v>
      </c>
      <c r="E2415" s="2">
        <v>247.09999999999937</v>
      </c>
      <c r="F2415" t="s">
        <v>389</v>
      </c>
      <c r="G2415" s="3">
        <f t="shared" si="843"/>
        <v>21101</v>
      </c>
      <c r="H2415" s="3">
        <f t="shared" si="842"/>
        <v>21200</v>
      </c>
      <c r="I2415" t="s">
        <v>27</v>
      </c>
      <c r="J2415" t="s">
        <v>27</v>
      </c>
      <c r="K2415">
        <v>211</v>
      </c>
      <c r="L2415" t="s">
        <v>367</v>
      </c>
      <c r="M2415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COUNTY',21101,21200,247.099999999999,247.099999999999,247.099999999999,'2023-12-05-23.59.59.0000','2023-12-05-23.59.59.0000')@</v>
      </c>
    </row>
    <row r="2416" spans="1:13" x14ac:dyDescent="0.25">
      <c r="A2416" s="5" t="s">
        <v>368</v>
      </c>
      <c r="B2416" t="s">
        <v>378</v>
      </c>
      <c r="C2416" s="2">
        <v>248.19999999999936</v>
      </c>
      <c r="D2416" s="2">
        <v>248.19999999999936</v>
      </c>
      <c r="E2416" s="2">
        <v>248.19999999999936</v>
      </c>
      <c r="F2416" t="s">
        <v>389</v>
      </c>
      <c r="G2416" s="3">
        <f t="shared" si="843"/>
        <v>21201</v>
      </c>
      <c r="H2416" s="3">
        <f t="shared" si="842"/>
        <v>21300</v>
      </c>
      <c r="I2416" t="s">
        <v>27</v>
      </c>
      <c r="J2416" t="s">
        <v>27</v>
      </c>
      <c r="K2416">
        <v>211</v>
      </c>
      <c r="L2416" t="s">
        <v>367</v>
      </c>
      <c r="M2416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COUNTY',21201,21300,248.199999999999,248.199999999999,248.199999999999,'2023-12-05-23.59.59.0000','2023-12-05-23.59.59.0000')@</v>
      </c>
    </row>
    <row r="2417" spans="1:13" x14ac:dyDescent="0.25">
      <c r="A2417" s="5" t="s">
        <v>368</v>
      </c>
      <c r="B2417" t="s">
        <v>378</v>
      </c>
      <c r="C2417" s="2">
        <v>249.29999999999936</v>
      </c>
      <c r="D2417" s="2">
        <v>249.29999999999936</v>
      </c>
      <c r="E2417" s="2">
        <v>249.29999999999936</v>
      </c>
      <c r="F2417" t="s">
        <v>389</v>
      </c>
      <c r="G2417" s="3">
        <f t="shared" si="843"/>
        <v>21301</v>
      </c>
      <c r="H2417" s="3">
        <f t="shared" si="842"/>
        <v>21400</v>
      </c>
      <c r="I2417" t="s">
        <v>27</v>
      </c>
      <c r="J2417" t="s">
        <v>27</v>
      </c>
      <c r="K2417">
        <v>211</v>
      </c>
      <c r="L2417" t="s">
        <v>367</v>
      </c>
      <c r="M2417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COUNTY',21301,21400,249.299999999999,249.299999999999,249.299999999999,'2023-12-05-23.59.59.0000','2023-12-05-23.59.59.0000')@</v>
      </c>
    </row>
    <row r="2418" spans="1:13" x14ac:dyDescent="0.25">
      <c r="A2418" s="5" t="s">
        <v>368</v>
      </c>
      <c r="B2418" t="s">
        <v>378</v>
      </c>
      <c r="C2418" s="2">
        <v>250.39999999999935</v>
      </c>
      <c r="D2418" s="2">
        <v>250.39999999999935</v>
      </c>
      <c r="E2418" s="2">
        <v>250.39999999999935</v>
      </c>
      <c r="F2418" t="s">
        <v>389</v>
      </c>
      <c r="G2418" s="3">
        <f t="shared" si="843"/>
        <v>21401</v>
      </c>
      <c r="H2418" s="3">
        <f t="shared" si="842"/>
        <v>21500</v>
      </c>
      <c r="I2418" t="s">
        <v>27</v>
      </c>
      <c r="J2418" t="s">
        <v>27</v>
      </c>
      <c r="K2418">
        <v>211</v>
      </c>
      <c r="L2418" t="s">
        <v>367</v>
      </c>
      <c r="M2418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COUNTY',21401,21500,250.399999999999,250.399999999999,250.399999999999,'2023-12-05-23.59.59.0000','2023-12-05-23.59.59.0000')@</v>
      </c>
    </row>
    <row r="2419" spans="1:13" x14ac:dyDescent="0.25">
      <c r="A2419" s="5" t="s">
        <v>368</v>
      </c>
      <c r="B2419" t="s">
        <v>378</v>
      </c>
      <c r="C2419" s="2">
        <v>251.49999999999935</v>
      </c>
      <c r="D2419" s="2">
        <v>251.49999999999935</v>
      </c>
      <c r="E2419" s="2">
        <v>251.49999999999935</v>
      </c>
      <c r="F2419" t="s">
        <v>389</v>
      </c>
      <c r="G2419" s="3">
        <f t="shared" si="843"/>
        <v>21501</v>
      </c>
      <c r="H2419" s="3">
        <f t="shared" si="842"/>
        <v>21600</v>
      </c>
      <c r="I2419" t="s">
        <v>27</v>
      </c>
      <c r="J2419" t="s">
        <v>27</v>
      </c>
      <c r="K2419">
        <v>211</v>
      </c>
      <c r="L2419" t="s">
        <v>367</v>
      </c>
      <c r="M2419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COUNTY',21501,21600,251.499999999999,251.499999999999,251.499999999999,'2023-12-05-23.59.59.0000','2023-12-05-23.59.59.0000')@</v>
      </c>
    </row>
    <row r="2420" spans="1:13" x14ac:dyDescent="0.25">
      <c r="A2420" s="5" t="s">
        <v>368</v>
      </c>
      <c r="B2420" t="s">
        <v>378</v>
      </c>
      <c r="C2420" s="2">
        <v>252.59999999999934</v>
      </c>
      <c r="D2420" s="2">
        <v>252.59999999999934</v>
      </c>
      <c r="E2420" s="2">
        <v>252.59999999999934</v>
      </c>
      <c r="F2420" t="s">
        <v>389</v>
      </c>
      <c r="G2420" s="3">
        <f t="shared" si="843"/>
        <v>21601</v>
      </c>
      <c r="H2420" s="3">
        <f t="shared" si="842"/>
        <v>21700</v>
      </c>
      <c r="I2420" t="s">
        <v>27</v>
      </c>
      <c r="J2420" t="s">
        <v>27</v>
      </c>
      <c r="K2420">
        <v>211</v>
      </c>
      <c r="L2420" t="s">
        <v>367</v>
      </c>
      <c r="M2420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COUNTY',21601,21700,252.599999999999,252.599999999999,252.599999999999,'2023-12-05-23.59.59.0000','2023-12-05-23.59.59.0000')@</v>
      </c>
    </row>
    <row r="2421" spans="1:13" x14ac:dyDescent="0.25">
      <c r="A2421" s="5" t="s">
        <v>368</v>
      </c>
      <c r="B2421" t="s">
        <v>378</v>
      </c>
      <c r="C2421" s="2">
        <v>253.69999999999933</v>
      </c>
      <c r="D2421" s="2">
        <v>253.69999999999933</v>
      </c>
      <c r="E2421" s="2">
        <v>253.69999999999933</v>
      </c>
      <c r="F2421" t="s">
        <v>389</v>
      </c>
      <c r="G2421" s="3">
        <f t="shared" si="843"/>
        <v>21701</v>
      </c>
      <c r="H2421" s="3">
        <f t="shared" si="842"/>
        <v>21800</v>
      </c>
      <c r="I2421" t="s">
        <v>27</v>
      </c>
      <c r="J2421" t="s">
        <v>27</v>
      </c>
      <c r="K2421">
        <v>211</v>
      </c>
      <c r="L2421" t="s">
        <v>367</v>
      </c>
      <c r="M2421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COUNTY',21701,21800,253.699999999999,253.699999999999,253.699999999999,'2023-12-05-23.59.59.0000','2023-12-05-23.59.59.0000')@</v>
      </c>
    </row>
    <row r="2422" spans="1:13" x14ac:dyDescent="0.25">
      <c r="A2422" s="5" t="s">
        <v>368</v>
      </c>
      <c r="B2422" t="s">
        <v>378</v>
      </c>
      <c r="C2422" s="2">
        <v>254.79999999999933</v>
      </c>
      <c r="D2422" s="2">
        <v>254.79999999999933</v>
      </c>
      <c r="E2422" s="2">
        <v>254.79999999999933</v>
      </c>
      <c r="F2422" t="s">
        <v>389</v>
      </c>
      <c r="G2422" s="3">
        <f t="shared" si="843"/>
        <v>21801</v>
      </c>
      <c r="H2422" s="3">
        <f t="shared" si="842"/>
        <v>21900</v>
      </c>
      <c r="I2422" t="s">
        <v>27</v>
      </c>
      <c r="J2422" t="s">
        <v>27</v>
      </c>
      <c r="K2422">
        <v>211</v>
      </c>
      <c r="L2422" t="s">
        <v>367</v>
      </c>
      <c r="M2422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COUNTY',21801,21900,254.799999999999,254.799999999999,254.799999999999,'2023-12-05-23.59.59.0000','2023-12-05-23.59.59.0000')@</v>
      </c>
    </row>
    <row r="2423" spans="1:13" x14ac:dyDescent="0.25">
      <c r="A2423" s="5" t="s">
        <v>368</v>
      </c>
      <c r="B2423" t="s">
        <v>378</v>
      </c>
      <c r="C2423" s="2">
        <v>255</v>
      </c>
      <c r="D2423" s="2">
        <v>255</v>
      </c>
      <c r="E2423" s="2">
        <v>255</v>
      </c>
      <c r="F2423" t="s">
        <v>389</v>
      </c>
      <c r="G2423" s="3">
        <f t="shared" si="843"/>
        <v>21901</v>
      </c>
      <c r="H2423" s="3">
        <v>22000</v>
      </c>
      <c r="I2423" t="s">
        <v>27</v>
      </c>
      <c r="J2423" t="s">
        <v>27</v>
      </c>
      <c r="K2423">
        <v>211</v>
      </c>
      <c r="L2423" t="s">
        <v>367</v>
      </c>
      <c r="M2423" t="str">
        <f t="shared" si="838"/>
        <v>INSERT INTO RATE_LIST( RATE_SHEET_ID,ROW_ID,ORIGIN_ZONE,DESTINATION_ZONE,DESCRIPTION,MIN_QTY,MAX_QTY,RATE,MIN_RATE,MAX_RATE,ROW_TIMESTAMP,INS_TIMESTAMP) VALUES (211,NEXTVAL FOR TMWIN.GEN_RATE_LIST_ID,'ABEDMONT01', 'ABSTURGE01','EDM TO STURGEON COUNTY',21901,22000,255,255,255,'2023-12-05-23.59.59.0000','2023-12-05-23.59.59.0000')@</v>
      </c>
    </row>
    <row r="2424" spans="1:13" x14ac:dyDescent="0.25">
      <c r="A2424" s="4"/>
      <c r="B2424" s="2"/>
      <c r="C2424" s="2"/>
      <c r="D2424" s="2"/>
      <c r="E2424" s="2"/>
      <c r="G2424" s="3"/>
      <c r="H2424" s="3"/>
    </row>
    <row r="2425" spans="1:13" x14ac:dyDescent="0.25">
      <c r="A2425" s="5"/>
      <c r="C2425" s="2"/>
      <c r="D2425" s="2"/>
      <c r="E2425" s="2"/>
      <c r="G2425" s="3"/>
      <c r="H2425" s="3"/>
    </row>
    <row r="2426" spans="1:13" x14ac:dyDescent="0.25">
      <c r="A2426" s="5"/>
      <c r="C2426" s="2"/>
      <c r="D2426" s="2"/>
      <c r="E2426" s="2"/>
      <c r="G2426" s="3"/>
      <c r="H2426" s="3"/>
    </row>
    <row r="2427" spans="1:13" x14ac:dyDescent="0.25">
      <c r="A2427" s="5"/>
      <c r="C2427" s="2"/>
      <c r="D2427" s="2"/>
      <c r="E2427" s="2"/>
      <c r="G2427" s="3"/>
      <c r="H2427" s="3"/>
    </row>
    <row r="2428" spans="1:13" x14ac:dyDescent="0.25">
      <c r="A2428" s="5"/>
      <c r="C2428" s="2"/>
      <c r="D2428" s="2"/>
      <c r="E2428" s="2"/>
      <c r="G2428" s="3"/>
      <c r="H2428" s="3"/>
    </row>
    <row r="2429" spans="1:13" x14ac:dyDescent="0.25">
      <c r="A2429" s="5"/>
      <c r="C2429" s="2"/>
      <c r="D2429" s="2"/>
      <c r="E2429" s="2"/>
      <c r="G2429" s="3"/>
      <c r="H2429" s="3"/>
    </row>
    <row r="2430" spans="1:13" x14ac:dyDescent="0.25">
      <c r="A2430" s="5"/>
      <c r="C2430" s="2"/>
      <c r="D2430" s="2"/>
      <c r="E2430" s="2"/>
      <c r="G2430" s="3"/>
      <c r="H2430" s="3"/>
    </row>
    <row r="2431" spans="1:13" x14ac:dyDescent="0.25">
      <c r="A2431" s="5"/>
      <c r="C2431" s="2"/>
      <c r="D2431" s="2"/>
      <c r="E2431" s="2"/>
      <c r="G2431" s="3"/>
      <c r="H2431" s="3"/>
    </row>
    <row r="2432" spans="1:13" x14ac:dyDescent="0.25">
      <c r="A2432" s="5"/>
      <c r="C2432" s="2"/>
      <c r="D2432" s="2"/>
      <c r="E2432" s="2"/>
      <c r="G2432" s="3"/>
      <c r="H2432" s="3"/>
    </row>
    <row r="2433" spans="1:8" x14ac:dyDescent="0.25">
      <c r="A2433" s="5"/>
      <c r="C2433" s="2"/>
      <c r="D2433" s="2"/>
      <c r="E2433" s="2"/>
      <c r="G2433" s="3"/>
      <c r="H2433" s="3"/>
    </row>
    <row r="2434" spans="1:8" x14ac:dyDescent="0.25">
      <c r="A2434" s="5"/>
      <c r="C2434" s="2"/>
      <c r="D2434" s="2"/>
      <c r="E2434" s="2"/>
      <c r="G2434" s="3"/>
      <c r="H2434" s="3"/>
    </row>
    <row r="2435" spans="1:8" x14ac:dyDescent="0.25">
      <c r="A2435" s="5"/>
      <c r="C2435" s="2"/>
      <c r="D2435" s="2"/>
      <c r="E2435" s="2"/>
      <c r="G2435" s="3"/>
      <c r="H2435" s="3"/>
    </row>
    <row r="2436" spans="1:8" x14ac:dyDescent="0.25">
      <c r="A2436" s="5"/>
      <c r="C2436" s="2"/>
      <c r="D2436" s="2"/>
      <c r="E2436" s="2"/>
      <c r="G2436" s="3"/>
      <c r="H2436" s="3"/>
    </row>
    <row r="2437" spans="1:8" x14ac:dyDescent="0.25">
      <c r="A2437" s="5"/>
      <c r="C2437" s="2"/>
      <c r="D2437" s="2"/>
      <c r="E2437" s="2"/>
      <c r="G2437" s="3"/>
      <c r="H2437" s="3"/>
    </row>
    <row r="2438" spans="1:8" x14ac:dyDescent="0.25">
      <c r="A2438" s="5"/>
      <c r="C2438" s="2"/>
      <c r="D2438" s="2"/>
      <c r="E2438" s="2"/>
      <c r="G2438" s="3"/>
      <c r="H2438" s="3"/>
    </row>
    <row r="2439" spans="1:8" x14ac:dyDescent="0.25">
      <c r="A2439" s="5"/>
      <c r="C2439" s="2"/>
      <c r="D2439" s="2"/>
      <c r="E2439" s="2"/>
      <c r="G2439" s="3"/>
      <c r="H2439" s="3"/>
    </row>
    <row r="2440" spans="1:8" x14ac:dyDescent="0.25">
      <c r="A2440" s="5"/>
      <c r="C2440" s="2"/>
      <c r="D2440" s="2"/>
      <c r="E2440" s="2"/>
      <c r="G2440" s="3"/>
      <c r="H2440" s="3"/>
    </row>
    <row r="2441" spans="1:8" x14ac:dyDescent="0.25">
      <c r="A2441" s="5"/>
      <c r="C2441" s="2"/>
      <c r="D2441" s="2"/>
      <c r="E2441" s="2"/>
      <c r="G2441" s="3"/>
      <c r="H2441" s="3"/>
    </row>
    <row r="2442" spans="1:8" x14ac:dyDescent="0.25">
      <c r="A2442" s="5"/>
      <c r="C2442" s="2"/>
      <c r="D2442" s="2"/>
      <c r="E2442" s="2"/>
      <c r="G2442" s="3"/>
      <c r="H2442" s="3"/>
    </row>
    <row r="2443" spans="1:8" x14ac:dyDescent="0.25">
      <c r="A2443" s="5"/>
      <c r="C2443" s="2"/>
      <c r="D2443" s="2"/>
      <c r="E2443" s="2"/>
      <c r="G2443" s="3"/>
      <c r="H2443" s="3"/>
    </row>
    <row r="2444" spans="1:8" x14ac:dyDescent="0.25">
      <c r="A2444" s="5"/>
      <c r="C2444" s="2"/>
      <c r="D2444" s="2"/>
      <c r="E2444" s="2"/>
      <c r="G2444" s="3"/>
      <c r="H2444" s="3"/>
    </row>
    <row r="2445" spans="1:8" x14ac:dyDescent="0.25">
      <c r="A2445" s="5"/>
      <c r="C2445" s="2"/>
      <c r="D2445" s="2"/>
      <c r="E2445" s="2"/>
      <c r="G2445" s="3"/>
      <c r="H2445" s="3"/>
    </row>
    <row r="2446" spans="1:8" x14ac:dyDescent="0.25">
      <c r="A2446" s="5"/>
      <c r="C2446" s="2"/>
      <c r="D2446" s="2"/>
      <c r="E2446" s="2"/>
      <c r="G2446" s="3"/>
      <c r="H2446" s="3"/>
    </row>
    <row r="2447" spans="1:8" x14ac:dyDescent="0.25">
      <c r="A2447" s="5"/>
      <c r="C2447" s="2"/>
      <c r="D2447" s="2"/>
      <c r="E2447" s="2"/>
      <c r="G2447" s="3"/>
      <c r="H2447" s="3"/>
    </row>
    <row r="2448" spans="1:8" x14ac:dyDescent="0.25">
      <c r="A2448" s="5"/>
      <c r="C2448" s="2"/>
      <c r="D2448" s="2"/>
      <c r="E2448" s="2"/>
      <c r="G2448" s="3"/>
      <c r="H2448" s="3"/>
    </row>
    <row r="2449" spans="1:8" x14ac:dyDescent="0.25">
      <c r="A2449" s="5"/>
      <c r="C2449" s="2"/>
      <c r="D2449" s="2"/>
      <c r="E2449" s="2"/>
      <c r="G2449" s="3"/>
      <c r="H2449" s="3"/>
    </row>
    <row r="2450" spans="1:8" x14ac:dyDescent="0.25">
      <c r="A2450" s="5"/>
      <c r="C2450" s="2"/>
      <c r="D2450" s="2"/>
      <c r="E2450" s="2"/>
      <c r="G2450" s="3"/>
      <c r="H2450" s="3"/>
    </row>
    <row r="2451" spans="1:8" x14ac:dyDescent="0.25">
      <c r="A2451" s="5"/>
      <c r="C2451" s="2"/>
      <c r="D2451" s="2"/>
      <c r="E2451" s="2"/>
      <c r="G2451" s="3"/>
      <c r="H2451" s="3"/>
    </row>
    <row r="2452" spans="1:8" x14ac:dyDescent="0.25">
      <c r="A2452" s="5"/>
      <c r="C2452" s="2"/>
      <c r="D2452" s="2"/>
      <c r="E2452" s="2"/>
      <c r="G2452" s="3"/>
      <c r="H2452" s="3"/>
    </row>
    <row r="2453" spans="1:8" x14ac:dyDescent="0.25">
      <c r="A2453" s="5"/>
      <c r="C2453" s="2"/>
      <c r="D2453" s="2"/>
      <c r="E2453" s="2"/>
      <c r="G2453" s="3"/>
      <c r="H2453" s="3"/>
    </row>
    <row r="2454" spans="1:8" x14ac:dyDescent="0.25">
      <c r="A2454" s="5"/>
      <c r="C2454" s="2"/>
      <c r="D2454" s="2"/>
      <c r="E2454" s="2"/>
      <c r="G2454" s="3"/>
      <c r="H2454" s="3"/>
    </row>
    <row r="2455" spans="1:8" x14ac:dyDescent="0.25">
      <c r="A2455" s="5"/>
      <c r="C2455" s="2"/>
      <c r="D2455" s="2"/>
      <c r="E2455" s="2"/>
      <c r="G2455" s="3"/>
      <c r="H2455" s="3"/>
    </row>
    <row r="2456" spans="1:8" x14ac:dyDescent="0.25">
      <c r="A2456" s="5"/>
      <c r="C2456" s="2"/>
      <c r="D2456" s="2"/>
      <c r="E2456" s="2"/>
      <c r="G2456" s="3"/>
      <c r="H2456" s="3"/>
    </row>
    <row r="2457" spans="1:8" x14ac:dyDescent="0.25">
      <c r="A2457" s="5"/>
      <c r="C2457" s="2"/>
      <c r="D2457" s="2"/>
      <c r="E2457" s="2"/>
      <c r="G2457" s="3"/>
      <c r="H2457" s="3"/>
    </row>
    <row r="2458" spans="1:8" x14ac:dyDescent="0.25">
      <c r="A2458" s="5"/>
      <c r="C2458" s="2"/>
      <c r="D2458" s="2"/>
      <c r="E2458" s="2"/>
      <c r="G2458" s="3"/>
      <c r="H2458" s="3"/>
    </row>
    <row r="2459" spans="1:8" x14ac:dyDescent="0.25">
      <c r="A2459" s="5"/>
      <c r="C2459" s="2"/>
      <c r="D2459" s="2"/>
      <c r="E2459" s="2"/>
      <c r="G2459" s="3"/>
      <c r="H2459" s="3"/>
    </row>
    <row r="2460" spans="1:8" x14ac:dyDescent="0.25">
      <c r="A2460" s="5"/>
      <c r="C2460" s="2"/>
      <c r="D2460" s="2"/>
      <c r="E2460" s="2"/>
      <c r="G2460" s="3"/>
      <c r="H2460" s="3"/>
    </row>
    <row r="2461" spans="1:8" x14ac:dyDescent="0.25">
      <c r="A2461" s="5"/>
      <c r="C2461" s="2"/>
      <c r="D2461" s="2"/>
      <c r="E2461" s="2"/>
      <c r="G2461" s="3"/>
      <c r="H2461" s="3"/>
    </row>
    <row r="2462" spans="1:8" x14ac:dyDescent="0.25">
      <c r="A2462" s="5"/>
      <c r="C2462" s="2"/>
      <c r="D2462" s="2"/>
      <c r="E2462" s="2"/>
      <c r="G2462" s="3"/>
      <c r="H2462" s="3"/>
    </row>
    <row r="2463" spans="1:8" x14ac:dyDescent="0.25">
      <c r="A2463" s="5"/>
      <c r="C2463" s="2"/>
      <c r="D2463" s="2"/>
      <c r="E2463" s="2"/>
      <c r="G2463" s="3"/>
      <c r="H2463" s="3"/>
    </row>
    <row r="2464" spans="1:8" x14ac:dyDescent="0.25">
      <c r="A2464" s="5"/>
      <c r="C2464" s="2"/>
      <c r="D2464" s="2"/>
      <c r="E2464" s="2"/>
      <c r="G2464" s="3"/>
      <c r="H2464" s="3"/>
    </row>
    <row r="2465" spans="1:8" x14ac:dyDescent="0.25">
      <c r="A2465" s="5"/>
      <c r="C2465" s="2"/>
      <c r="D2465" s="2"/>
      <c r="E2465" s="2"/>
      <c r="G2465" s="3"/>
      <c r="H2465" s="3"/>
    </row>
    <row r="2466" spans="1:8" x14ac:dyDescent="0.25">
      <c r="A2466" s="5"/>
      <c r="C2466" s="2"/>
      <c r="D2466" s="2"/>
      <c r="E2466" s="2"/>
      <c r="G2466" s="3"/>
      <c r="H2466" s="3"/>
    </row>
    <row r="2467" spans="1:8" x14ac:dyDescent="0.25">
      <c r="A2467" s="5"/>
      <c r="C2467" s="2"/>
      <c r="D2467" s="2"/>
      <c r="E2467" s="2"/>
      <c r="G2467" s="3"/>
      <c r="H2467" s="3"/>
    </row>
    <row r="2468" spans="1:8" x14ac:dyDescent="0.25">
      <c r="A2468" s="5"/>
      <c r="C2468" s="2"/>
      <c r="D2468" s="2"/>
      <c r="E2468" s="2"/>
      <c r="G2468" s="3"/>
      <c r="H2468" s="3"/>
    </row>
    <row r="2469" spans="1:8" x14ac:dyDescent="0.25">
      <c r="A2469" s="5"/>
      <c r="C2469" s="2"/>
      <c r="D2469" s="2"/>
      <c r="E2469" s="2"/>
      <c r="G2469" s="3"/>
      <c r="H2469" s="3"/>
    </row>
    <row r="2470" spans="1:8" x14ac:dyDescent="0.25">
      <c r="A2470" s="5"/>
      <c r="C2470" s="2"/>
      <c r="D2470" s="2"/>
      <c r="E2470" s="2"/>
      <c r="G2470" s="3"/>
      <c r="H2470" s="3"/>
    </row>
    <row r="2471" spans="1:8" x14ac:dyDescent="0.25">
      <c r="A2471" s="5"/>
      <c r="C2471" s="2"/>
      <c r="D2471" s="2"/>
      <c r="E2471" s="2"/>
      <c r="G2471" s="3"/>
      <c r="H2471" s="3"/>
    </row>
    <row r="2472" spans="1:8" x14ac:dyDescent="0.25">
      <c r="A2472" s="5"/>
      <c r="C2472" s="2"/>
      <c r="D2472" s="2"/>
      <c r="E2472" s="2"/>
      <c r="G2472" s="3"/>
      <c r="H2472" s="3"/>
    </row>
    <row r="2473" spans="1:8" x14ac:dyDescent="0.25">
      <c r="A2473" s="5"/>
      <c r="C2473" s="2"/>
      <c r="D2473" s="2"/>
      <c r="E2473" s="2"/>
      <c r="G2473" s="3"/>
      <c r="H2473" s="3"/>
    </row>
    <row r="2474" spans="1:8" x14ac:dyDescent="0.25">
      <c r="A2474" s="5"/>
      <c r="C2474" s="2"/>
      <c r="D2474" s="2"/>
      <c r="E2474" s="2"/>
      <c r="G2474" s="3"/>
      <c r="H2474" s="3"/>
    </row>
    <row r="2475" spans="1:8" x14ac:dyDescent="0.25">
      <c r="A2475" s="5"/>
      <c r="C2475" s="2"/>
      <c r="D2475" s="2"/>
      <c r="E2475" s="2"/>
      <c r="G2475" s="3"/>
      <c r="H2475" s="3"/>
    </row>
    <row r="2476" spans="1:8" x14ac:dyDescent="0.25">
      <c r="A2476" s="5"/>
      <c r="C2476" s="2"/>
      <c r="D2476" s="2"/>
      <c r="E2476" s="2"/>
      <c r="G2476" s="3"/>
      <c r="H2476" s="3"/>
    </row>
    <row r="2477" spans="1:8" x14ac:dyDescent="0.25">
      <c r="A2477" s="5"/>
      <c r="C2477" s="2"/>
      <c r="D2477" s="2"/>
      <c r="E2477" s="2"/>
      <c r="G2477" s="3"/>
      <c r="H2477" s="3"/>
    </row>
    <row r="2478" spans="1:8" x14ac:dyDescent="0.25">
      <c r="A2478" s="5"/>
      <c r="C2478" s="2"/>
      <c r="D2478" s="2"/>
      <c r="E2478" s="2"/>
      <c r="G2478" s="3"/>
      <c r="H2478" s="3"/>
    </row>
    <row r="2479" spans="1:8" x14ac:dyDescent="0.25">
      <c r="A2479" s="5"/>
      <c r="C2479" s="2"/>
      <c r="D2479" s="2"/>
      <c r="E2479" s="2"/>
      <c r="G2479" s="3"/>
      <c r="H2479" s="3"/>
    </row>
    <row r="2480" spans="1:8" x14ac:dyDescent="0.25">
      <c r="A2480" s="5"/>
      <c r="C2480" s="2"/>
      <c r="D2480" s="2"/>
      <c r="E2480" s="2"/>
      <c r="G2480" s="3"/>
      <c r="H2480" s="3"/>
    </row>
    <row r="2481" spans="1:8" x14ac:dyDescent="0.25">
      <c r="A2481" s="5"/>
      <c r="C2481" s="2"/>
      <c r="D2481" s="2"/>
      <c r="E2481" s="2"/>
      <c r="G2481" s="3"/>
      <c r="H2481" s="3"/>
    </row>
    <row r="2482" spans="1:8" x14ac:dyDescent="0.25">
      <c r="A2482" s="5"/>
      <c r="C2482" s="2"/>
      <c r="D2482" s="2"/>
      <c r="E2482" s="2"/>
      <c r="G2482" s="3"/>
      <c r="H2482" s="3"/>
    </row>
    <row r="2483" spans="1:8" x14ac:dyDescent="0.25">
      <c r="A2483" s="5"/>
      <c r="C2483" s="2"/>
      <c r="D2483" s="2"/>
      <c r="E2483" s="2"/>
      <c r="G2483" s="3"/>
      <c r="H2483" s="3"/>
    </row>
    <row r="2484" spans="1:8" x14ac:dyDescent="0.25">
      <c r="A2484" s="5"/>
      <c r="C2484" s="2"/>
      <c r="D2484" s="2"/>
      <c r="E2484" s="2"/>
      <c r="G2484" s="3"/>
      <c r="H2484" s="3"/>
    </row>
    <row r="2485" spans="1:8" x14ac:dyDescent="0.25">
      <c r="A2485" s="5"/>
      <c r="C2485" s="2"/>
      <c r="D2485" s="2"/>
      <c r="E2485" s="2"/>
      <c r="G2485" s="3"/>
      <c r="H2485" s="3"/>
    </row>
    <row r="2486" spans="1:8" x14ac:dyDescent="0.25">
      <c r="A2486" s="5"/>
      <c r="C2486" s="2"/>
      <c r="D2486" s="2"/>
      <c r="E2486" s="2"/>
      <c r="G2486" s="3"/>
      <c r="H2486" s="3"/>
    </row>
    <row r="2487" spans="1:8" x14ac:dyDescent="0.25">
      <c r="A2487" s="5"/>
      <c r="C2487" s="2"/>
      <c r="D2487" s="2"/>
      <c r="E2487" s="2"/>
      <c r="G2487" s="3"/>
      <c r="H2487" s="3"/>
    </row>
    <row r="2488" spans="1:8" x14ac:dyDescent="0.25">
      <c r="A2488" s="5"/>
      <c r="C2488" s="2"/>
      <c r="D2488" s="2"/>
      <c r="E2488" s="2"/>
      <c r="G2488" s="3"/>
      <c r="H2488" s="3"/>
    </row>
    <row r="2489" spans="1:8" x14ac:dyDescent="0.25">
      <c r="A2489" s="5"/>
      <c r="C2489" s="2"/>
      <c r="D2489" s="2"/>
      <c r="E2489" s="2"/>
      <c r="G2489" s="3"/>
      <c r="H2489" s="3"/>
    </row>
    <row r="2490" spans="1:8" x14ac:dyDescent="0.25">
      <c r="A2490" s="5"/>
      <c r="C2490" s="2"/>
      <c r="D2490" s="2"/>
      <c r="E2490" s="2"/>
      <c r="G2490" s="3"/>
      <c r="H2490" s="3"/>
    </row>
    <row r="2491" spans="1:8" x14ac:dyDescent="0.25">
      <c r="A2491" s="5"/>
      <c r="C2491" s="2"/>
      <c r="D2491" s="2"/>
      <c r="E2491" s="2"/>
      <c r="G2491" s="3"/>
      <c r="H2491" s="3"/>
    </row>
    <row r="2492" spans="1:8" x14ac:dyDescent="0.25">
      <c r="A2492" s="5"/>
      <c r="C2492" s="2"/>
      <c r="D2492" s="2"/>
      <c r="E2492" s="2"/>
      <c r="G2492" s="3"/>
      <c r="H2492" s="3"/>
    </row>
    <row r="2493" spans="1:8" x14ac:dyDescent="0.25">
      <c r="A2493" s="5"/>
      <c r="C2493" s="2"/>
      <c r="D2493" s="2"/>
      <c r="E2493" s="2"/>
      <c r="G2493" s="3"/>
      <c r="H2493" s="3"/>
    </row>
    <row r="2494" spans="1:8" x14ac:dyDescent="0.25">
      <c r="A2494" s="5"/>
      <c r="C2494" s="2"/>
      <c r="D2494" s="2"/>
      <c r="E2494" s="2"/>
      <c r="G2494" s="3"/>
      <c r="H2494" s="3"/>
    </row>
    <row r="2495" spans="1:8" x14ac:dyDescent="0.25">
      <c r="A2495" s="5"/>
      <c r="C2495" s="2"/>
      <c r="D2495" s="2"/>
      <c r="E2495" s="2"/>
      <c r="G2495" s="3"/>
      <c r="H2495" s="3"/>
    </row>
    <row r="2496" spans="1:8" x14ac:dyDescent="0.25">
      <c r="A2496" s="5"/>
      <c r="C2496" s="2"/>
      <c r="D2496" s="2"/>
      <c r="E2496" s="2"/>
      <c r="G2496" s="3"/>
      <c r="H2496" s="3"/>
    </row>
    <row r="2497" spans="1:8" x14ac:dyDescent="0.25">
      <c r="A2497" s="5"/>
      <c r="C2497" s="2"/>
      <c r="D2497" s="2"/>
      <c r="E2497" s="2"/>
      <c r="G2497" s="3"/>
      <c r="H2497" s="3"/>
    </row>
    <row r="2498" spans="1:8" x14ac:dyDescent="0.25">
      <c r="A2498" s="5"/>
      <c r="C2498" s="2"/>
      <c r="D2498" s="2"/>
      <c r="E2498" s="2"/>
      <c r="G2498" s="3"/>
      <c r="H2498" s="3"/>
    </row>
    <row r="2499" spans="1:8" x14ac:dyDescent="0.25">
      <c r="A2499" s="5"/>
      <c r="C2499" s="2"/>
      <c r="D2499" s="2"/>
      <c r="E2499" s="2"/>
      <c r="G2499" s="3"/>
      <c r="H2499" s="3"/>
    </row>
    <row r="2500" spans="1:8" x14ac:dyDescent="0.25">
      <c r="A2500" s="5"/>
      <c r="C2500" s="2"/>
      <c r="D2500" s="2"/>
      <c r="E2500" s="2"/>
      <c r="G2500" s="3"/>
      <c r="H2500" s="3"/>
    </row>
    <row r="2501" spans="1:8" x14ac:dyDescent="0.25">
      <c r="A2501" s="5"/>
      <c r="C2501" s="2"/>
      <c r="D2501" s="2"/>
      <c r="E2501" s="2"/>
      <c r="G2501" s="3"/>
      <c r="H2501" s="3"/>
    </row>
    <row r="2502" spans="1:8" x14ac:dyDescent="0.25">
      <c r="A2502" s="5"/>
      <c r="C2502" s="2"/>
      <c r="D2502" s="2"/>
      <c r="E2502" s="2"/>
      <c r="G2502" s="3"/>
      <c r="H2502" s="3"/>
    </row>
    <row r="2503" spans="1:8" x14ac:dyDescent="0.25">
      <c r="A2503" s="5"/>
      <c r="C2503" s="2"/>
      <c r="D2503" s="2"/>
      <c r="E2503" s="2"/>
      <c r="G2503" s="3"/>
      <c r="H2503" s="3"/>
    </row>
    <row r="2504" spans="1:8" x14ac:dyDescent="0.25">
      <c r="A2504" s="5"/>
      <c r="C2504" s="2"/>
      <c r="D2504" s="2"/>
      <c r="E2504" s="2"/>
      <c r="G2504" s="3"/>
      <c r="H2504" s="3"/>
    </row>
    <row r="2505" spans="1:8" x14ac:dyDescent="0.25">
      <c r="A2505" s="5"/>
      <c r="C2505" s="2"/>
      <c r="D2505" s="2"/>
      <c r="E2505" s="2"/>
      <c r="G2505" s="3"/>
      <c r="H2505" s="3"/>
    </row>
    <row r="2506" spans="1:8" x14ac:dyDescent="0.25">
      <c r="A2506" s="5"/>
      <c r="C2506" s="2"/>
      <c r="D2506" s="2"/>
      <c r="E2506" s="2"/>
      <c r="G2506" s="3"/>
      <c r="H2506" s="3"/>
    </row>
    <row r="2507" spans="1:8" x14ac:dyDescent="0.25">
      <c r="A2507" s="5"/>
      <c r="C2507" s="2"/>
      <c r="D2507" s="2"/>
      <c r="E2507" s="2"/>
      <c r="G2507" s="3"/>
      <c r="H2507" s="3"/>
    </row>
    <row r="2508" spans="1:8" x14ac:dyDescent="0.25">
      <c r="A2508" s="5"/>
      <c r="C2508" s="2"/>
      <c r="D2508" s="2"/>
      <c r="E2508" s="2"/>
      <c r="G2508" s="3"/>
      <c r="H2508" s="3"/>
    </row>
    <row r="2509" spans="1:8" x14ac:dyDescent="0.25">
      <c r="A2509" s="5"/>
      <c r="C2509" s="2"/>
      <c r="D2509" s="2"/>
      <c r="E2509" s="2"/>
      <c r="G2509" s="3"/>
      <c r="H2509" s="3"/>
    </row>
    <row r="2510" spans="1:8" x14ac:dyDescent="0.25">
      <c r="A2510" s="5"/>
      <c r="C2510" s="2"/>
      <c r="D2510" s="2"/>
      <c r="E2510" s="2"/>
      <c r="G2510" s="3"/>
      <c r="H2510" s="3"/>
    </row>
    <row r="2511" spans="1:8" x14ac:dyDescent="0.25">
      <c r="A2511" s="5"/>
      <c r="C2511" s="2"/>
      <c r="D2511" s="2"/>
      <c r="E2511" s="2"/>
      <c r="G2511" s="3"/>
      <c r="H2511" s="3"/>
    </row>
    <row r="2512" spans="1:8" x14ac:dyDescent="0.25">
      <c r="A2512" s="5"/>
      <c r="C2512" s="2"/>
      <c r="D2512" s="2"/>
      <c r="E2512" s="2"/>
      <c r="G2512" s="3"/>
      <c r="H2512" s="3"/>
    </row>
    <row r="2513" spans="1:8" x14ac:dyDescent="0.25">
      <c r="A2513" s="5"/>
      <c r="C2513" s="2"/>
      <c r="D2513" s="2"/>
      <c r="E2513" s="2"/>
      <c r="G2513" s="3"/>
      <c r="H2513" s="3"/>
    </row>
    <row r="2514" spans="1:8" x14ac:dyDescent="0.25">
      <c r="A2514" s="5"/>
      <c r="C2514" s="2"/>
      <c r="D2514" s="2"/>
      <c r="E2514" s="2"/>
      <c r="G2514" s="3"/>
      <c r="H2514" s="3"/>
    </row>
    <row r="2515" spans="1:8" x14ac:dyDescent="0.25">
      <c r="A2515" s="5"/>
      <c r="C2515" s="2"/>
      <c r="D2515" s="2"/>
      <c r="E2515" s="2"/>
      <c r="G2515" s="3"/>
      <c r="H2515" s="3"/>
    </row>
    <row r="2516" spans="1:8" x14ac:dyDescent="0.25">
      <c r="A2516" s="5"/>
      <c r="C2516" s="2"/>
      <c r="D2516" s="2"/>
      <c r="E2516" s="2"/>
      <c r="G2516" s="3"/>
      <c r="H2516" s="3"/>
    </row>
    <row r="2517" spans="1:8" x14ac:dyDescent="0.25">
      <c r="A2517" s="5"/>
      <c r="C2517" s="2"/>
      <c r="D2517" s="2"/>
      <c r="E2517" s="2"/>
      <c r="G2517" s="3"/>
      <c r="H2517" s="3"/>
    </row>
    <row r="2518" spans="1:8" x14ac:dyDescent="0.25">
      <c r="A2518" s="5"/>
      <c r="C2518" s="2"/>
      <c r="D2518" s="2"/>
      <c r="E2518" s="2"/>
      <c r="G2518" s="3"/>
      <c r="H2518" s="3"/>
    </row>
    <row r="2519" spans="1:8" x14ac:dyDescent="0.25">
      <c r="A2519" s="5"/>
      <c r="C2519" s="2"/>
      <c r="D2519" s="2"/>
      <c r="E2519" s="2"/>
      <c r="G2519" s="3"/>
      <c r="H2519" s="3"/>
    </row>
    <row r="2520" spans="1:8" x14ac:dyDescent="0.25">
      <c r="A2520" s="5"/>
      <c r="C2520" s="2"/>
      <c r="D2520" s="2"/>
      <c r="E2520" s="2"/>
      <c r="G2520" s="3"/>
      <c r="H2520" s="3"/>
    </row>
    <row r="2521" spans="1:8" x14ac:dyDescent="0.25">
      <c r="A2521" s="5"/>
      <c r="C2521" s="2"/>
      <c r="D2521" s="2"/>
      <c r="E2521" s="2"/>
      <c r="G2521" s="3"/>
      <c r="H2521" s="3"/>
    </row>
    <row r="2522" spans="1:8" x14ac:dyDescent="0.25">
      <c r="A2522" s="5"/>
      <c r="C2522" s="2"/>
      <c r="D2522" s="2"/>
      <c r="E2522" s="2"/>
      <c r="G2522" s="3"/>
      <c r="H2522" s="3"/>
    </row>
    <row r="2523" spans="1:8" x14ac:dyDescent="0.25">
      <c r="A2523" s="5"/>
      <c r="C2523" s="2"/>
      <c r="D2523" s="2"/>
      <c r="E2523" s="2"/>
      <c r="G2523" s="3"/>
      <c r="H2523" s="3"/>
    </row>
    <row r="2524" spans="1:8" x14ac:dyDescent="0.25">
      <c r="A2524" s="5"/>
      <c r="C2524" s="2"/>
      <c r="D2524" s="2"/>
      <c r="E2524" s="2"/>
      <c r="G2524" s="3"/>
      <c r="H2524" s="3"/>
    </row>
    <row r="2525" spans="1:8" x14ac:dyDescent="0.25">
      <c r="A2525" s="5"/>
      <c r="C2525" s="2"/>
      <c r="D2525" s="2"/>
      <c r="E2525" s="2"/>
      <c r="G2525" s="3"/>
      <c r="H2525" s="3"/>
    </row>
    <row r="2526" spans="1:8" x14ac:dyDescent="0.25">
      <c r="A2526" s="5"/>
      <c r="C2526" s="2"/>
      <c r="D2526" s="2"/>
      <c r="E2526" s="2"/>
      <c r="G2526" s="3"/>
      <c r="H2526" s="3"/>
    </row>
    <row r="2527" spans="1:8" x14ac:dyDescent="0.25">
      <c r="A2527" s="5"/>
      <c r="C2527" s="2"/>
      <c r="D2527" s="2"/>
      <c r="E2527" s="2"/>
      <c r="G2527" s="3"/>
      <c r="H2527" s="3"/>
    </row>
    <row r="2528" spans="1:8" x14ac:dyDescent="0.25">
      <c r="A2528" s="5"/>
      <c r="C2528" s="2"/>
      <c r="D2528" s="2"/>
      <c r="E2528" s="2"/>
      <c r="G2528" s="3"/>
      <c r="H2528" s="3"/>
    </row>
    <row r="2529" spans="1:8" x14ac:dyDescent="0.25">
      <c r="A2529" s="5"/>
      <c r="C2529" s="2"/>
      <c r="D2529" s="2"/>
      <c r="E2529" s="2"/>
      <c r="G2529" s="3"/>
      <c r="H2529" s="3"/>
    </row>
    <row r="2530" spans="1:8" x14ac:dyDescent="0.25">
      <c r="A2530" s="5"/>
      <c r="C2530" s="2"/>
      <c r="D2530" s="2"/>
      <c r="E2530" s="2"/>
      <c r="G2530" s="3"/>
      <c r="H2530" s="3"/>
    </row>
    <row r="2531" spans="1:8" x14ac:dyDescent="0.25">
      <c r="A2531" s="5"/>
      <c r="C2531" s="2"/>
      <c r="D2531" s="2"/>
      <c r="E2531" s="2"/>
      <c r="G2531" s="3"/>
      <c r="H2531" s="3"/>
    </row>
    <row r="2532" spans="1:8" x14ac:dyDescent="0.25">
      <c r="A2532" s="5"/>
      <c r="C2532" s="2"/>
      <c r="D2532" s="2"/>
      <c r="E2532" s="2"/>
      <c r="G2532" s="3"/>
      <c r="H2532" s="3"/>
    </row>
    <row r="2533" spans="1:8" x14ac:dyDescent="0.25">
      <c r="A2533" s="5"/>
      <c r="C2533" s="2"/>
      <c r="D2533" s="2"/>
      <c r="E2533" s="2"/>
      <c r="G2533" s="3"/>
      <c r="H2533" s="3"/>
    </row>
    <row r="2534" spans="1:8" x14ac:dyDescent="0.25">
      <c r="A2534" s="5"/>
      <c r="C2534" s="2"/>
      <c r="D2534" s="2"/>
      <c r="E2534" s="2"/>
      <c r="G2534" s="3"/>
      <c r="H2534" s="3"/>
    </row>
    <row r="2535" spans="1:8" x14ac:dyDescent="0.25">
      <c r="A2535" s="5"/>
      <c r="C2535" s="2"/>
      <c r="D2535" s="2"/>
      <c r="E2535" s="2"/>
      <c r="G2535" s="3"/>
      <c r="H2535" s="3"/>
    </row>
    <row r="2536" spans="1:8" x14ac:dyDescent="0.25">
      <c r="A2536" s="5"/>
      <c r="C2536" s="2"/>
      <c r="D2536" s="2"/>
      <c r="E2536" s="2"/>
      <c r="G2536" s="3"/>
      <c r="H2536" s="3"/>
    </row>
    <row r="2537" spans="1:8" x14ac:dyDescent="0.25">
      <c r="A2537" s="5"/>
      <c r="C2537" s="2"/>
      <c r="D2537" s="2"/>
      <c r="E2537" s="2"/>
      <c r="G2537" s="3"/>
      <c r="H2537" s="3"/>
    </row>
    <row r="2538" spans="1:8" x14ac:dyDescent="0.25">
      <c r="A2538" s="5"/>
      <c r="C2538" s="2"/>
      <c r="D2538" s="2"/>
      <c r="E2538" s="2"/>
      <c r="G2538" s="3"/>
      <c r="H2538" s="3"/>
    </row>
    <row r="2539" spans="1:8" x14ac:dyDescent="0.25">
      <c r="A2539" s="5"/>
      <c r="C2539" s="2"/>
      <c r="D2539" s="2"/>
      <c r="E2539" s="2"/>
      <c r="G2539" s="3"/>
      <c r="H2539" s="3"/>
    </row>
    <row r="2540" spans="1:8" x14ac:dyDescent="0.25">
      <c r="A2540" s="5"/>
      <c r="C2540" s="2"/>
      <c r="D2540" s="2"/>
      <c r="E2540" s="2"/>
      <c r="G2540" s="3"/>
      <c r="H2540" s="3"/>
    </row>
    <row r="2541" spans="1:8" x14ac:dyDescent="0.25">
      <c r="A2541" s="5"/>
      <c r="C2541" s="2"/>
      <c r="D2541" s="2"/>
      <c r="E2541" s="2"/>
      <c r="G2541" s="3"/>
      <c r="H2541" s="3"/>
    </row>
    <row r="2542" spans="1:8" x14ac:dyDescent="0.25">
      <c r="A2542" s="5"/>
      <c r="C2542" s="2"/>
      <c r="D2542" s="2"/>
      <c r="E2542" s="2"/>
      <c r="G2542" s="3"/>
      <c r="H2542" s="3"/>
    </row>
    <row r="2543" spans="1:8" x14ac:dyDescent="0.25">
      <c r="A2543" s="5"/>
      <c r="C2543" s="2"/>
      <c r="D2543" s="2"/>
      <c r="E2543" s="2"/>
      <c r="G2543" s="3"/>
      <c r="H2543" s="3"/>
    </row>
    <row r="2544" spans="1:8" x14ac:dyDescent="0.25">
      <c r="A2544" s="5"/>
      <c r="C2544" s="2"/>
      <c r="D2544" s="2"/>
      <c r="E2544" s="2"/>
      <c r="G2544" s="3"/>
      <c r="H2544" s="3"/>
    </row>
    <row r="2545" spans="1:8" x14ac:dyDescent="0.25">
      <c r="A2545" s="5"/>
      <c r="C2545" s="2"/>
      <c r="D2545" s="2"/>
      <c r="E2545" s="2"/>
      <c r="G2545" s="3"/>
      <c r="H2545" s="3"/>
    </row>
    <row r="2546" spans="1:8" x14ac:dyDescent="0.25">
      <c r="A2546" s="5"/>
      <c r="C2546" s="2"/>
      <c r="D2546" s="2"/>
      <c r="E2546" s="2"/>
      <c r="G2546" s="3"/>
      <c r="H2546" s="3"/>
    </row>
    <row r="2547" spans="1:8" x14ac:dyDescent="0.25">
      <c r="A2547" s="5"/>
      <c r="C2547" s="2"/>
      <c r="D2547" s="2"/>
      <c r="E2547" s="2"/>
      <c r="G2547" s="3"/>
      <c r="H2547" s="3"/>
    </row>
    <row r="2548" spans="1:8" x14ac:dyDescent="0.25">
      <c r="A2548" s="5"/>
      <c r="C2548" s="2"/>
      <c r="D2548" s="2"/>
      <c r="E2548" s="2"/>
      <c r="G2548" s="3"/>
      <c r="H2548" s="3"/>
    </row>
    <row r="2549" spans="1:8" x14ac:dyDescent="0.25">
      <c r="A2549" s="5"/>
      <c r="C2549" s="2"/>
      <c r="D2549" s="2"/>
      <c r="E2549" s="2"/>
      <c r="G2549" s="3"/>
      <c r="H2549" s="3"/>
    </row>
    <row r="2550" spans="1:8" x14ac:dyDescent="0.25">
      <c r="A2550" s="5"/>
      <c r="C2550" s="2"/>
      <c r="D2550" s="2"/>
      <c r="E2550" s="2"/>
      <c r="G2550" s="3"/>
      <c r="H2550" s="3"/>
    </row>
    <row r="2551" spans="1:8" x14ac:dyDescent="0.25">
      <c r="A2551" s="5"/>
      <c r="C2551" s="2"/>
      <c r="D2551" s="2"/>
      <c r="E2551" s="2"/>
      <c r="G2551" s="3"/>
      <c r="H2551" s="3"/>
    </row>
    <row r="2552" spans="1:8" x14ac:dyDescent="0.25">
      <c r="A2552" s="5"/>
      <c r="C2552" s="2"/>
      <c r="D2552" s="2"/>
      <c r="E2552" s="2"/>
      <c r="G2552" s="3"/>
      <c r="H2552" s="3"/>
    </row>
    <row r="2553" spans="1:8" x14ac:dyDescent="0.25">
      <c r="A2553" s="5"/>
      <c r="C2553" s="2"/>
      <c r="D2553" s="2"/>
      <c r="E2553" s="2"/>
      <c r="G2553" s="3"/>
      <c r="H2553" s="3"/>
    </row>
    <row r="2554" spans="1:8" x14ac:dyDescent="0.25">
      <c r="A2554" s="5"/>
      <c r="C2554" s="2"/>
      <c r="D2554" s="2"/>
      <c r="E2554" s="2"/>
      <c r="G2554" s="3"/>
      <c r="H2554" s="3"/>
    </row>
    <row r="2555" spans="1:8" x14ac:dyDescent="0.25">
      <c r="A2555" s="5"/>
      <c r="C2555" s="2"/>
      <c r="D2555" s="2"/>
      <c r="E2555" s="2"/>
      <c r="G2555" s="3"/>
      <c r="H2555" s="3"/>
    </row>
    <row r="2556" spans="1:8" x14ac:dyDescent="0.25">
      <c r="A2556" s="5"/>
      <c r="C2556" s="2"/>
      <c r="D2556" s="2"/>
      <c r="E2556" s="2"/>
      <c r="G2556" s="3"/>
      <c r="H2556" s="3"/>
    </row>
    <row r="2557" spans="1:8" x14ac:dyDescent="0.25">
      <c r="A2557" s="5"/>
      <c r="C2557" s="2"/>
      <c r="D2557" s="2"/>
      <c r="E2557" s="2"/>
      <c r="G2557" s="3"/>
      <c r="H2557" s="3"/>
    </row>
    <row r="2558" spans="1:8" x14ac:dyDescent="0.25">
      <c r="A2558" s="5"/>
      <c r="C2558" s="2"/>
      <c r="D2558" s="2"/>
      <c r="E2558" s="2"/>
      <c r="G2558" s="3"/>
      <c r="H2558" s="3"/>
    </row>
    <row r="2559" spans="1:8" x14ac:dyDescent="0.25">
      <c r="A2559" s="5"/>
      <c r="C2559" s="2"/>
      <c r="D2559" s="2"/>
      <c r="E2559" s="2"/>
      <c r="G2559" s="3"/>
      <c r="H2559" s="3"/>
    </row>
    <row r="2560" spans="1:8" x14ac:dyDescent="0.25">
      <c r="A2560" s="5"/>
      <c r="C2560" s="2"/>
      <c r="D2560" s="2"/>
      <c r="E2560" s="2"/>
      <c r="G2560" s="3"/>
      <c r="H2560" s="3"/>
    </row>
    <row r="2561" spans="1:8" x14ac:dyDescent="0.25">
      <c r="A2561" s="5"/>
      <c r="C2561" s="2"/>
      <c r="D2561" s="2"/>
      <c r="E2561" s="2"/>
      <c r="G2561" s="3"/>
      <c r="H2561" s="3"/>
    </row>
    <row r="2562" spans="1:8" x14ac:dyDescent="0.25">
      <c r="A2562" s="5"/>
      <c r="C2562" s="2"/>
      <c r="D2562" s="2"/>
      <c r="E2562" s="2"/>
      <c r="G2562" s="3"/>
      <c r="H2562" s="3"/>
    </row>
    <row r="2563" spans="1:8" x14ac:dyDescent="0.25">
      <c r="A2563" s="5"/>
      <c r="C2563" s="2"/>
      <c r="D2563" s="2"/>
      <c r="E2563" s="2"/>
      <c r="G2563" s="3"/>
      <c r="H2563" s="3"/>
    </row>
    <row r="2564" spans="1:8" x14ac:dyDescent="0.25">
      <c r="A2564" s="5"/>
      <c r="C2564" s="2"/>
      <c r="F2564" s="4"/>
      <c r="G2564" s="3"/>
      <c r="H2564" s="3"/>
    </row>
    <row r="2565" spans="1:8" x14ac:dyDescent="0.25">
      <c r="A2565" s="5"/>
      <c r="C2565" s="2"/>
      <c r="F2565" s="4"/>
      <c r="G2565" s="3"/>
      <c r="H2565" s="3"/>
    </row>
    <row r="2566" spans="1:8" x14ac:dyDescent="0.25">
      <c r="A2566" s="5"/>
      <c r="C2566" s="2"/>
      <c r="F2566" s="4"/>
      <c r="G2566" s="3"/>
      <c r="H2566" s="3"/>
    </row>
    <row r="2567" spans="1:8" x14ac:dyDescent="0.25">
      <c r="A2567" s="5"/>
      <c r="C2567" s="2"/>
      <c r="F2567" s="4"/>
      <c r="G2567" s="3"/>
      <c r="H2567" s="3"/>
    </row>
    <row r="2568" spans="1:8" x14ac:dyDescent="0.25">
      <c r="A2568" s="5"/>
      <c r="C2568" s="2"/>
      <c r="F2568" s="4"/>
      <c r="G2568" s="3"/>
      <c r="H2568" s="3"/>
    </row>
    <row r="2569" spans="1:8" x14ac:dyDescent="0.25">
      <c r="A2569" s="5"/>
      <c r="C2569" s="2"/>
      <c r="F2569" s="4"/>
      <c r="G2569" s="3"/>
      <c r="H2569" s="3"/>
    </row>
    <row r="2570" spans="1:8" x14ac:dyDescent="0.25">
      <c r="A2570" s="5"/>
      <c r="C2570" s="2"/>
      <c r="D2570" s="2"/>
      <c r="E2570" s="2"/>
      <c r="F2570" s="4"/>
      <c r="G2570" s="3"/>
      <c r="H2570" s="3"/>
    </row>
    <row r="2571" spans="1:8" x14ac:dyDescent="0.25">
      <c r="A2571" s="5"/>
      <c r="C2571" s="2"/>
      <c r="D2571" s="2"/>
      <c r="E2571" s="2"/>
      <c r="F2571" s="4"/>
      <c r="G2571" s="3"/>
      <c r="H2571" s="3"/>
    </row>
    <row r="2572" spans="1:8" x14ac:dyDescent="0.25">
      <c r="A2572" s="5"/>
      <c r="C2572" s="2"/>
      <c r="D2572" s="2"/>
      <c r="E2572" s="2"/>
      <c r="F2572" s="4"/>
      <c r="G2572" s="3"/>
      <c r="H2572" s="3"/>
    </row>
    <row r="2573" spans="1:8" x14ac:dyDescent="0.25">
      <c r="A2573" s="5"/>
      <c r="C2573" s="2"/>
      <c r="D2573" s="2"/>
      <c r="E2573" s="2"/>
      <c r="F2573" s="4"/>
      <c r="G2573" s="3"/>
      <c r="H2573" s="3"/>
    </row>
    <row r="2574" spans="1:8" x14ac:dyDescent="0.25">
      <c r="A2574" s="5"/>
      <c r="C2574" s="2"/>
      <c r="F2574" s="4"/>
      <c r="G2574" s="3"/>
      <c r="H2574" s="3"/>
    </row>
    <row r="2575" spans="1:8" x14ac:dyDescent="0.25">
      <c r="A2575" s="5"/>
      <c r="C2575" s="2"/>
      <c r="F2575" s="4"/>
      <c r="G2575" s="3"/>
      <c r="H2575" s="3"/>
    </row>
    <row r="2576" spans="1:8" x14ac:dyDescent="0.25">
      <c r="A2576" s="5"/>
      <c r="C2576" s="2"/>
      <c r="F2576" s="4"/>
      <c r="G2576" s="3"/>
      <c r="H2576" s="3"/>
    </row>
    <row r="2577" spans="1:8" x14ac:dyDescent="0.25">
      <c r="A2577" s="5"/>
      <c r="C2577" s="2"/>
      <c r="F2577" s="4"/>
      <c r="G2577" s="3"/>
      <c r="H2577" s="3"/>
    </row>
    <row r="2578" spans="1:8" x14ac:dyDescent="0.25">
      <c r="A2578" s="5"/>
      <c r="C2578" s="2"/>
      <c r="F2578" s="4"/>
      <c r="G2578" s="3"/>
      <c r="H2578" s="3"/>
    </row>
    <row r="2579" spans="1:8" x14ac:dyDescent="0.25">
      <c r="A2579" s="5"/>
      <c r="C2579" s="2"/>
      <c r="F2579" s="4"/>
      <c r="G2579" s="3"/>
      <c r="H2579" s="3"/>
    </row>
    <row r="2580" spans="1:8" x14ac:dyDescent="0.25">
      <c r="A2580" s="5"/>
      <c r="C2580" s="2"/>
      <c r="D2580" s="2"/>
      <c r="E2580" s="2"/>
      <c r="F2580" s="4"/>
      <c r="G2580" s="3"/>
      <c r="H2580" s="3"/>
    </row>
    <row r="2581" spans="1:8" x14ac:dyDescent="0.25">
      <c r="A2581" s="5"/>
      <c r="C2581" s="2"/>
      <c r="D2581" s="2"/>
      <c r="E2581" s="2"/>
      <c r="F2581" s="4"/>
      <c r="G2581" s="3"/>
      <c r="H2581" s="3"/>
    </row>
    <row r="2582" spans="1:8" x14ac:dyDescent="0.25">
      <c r="A2582" s="5"/>
      <c r="C2582" s="2"/>
      <c r="D2582" s="2"/>
      <c r="E2582" s="2"/>
      <c r="F2582" s="4"/>
      <c r="G2582" s="3"/>
      <c r="H2582" s="3"/>
    </row>
    <row r="2583" spans="1:8" x14ac:dyDescent="0.25">
      <c r="A2583" s="5"/>
      <c r="C2583" s="2"/>
      <c r="D2583" s="2"/>
      <c r="E2583" s="2"/>
      <c r="F2583" s="4"/>
      <c r="G2583" s="3"/>
      <c r="H2583" s="3"/>
    </row>
    <row r="2584" spans="1:8" x14ac:dyDescent="0.25">
      <c r="A2584" s="5"/>
      <c r="C2584" s="2"/>
      <c r="F2584" s="4"/>
      <c r="G2584" s="3"/>
      <c r="H2584" s="3"/>
    </row>
    <row r="2585" spans="1:8" x14ac:dyDescent="0.25">
      <c r="A2585" s="5"/>
      <c r="C2585" s="2"/>
      <c r="F2585" s="4"/>
      <c r="G2585" s="3"/>
      <c r="H2585" s="3"/>
    </row>
    <row r="2586" spans="1:8" x14ac:dyDescent="0.25">
      <c r="A2586" s="5"/>
      <c r="C2586" s="2"/>
      <c r="F2586" s="4"/>
      <c r="G2586" s="3"/>
      <c r="H2586" s="3"/>
    </row>
    <row r="2587" spans="1:8" x14ac:dyDescent="0.25">
      <c r="A2587" s="5"/>
      <c r="C2587" s="2"/>
      <c r="F2587" s="4"/>
      <c r="G2587" s="3"/>
      <c r="H2587" s="3"/>
    </row>
    <row r="2588" spans="1:8" x14ac:dyDescent="0.25">
      <c r="A2588" s="5"/>
      <c r="C2588" s="2"/>
      <c r="F2588" s="4"/>
      <c r="G2588" s="3"/>
      <c r="H2588" s="3"/>
    </row>
    <row r="2589" spans="1:8" x14ac:dyDescent="0.25">
      <c r="A2589" s="5"/>
      <c r="C2589" s="2"/>
      <c r="F2589" s="4"/>
      <c r="G2589" s="3"/>
      <c r="H2589" s="3"/>
    </row>
    <row r="2590" spans="1:8" x14ac:dyDescent="0.25">
      <c r="A2590" s="5"/>
      <c r="C2590" s="2"/>
      <c r="D2590" s="2"/>
      <c r="E2590" s="2"/>
      <c r="F2590" s="4"/>
      <c r="G2590" s="3"/>
      <c r="H2590" s="3"/>
    </row>
    <row r="2591" spans="1:8" x14ac:dyDescent="0.25">
      <c r="A2591" s="5"/>
      <c r="C2591" s="2"/>
      <c r="D2591" s="2"/>
      <c r="E2591" s="2"/>
      <c r="F2591" s="4"/>
      <c r="G2591" s="3"/>
      <c r="H2591" s="3"/>
    </row>
    <row r="2592" spans="1:8" x14ac:dyDescent="0.25">
      <c r="A2592" s="5"/>
      <c r="C2592" s="2"/>
      <c r="D2592" s="2"/>
      <c r="E2592" s="2"/>
      <c r="F2592" s="4"/>
      <c r="G2592" s="3"/>
      <c r="H2592" s="3"/>
    </row>
    <row r="2593" spans="1:8" x14ac:dyDescent="0.25">
      <c r="A2593" s="5"/>
      <c r="C2593" s="2"/>
      <c r="D2593" s="2"/>
      <c r="E2593" s="2"/>
      <c r="F2593" s="4"/>
      <c r="G2593" s="3"/>
      <c r="H2593" s="3"/>
    </row>
    <row r="2594" spans="1:8" x14ac:dyDescent="0.25">
      <c r="A2594" s="5"/>
      <c r="C2594" s="2"/>
      <c r="F2594" s="4"/>
      <c r="G2594" s="3"/>
      <c r="H2594" s="3"/>
    </row>
    <row r="2595" spans="1:8" x14ac:dyDescent="0.25">
      <c r="A2595" s="5"/>
      <c r="C2595" s="2"/>
      <c r="F2595" s="4"/>
      <c r="G2595" s="3"/>
      <c r="H2595" s="3"/>
    </row>
    <row r="2596" spans="1:8" x14ac:dyDescent="0.25">
      <c r="A2596" s="5"/>
      <c r="C2596" s="2"/>
      <c r="F2596" s="4"/>
      <c r="G2596" s="3"/>
      <c r="H2596" s="3"/>
    </row>
    <row r="2597" spans="1:8" x14ac:dyDescent="0.25">
      <c r="A2597" s="5"/>
      <c r="C2597" s="2"/>
      <c r="F2597" s="4"/>
      <c r="G2597" s="3"/>
      <c r="H2597" s="3"/>
    </row>
    <row r="2598" spans="1:8" x14ac:dyDescent="0.25">
      <c r="A2598" s="5"/>
      <c r="C2598" s="2"/>
      <c r="F2598" s="4"/>
      <c r="G2598" s="3"/>
      <c r="H2598" s="3"/>
    </row>
    <row r="2599" spans="1:8" x14ac:dyDescent="0.25">
      <c r="A2599" s="5"/>
      <c r="C2599" s="2"/>
      <c r="F2599" s="4"/>
      <c r="G2599" s="3"/>
      <c r="H2599" s="3"/>
    </row>
    <row r="2600" spans="1:8" x14ac:dyDescent="0.25">
      <c r="A2600" s="5"/>
      <c r="C2600" s="2"/>
      <c r="D2600" s="2"/>
      <c r="E2600" s="2"/>
      <c r="F2600" s="4"/>
      <c r="G2600" s="3"/>
      <c r="H2600" s="3"/>
    </row>
    <row r="2601" spans="1:8" x14ac:dyDescent="0.25">
      <c r="A2601" s="5"/>
      <c r="C2601" s="2"/>
      <c r="D2601" s="2"/>
      <c r="E2601" s="2"/>
      <c r="F2601" s="4"/>
      <c r="G2601" s="3"/>
      <c r="H2601" s="3"/>
    </row>
    <row r="2602" spans="1:8" x14ac:dyDescent="0.25">
      <c r="A2602" s="5"/>
      <c r="C2602" s="2"/>
      <c r="D2602" s="2"/>
      <c r="E2602" s="2"/>
      <c r="F2602" s="4"/>
      <c r="G2602" s="3"/>
      <c r="H2602" s="3"/>
    </row>
    <row r="2603" spans="1:8" x14ac:dyDescent="0.25">
      <c r="A2603" s="5"/>
      <c r="C2603" s="2"/>
      <c r="D2603" s="2"/>
      <c r="E2603" s="2"/>
      <c r="F2603" s="4"/>
      <c r="G2603" s="3"/>
      <c r="H2603" s="3"/>
    </row>
    <row r="2604" spans="1:8" x14ac:dyDescent="0.25">
      <c r="A2604" s="5"/>
      <c r="C2604" s="2"/>
      <c r="F2604" s="4"/>
      <c r="G2604" s="3"/>
      <c r="H2604" s="3"/>
    </row>
    <row r="2605" spans="1:8" x14ac:dyDescent="0.25">
      <c r="A2605" s="5"/>
      <c r="C2605" s="2"/>
      <c r="F2605" s="4"/>
      <c r="G2605" s="3"/>
      <c r="H2605" s="3"/>
    </row>
    <row r="2606" spans="1:8" x14ac:dyDescent="0.25">
      <c r="A2606" s="5"/>
      <c r="C2606" s="2"/>
      <c r="F2606" s="4"/>
      <c r="G2606" s="3"/>
      <c r="H2606" s="3"/>
    </row>
    <row r="2607" spans="1:8" x14ac:dyDescent="0.25">
      <c r="A2607" s="5"/>
      <c r="C2607" s="2"/>
      <c r="F2607" s="4"/>
      <c r="G2607" s="3"/>
      <c r="H2607" s="3"/>
    </row>
    <row r="2608" spans="1:8" x14ac:dyDescent="0.25">
      <c r="A2608" s="5"/>
      <c r="C2608" s="2"/>
      <c r="F2608" s="4"/>
      <c r="G2608" s="3"/>
      <c r="H2608" s="3"/>
    </row>
    <row r="2609" spans="1:8" x14ac:dyDescent="0.25">
      <c r="A2609" s="5"/>
      <c r="C2609" s="2"/>
      <c r="F2609" s="4"/>
      <c r="G2609" s="3"/>
      <c r="H2609" s="3"/>
    </row>
    <row r="2610" spans="1:8" x14ac:dyDescent="0.25">
      <c r="A2610" s="5"/>
      <c r="C2610" s="2"/>
      <c r="D2610" s="2"/>
      <c r="E2610" s="2"/>
      <c r="F2610" s="4"/>
      <c r="G2610" s="3"/>
      <c r="H2610" s="3"/>
    </row>
    <row r="2611" spans="1:8" x14ac:dyDescent="0.25">
      <c r="A2611" s="5"/>
      <c r="C2611" s="2"/>
      <c r="D2611" s="2"/>
      <c r="E2611" s="2"/>
      <c r="F2611" s="4"/>
      <c r="G2611" s="3"/>
      <c r="H2611" s="3"/>
    </row>
    <row r="2612" spans="1:8" x14ac:dyDescent="0.25">
      <c r="A2612" s="5"/>
      <c r="C2612" s="2"/>
      <c r="D2612" s="2"/>
      <c r="E2612" s="2"/>
      <c r="F2612" s="4"/>
      <c r="G2612" s="3"/>
      <c r="H2612" s="3"/>
    </row>
    <row r="2613" spans="1:8" x14ac:dyDescent="0.25">
      <c r="A2613" s="5"/>
      <c r="C2613" s="2"/>
      <c r="D2613" s="2"/>
      <c r="E2613" s="2"/>
      <c r="F2613" s="4"/>
      <c r="G2613" s="3"/>
      <c r="H2613" s="3"/>
    </row>
    <row r="2614" spans="1:8" x14ac:dyDescent="0.25">
      <c r="A2614" s="5"/>
      <c r="C2614" s="2"/>
      <c r="F2614" s="4"/>
      <c r="G2614" s="3"/>
      <c r="H2614" s="3"/>
    </row>
    <row r="2615" spans="1:8" x14ac:dyDescent="0.25">
      <c r="A2615" s="5"/>
      <c r="C2615" s="2"/>
      <c r="F2615" s="4"/>
      <c r="G2615" s="3"/>
      <c r="H2615" s="3"/>
    </row>
    <row r="2616" spans="1:8" x14ac:dyDescent="0.25">
      <c r="A2616" s="5"/>
      <c r="C2616" s="2"/>
      <c r="F2616" s="4"/>
      <c r="G2616" s="3"/>
      <c r="H2616" s="3"/>
    </row>
    <row r="2617" spans="1:8" x14ac:dyDescent="0.25">
      <c r="A2617" s="5"/>
      <c r="C2617" s="2"/>
      <c r="F2617" s="4"/>
      <c r="G2617" s="3"/>
      <c r="H2617" s="3"/>
    </row>
    <row r="2618" spans="1:8" x14ac:dyDescent="0.25">
      <c r="A2618" s="5"/>
      <c r="C2618" s="2"/>
      <c r="F2618" s="4"/>
      <c r="G2618" s="3"/>
      <c r="H2618" s="3"/>
    </row>
    <row r="2619" spans="1:8" x14ac:dyDescent="0.25">
      <c r="A2619" s="5"/>
      <c r="C2619" s="2"/>
      <c r="F2619" s="4"/>
      <c r="G2619" s="3"/>
      <c r="H2619" s="3"/>
    </row>
    <row r="2620" spans="1:8" x14ac:dyDescent="0.25">
      <c r="A2620" s="5"/>
      <c r="C2620" s="2"/>
      <c r="D2620" s="2"/>
      <c r="E2620" s="2"/>
      <c r="F2620" s="4"/>
      <c r="G2620" s="3"/>
      <c r="H2620" s="3"/>
    </row>
    <row r="2621" spans="1:8" x14ac:dyDescent="0.25">
      <c r="A2621" s="5"/>
      <c r="C2621" s="2"/>
      <c r="D2621" s="2"/>
      <c r="E2621" s="2"/>
      <c r="F2621" s="4"/>
      <c r="G2621" s="3"/>
      <c r="H2621" s="3"/>
    </row>
    <row r="2622" spans="1:8" x14ac:dyDescent="0.25">
      <c r="A2622" s="5"/>
      <c r="C2622" s="2"/>
      <c r="D2622" s="2"/>
      <c r="E2622" s="2"/>
      <c r="F2622" s="4"/>
      <c r="G2622" s="3"/>
      <c r="H2622" s="3"/>
    </row>
    <row r="2623" spans="1:8" x14ac:dyDescent="0.25">
      <c r="A2623" s="5"/>
      <c r="C2623" s="2"/>
      <c r="D2623" s="2"/>
      <c r="E2623" s="2"/>
      <c r="F2623" s="4"/>
      <c r="G2623" s="3"/>
      <c r="H2623" s="3"/>
    </row>
    <row r="2624" spans="1:8" x14ac:dyDescent="0.25">
      <c r="A2624" s="5"/>
      <c r="C2624" s="2"/>
      <c r="F2624" s="4"/>
      <c r="G2624" s="3"/>
      <c r="H2624" s="3"/>
    </row>
    <row r="2625" spans="1:8" x14ac:dyDescent="0.25">
      <c r="A2625" s="5"/>
      <c r="C2625" s="2"/>
      <c r="F2625" s="4"/>
      <c r="G2625" s="3"/>
      <c r="H2625" s="3"/>
    </row>
    <row r="2626" spans="1:8" x14ac:dyDescent="0.25">
      <c r="A2626" s="5"/>
      <c r="C2626" s="2"/>
      <c r="F2626" s="4"/>
      <c r="G2626" s="3"/>
      <c r="H2626" s="3"/>
    </row>
    <row r="2627" spans="1:8" x14ac:dyDescent="0.25">
      <c r="A2627" s="5"/>
      <c r="C2627" s="2"/>
      <c r="F2627" s="4"/>
      <c r="G2627" s="3"/>
      <c r="H2627" s="3"/>
    </row>
    <row r="2628" spans="1:8" x14ac:dyDescent="0.25">
      <c r="A2628" s="5"/>
      <c r="C2628" s="2"/>
      <c r="F2628" s="4"/>
      <c r="G2628" s="3"/>
      <c r="H2628" s="3"/>
    </row>
    <row r="2629" spans="1:8" x14ac:dyDescent="0.25">
      <c r="A2629" s="5"/>
      <c r="C2629" s="2"/>
      <c r="F2629" s="4"/>
      <c r="G2629" s="3"/>
      <c r="H2629" s="3"/>
    </row>
    <row r="2630" spans="1:8" x14ac:dyDescent="0.25">
      <c r="A2630" s="5"/>
      <c r="C2630" s="2"/>
      <c r="D2630" s="2"/>
      <c r="E2630" s="2"/>
      <c r="F2630" s="4"/>
      <c r="G2630" s="3"/>
      <c r="H2630" s="3"/>
    </row>
    <row r="2631" spans="1:8" x14ac:dyDescent="0.25">
      <c r="A2631" s="5"/>
      <c r="C2631" s="2"/>
      <c r="D2631" s="2"/>
      <c r="E2631" s="2"/>
      <c r="F2631" s="4"/>
      <c r="G2631" s="3"/>
      <c r="H2631" s="3"/>
    </row>
    <row r="2632" spans="1:8" x14ac:dyDescent="0.25">
      <c r="A2632" s="5"/>
      <c r="C2632" s="2"/>
      <c r="D2632" s="2"/>
      <c r="E2632" s="2"/>
      <c r="F2632" s="4"/>
      <c r="G2632" s="3"/>
      <c r="H2632" s="3"/>
    </row>
    <row r="2633" spans="1:8" x14ac:dyDescent="0.25">
      <c r="A2633" s="5"/>
      <c r="C2633" s="2"/>
      <c r="D2633" s="2"/>
      <c r="E2633" s="2"/>
      <c r="F2633" s="4"/>
      <c r="G2633" s="3"/>
      <c r="H2633" s="3"/>
    </row>
    <row r="2634" spans="1:8" x14ac:dyDescent="0.25">
      <c r="A2634" s="5"/>
      <c r="C2634" s="2"/>
      <c r="G2634" s="3"/>
      <c r="H2634" s="3"/>
    </row>
    <row r="2635" spans="1:8" x14ac:dyDescent="0.25">
      <c r="A2635" s="5"/>
      <c r="C2635" s="2"/>
      <c r="D2635" s="2"/>
      <c r="E2635" s="2"/>
      <c r="G2635" s="3"/>
      <c r="H2635" s="3"/>
    </row>
    <row r="2636" spans="1:8" x14ac:dyDescent="0.25">
      <c r="A2636" s="5"/>
      <c r="C2636" s="2"/>
      <c r="D2636" s="2"/>
      <c r="E2636" s="2"/>
      <c r="G2636" s="3"/>
      <c r="H2636" s="3"/>
    </row>
    <row r="2637" spans="1:8" x14ac:dyDescent="0.25">
      <c r="A2637" s="5"/>
      <c r="C2637" s="2"/>
      <c r="D2637" s="2"/>
      <c r="E2637" s="2"/>
      <c r="G2637" s="3"/>
      <c r="H2637" s="3"/>
    </row>
    <row r="2638" spans="1:8" x14ac:dyDescent="0.25">
      <c r="A2638" s="5"/>
      <c r="C2638" s="2"/>
      <c r="D2638" s="2"/>
      <c r="E2638" s="2"/>
      <c r="G2638" s="3"/>
      <c r="H2638" s="3"/>
    </row>
    <row r="2639" spans="1:8" x14ac:dyDescent="0.25">
      <c r="A2639" s="5"/>
      <c r="C2639" s="2"/>
      <c r="D2639" s="2"/>
      <c r="E2639" s="2"/>
      <c r="G2639" s="3"/>
      <c r="H2639" s="3"/>
    </row>
    <row r="2640" spans="1:8" x14ac:dyDescent="0.25">
      <c r="A2640" s="5"/>
      <c r="C2640" s="2"/>
      <c r="D2640" s="2"/>
      <c r="E2640" s="2"/>
      <c r="G2640" s="3"/>
      <c r="H2640" s="3"/>
    </row>
    <row r="2641" spans="1:8" x14ac:dyDescent="0.25">
      <c r="A2641" s="5"/>
      <c r="C2641" s="2"/>
      <c r="D2641" s="2"/>
      <c r="E2641" s="2"/>
      <c r="G2641" s="3"/>
      <c r="H2641" s="3"/>
    </row>
    <row r="2642" spans="1:8" x14ac:dyDescent="0.25">
      <c r="A2642" s="5"/>
      <c r="C2642" s="2"/>
      <c r="D2642" s="2"/>
      <c r="E2642" s="2"/>
      <c r="G2642" s="3"/>
      <c r="H2642" s="3"/>
    </row>
    <row r="2643" spans="1:8" x14ac:dyDescent="0.25">
      <c r="A2643" s="5"/>
      <c r="C2643" s="2"/>
      <c r="D2643" s="2"/>
      <c r="E2643" s="2"/>
      <c r="G2643" s="3"/>
      <c r="H2643" s="3"/>
    </row>
  </sheetData>
  <autoFilter ref="A3:E264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B11" sqref="B11"/>
    </sheetView>
  </sheetViews>
  <sheetFormatPr defaultRowHeight="15" x14ac:dyDescent="0.25"/>
  <cols>
    <col min="2" max="2" width="17.85546875" customWidth="1"/>
    <col min="7" max="7" width="9.7109375" bestFit="1" customWidth="1"/>
    <col min="8" max="8" width="28.140625" customWidth="1"/>
    <col min="10" max="10" width="17.7109375" customWidth="1"/>
  </cols>
  <sheetData>
    <row r="1" spans="1:14" x14ac:dyDescent="0.25">
      <c r="A1" t="s">
        <v>257</v>
      </c>
    </row>
    <row r="3" spans="1:14" x14ac:dyDescent="0.25">
      <c r="A3" t="s">
        <v>232</v>
      </c>
      <c r="B3" t="s">
        <v>233</v>
      </c>
      <c r="C3" t="s">
        <v>234</v>
      </c>
      <c r="D3" t="s">
        <v>235</v>
      </c>
      <c r="E3" t="s">
        <v>236</v>
      </c>
      <c r="F3" t="s">
        <v>237</v>
      </c>
      <c r="G3" t="s">
        <v>1</v>
      </c>
      <c r="H3" t="s">
        <v>2</v>
      </c>
      <c r="I3" t="s">
        <v>16</v>
      </c>
      <c r="J3" t="s">
        <v>17</v>
      </c>
      <c r="K3" t="s">
        <v>18</v>
      </c>
      <c r="L3" t="s">
        <v>19</v>
      </c>
      <c r="N3" t="s">
        <v>257</v>
      </c>
    </row>
    <row r="4" spans="1:14" x14ac:dyDescent="0.25">
      <c r="A4" t="s">
        <v>224</v>
      </c>
      <c r="B4" t="s">
        <v>3</v>
      </c>
      <c r="C4" s="2">
        <v>1195</v>
      </c>
      <c r="D4" s="2">
        <v>1195</v>
      </c>
      <c r="E4" s="2">
        <v>1195</v>
      </c>
      <c r="F4" t="s">
        <v>238</v>
      </c>
      <c r="G4" s="1" t="s">
        <v>21</v>
      </c>
      <c r="H4" s="1" t="s">
        <v>25</v>
      </c>
      <c r="I4" t="s">
        <v>27</v>
      </c>
      <c r="J4" t="s">
        <v>27</v>
      </c>
      <c r="K4">
        <v>17</v>
      </c>
      <c r="L4" t="s">
        <v>199</v>
      </c>
      <c r="M4">
        <v>1</v>
      </c>
      <c r="N4" t="str">
        <f>N$3&amp;K4&amp;","&amp;L4&amp;",'"&amp;A4&amp;"', '"&amp;B4&amp;"', "&amp;C4&amp;","&amp;D4&amp;","&amp;E4&amp;",'"&amp;F4&amp;"','"&amp;I4&amp;"','"&amp;J4&amp;"','"&amp;G4&amp;"','"&amp;H4&amp;"')@"</f>
        <v>INSERT INTO RATE_LIST( RATE_SHEET_ID,ROW_ID,ORIGIN_ZONE,DESTINATION_ZONE,RATE,MIN_RATE,MAX_RATE,DESCRIPTION,ROW_TIMESTAMP,INS_TIMESTAMP,EFFECTIVE_DATE,EXPIRY_DATE) VALUES (17,NEXTVAL FOR TMWIN.GEN_RATE_ROW,'L8E', 'H4P', 1195,1195,1195,'L8E TO H4P  KRAFT ','2023-12-05-23.59.59.0000','2023-12-05-23.59.59.0000','2023-09-24-00.00.00.0000','2027-01-01-23.59.59.0000')@</v>
      </c>
    </row>
    <row r="5" spans="1:14" x14ac:dyDescent="0.25">
      <c r="A5" t="s">
        <v>5</v>
      </c>
      <c r="B5" t="s">
        <v>3</v>
      </c>
      <c r="C5" s="2">
        <v>1120</v>
      </c>
      <c r="D5" s="2">
        <v>1120</v>
      </c>
      <c r="E5" s="2">
        <v>1120</v>
      </c>
      <c r="F5" t="s">
        <v>239</v>
      </c>
      <c r="G5" s="1" t="s">
        <v>22</v>
      </c>
      <c r="H5" s="1" t="s">
        <v>25</v>
      </c>
      <c r="I5" t="s">
        <v>27</v>
      </c>
      <c r="J5" t="s">
        <v>27</v>
      </c>
      <c r="K5">
        <v>17</v>
      </c>
      <c r="L5" t="s">
        <v>199</v>
      </c>
      <c r="M5">
        <v>2</v>
      </c>
      <c r="N5" t="str">
        <f t="shared" ref="N5:N22" si="0">N$3&amp;K5&amp;","&amp;L5&amp;",'"&amp;A5&amp;"', '"&amp;B5&amp;"', "&amp;C5&amp;","&amp;D5&amp;","&amp;E5&amp;",'"&amp;F5&amp;"','"&amp;I5&amp;"','"&amp;J5&amp;"','"&amp;G5&amp;"','"&amp;H5&amp;"')@"</f>
        <v>INSERT INTO RATE_LIST( RATE_SHEET_ID,ROW_ID,ORIGIN_ZONE,DESTINATION_ZONE,RATE,MIN_RATE,MAX_RATE,DESCRIPTION,ROW_TIMESTAMP,INS_TIMESTAMP,EFFECTIVE_DATE,EXPIRY_DATE) VALUES (17,NEXTVAL FOR TMWIN.GEN_RATE_ROW,'L4W', 'H4P', 1120,1120,1120,'L4W TO H4P KRAFT','2023-12-05-23.59.59.0000','2023-12-05-23.59.59.0000','2023-06-01-00.00.00.0000','2027-01-01-23.59.59.0000')@</v>
      </c>
    </row>
    <row r="6" spans="1:14" x14ac:dyDescent="0.25">
      <c r="A6" t="s">
        <v>7</v>
      </c>
      <c r="B6" t="s">
        <v>3</v>
      </c>
      <c r="C6" s="2">
        <v>1120</v>
      </c>
      <c r="D6" s="2">
        <v>1120</v>
      </c>
      <c r="E6" s="2">
        <v>1120</v>
      </c>
      <c r="F6" t="s">
        <v>240</v>
      </c>
      <c r="G6" s="1" t="s">
        <v>21</v>
      </c>
      <c r="H6" s="1" t="s">
        <v>25</v>
      </c>
      <c r="I6" t="s">
        <v>27</v>
      </c>
      <c r="J6" t="s">
        <v>27</v>
      </c>
      <c r="K6">
        <v>17</v>
      </c>
      <c r="L6" t="s">
        <v>199</v>
      </c>
      <c r="M6">
        <v>3</v>
      </c>
      <c r="N6" t="str">
        <f t="shared" si="0"/>
        <v>INSERT INTO RATE_LIST( RATE_SHEET_ID,ROW_ID,ORIGIN_ZONE,DESTINATION_ZONE,RATE,MIN_RATE,MAX_RATE,DESCRIPTION,ROW_TIMESTAMP,INS_TIMESTAMP,EFFECTIVE_DATE,EXPIRY_DATE) VALUES (17,NEXTVAL FOR TMWIN.GEN_RATE_ROW,'L5S', 'H4P', 1120,1120,1120,'L5S TO H4P KRAFT','2023-12-05-23.59.59.0000','2023-12-05-23.59.59.0000','2023-09-24-00.00.00.0000','2027-01-01-23.59.59.0000')@</v>
      </c>
    </row>
    <row r="7" spans="1:14" x14ac:dyDescent="0.25">
      <c r="A7" t="s">
        <v>3</v>
      </c>
      <c r="B7" t="s">
        <v>11</v>
      </c>
      <c r="C7" s="2">
        <v>935.86</v>
      </c>
      <c r="D7" s="2">
        <v>935.86</v>
      </c>
      <c r="E7" s="2">
        <v>935.86</v>
      </c>
      <c r="F7" t="s">
        <v>241</v>
      </c>
      <c r="G7" s="1" t="s">
        <v>21</v>
      </c>
      <c r="H7" s="1" t="s">
        <v>25</v>
      </c>
      <c r="I7" t="s">
        <v>27</v>
      </c>
      <c r="J7" t="s">
        <v>27</v>
      </c>
      <c r="K7">
        <v>17</v>
      </c>
      <c r="L7" t="s">
        <v>199</v>
      </c>
      <c r="M7">
        <v>4</v>
      </c>
      <c r="N7" t="str">
        <f t="shared" si="0"/>
        <v>INSERT INTO RATE_LIST( RATE_SHEET_ID,ROW_ID,ORIGIN_ZONE,DESTINATION_ZONE,RATE,MIN_RATE,MAX_RATE,DESCRIPTION,ROW_TIMESTAMP,INS_TIMESTAMP,EFFECTIVE_DATE,EXPIRY_DATE) VALUES (17,NEXTVAL FOR TMWIN.GEN_RATE_ROW,'H4P', 'L7G', 935.86,935.86,935.86,'H4P TO L7G KRAFT','2023-12-05-23.59.59.0000','2023-12-05-23.59.59.0000','2023-09-24-00.00.00.0000','2027-01-01-23.59.59.0000')@</v>
      </c>
    </row>
    <row r="8" spans="1:14" x14ac:dyDescent="0.25">
      <c r="A8" t="s">
        <v>230</v>
      </c>
      <c r="B8" t="s">
        <v>11</v>
      </c>
      <c r="C8" s="2">
        <v>611</v>
      </c>
      <c r="D8" s="2">
        <v>611</v>
      </c>
      <c r="E8" s="2">
        <v>611</v>
      </c>
      <c r="F8" t="s">
        <v>242</v>
      </c>
      <c r="G8" s="1" t="s">
        <v>21</v>
      </c>
      <c r="H8" s="1" t="s">
        <v>25</v>
      </c>
      <c r="I8" t="s">
        <v>27</v>
      </c>
      <c r="J8" t="s">
        <v>27</v>
      </c>
      <c r="K8">
        <v>17</v>
      </c>
      <c r="L8" t="s">
        <v>199</v>
      </c>
      <c r="M8">
        <v>5</v>
      </c>
      <c r="N8" t="str">
        <f t="shared" si="0"/>
        <v>INSERT INTO RATE_LIST( RATE_SHEET_ID,ROW_ID,ORIGIN_ZONE,DESTINATION_ZONE,RATE,MIN_RATE,MAX_RATE,DESCRIPTION,ROW_TIMESTAMP,INS_TIMESTAMP,EFFECTIVE_DATE,EXPIRY_DATE) VALUES (17,NEXTVAL FOR TMWIN.GEN_RATE_ROW,'N1H', 'L7G', 611,611,611,'N1H TO L7G KRAFT','2023-12-05-23.59.59.0000','2023-12-05-23.59.59.0000','2023-09-24-00.00.00.0000','2027-01-01-23.59.59.0000')@</v>
      </c>
    </row>
    <row r="9" spans="1:14" x14ac:dyDescent="0.25">
      <c r="A9" t="s">
        <v>4</v>
      </c>
      <c r="B9" t="s">
        <v>3</v>
      </c>
      <c r="C9" s="2">
        <v>1120</v>
      </c>
      <c r="D9" s="2">
        <v>1120</v>
      </c>
      <c r="E9" s="2">
        <v>1120</v>
      </c>
      <c r="F9" t="s">
        <v>243</v>
      </c>
      <c r="G9" s="1" t="s">
        <v>21</v>
      </c>
      <c r="H9" s="1" t="s">
        <v>25</v>
      </c>
      <c r="I9" t="s">
        <v>27</v>
      </c>
      <c r="J9" t="s">
        <v>27</v>
      </c>
      <c r="K9">
        <v>17</v>
      </c>
      <c r="L9" t="s">
        <v>199</v>
      </c>
      <c r="M9">
        <v>6</v>
      </c>
      <c r="N9" t="str">
        <f t="shared" si="0"/>
        <v>INSERT INTO RATE_LIST( RATE_SHEET_ID,ROW_ID,ORIGIN_ZONE,DESTINATION_ZONE,RATE,MIN_RATE,MAX_RATE,DESCRIPTION,ROW_TIMESTAMP,INS_TIMESTAMP,EFFECTIVE_DATE,EXPIRY_DATE) VALUES (17,NEXTVAL FOR TMWIN.GEN_RATE_ROW,'L4T', 'H4P', 1120,1120,1120,'L4T TO H4P KRAFT','2023-12-05-23.59.59.0000','2023-12-05-23.59.59.0000','2023-09-24-00.00.00.0000','2027-01-01-23.59.59.0000')@</v>
      </c>
    </row>
    <row r="10" spans="1:14" x14ac:dyDescent="0.25">
      <c r="A10" t="s">
        <v>226</v>
      </c>
      <c r="B10" t="s">
        <v>6</v>
      </c>
      <c r="C10" s="2">
        <v>650</v>
      </c>
      <c r="D10" s="2">
        <v>650</v>
      </c>
      <c r="E10" s="2">
        <v>650</v>
      </c>
      <c r="F10" t="s">
        <v>244</v>
      </c>
      <c r="G10" s="1" t="s">
        <v>21</v>
      </c>
      <c r="H10" s="1" t="s">
        <v>25</v>
      </c>
      <c r="I10" t="s">
        <v>27</v>
      </c>
      <c r="J10" t="s">
        <v>27</v>
      </c>
      <c r="K10">
        <v>17</v>
      </c>
      <c r="L10" t="s">
        <v>199</v>
      </c>
      <c r="M10">
        <v>7</v>
      </c>
      <c r="N10" t="str">
        <f t="shared" si="0"/>
        <v>INSERT INTO RATE_LIST( RATE_SHEET_ID,ROW_ID,ORIGIN_ZONE,DESTINATION_ZONE,RATE,MIN_RATE,MAX_RATE,DESCRIPTION,ROW_TIMESTAMP,INS_TIMESTAMP,EFFECTIVE_DATE,EXPIRY_DATE) VALUES (17,NEXTVAL FOR TMWIN.GEN_RATE_ROW,'J7V', 'J4B', 650,650,650,'J7V TO J4B KRAFT','2023-12-05-23.59.59.0000','2023-12-05-23.59.59.0000','2023-09-24-00.00.00.0000','2027-01-01-23.59.59.0000')@</v>
      </c>
    </row>
    <row r="11" spans="1:14" x14ac:dyDescent="0.25">
      <c r="A11" t="s">
        <v>223</v>
      </c>
      <c r="B11" t="s">
        <v>3</v>
      </c>
      <c r="C11" s="2">
        <v>375</v>
      </c>
      <c r="D11" s="2">
        <v>375</v>
      </c>
      <c r="E11" s="2">
        <v>375</v>
      </c>
      <c r="F11" t="s">
        <v>245</v>
      </c>
      <c r="G11" s="1" t="s">
        <v>22</v>
      </c>
      <c r="H11" s="1" t="s">
        <v>25</v>
      </c>
      <c r="I11" t="s">
        <v>27</v>
      </c>
      <c r="J11" t="s">
        <v>27</v>
      </c>
      <c r="K11">
        <v>17</v>
      </c>
      <c r="L11" t="s">
        <v>199</v>
      </c>
      <c r="M11">
        <v>8</v>
      </c>
      <c r="N11" t="str">
        <f t="shared" si="0"/>
        <v>INSERT INTO RATE_LIST( RATE_SHEET_ID,ROW_ID,ORIGIN_ZONE,DESTINATION_ZONE,RATE,MIN_RATE,MAX_RATE,DESCRIPTION,ROW_TIMESTAMP,INS_TIMESTAMP,EFFECTIVE_DATE,EXPIRY_DATE) VALUES (17,NEXTVAL FOR TMWIN.GEN_RATE_ROW,'H4S', 'H4P', 375,375,375,'H4S TO H4P  KRAFT','2023-12-05-23.59.59.0000','2023-12-05-23.59.59.0000','2023-06-01-00.00.00.0000','2027-01-01-23.59.59.0000')@</v>
      </c>
    </row>
    <row r="12" spans="1:14" x14ac:dyDescent="0.25">
      <c r="A12" t="s">
        <v>12</v>
      </c>
      <c r="B12" t="s">
        <v>3</v>
      </c>
      <c r="C12" s="2">
        <v>980</v>
      </c>
      <c r="D12" s="2">
        <v>980</v>
      </c>
      <c r="E12" s="2">
        <v>980</v>
      </c>
      <c r="F12" t="s">
        <v>246</v>
      </c>
      <c r="G12" s="1" t="s">
        <v>23</v>
      </c>
      <c r="H12" s="1" t="s">
        <v>25</v>
      </c>
      <c r="I12" t="s">
        <v>27</v>
      </c>
      <c r="J12" t="s">
        <v>27</v>
      </c>
      <c r="K12">
        <v>17</v>
      </c>
      <c r="L12" t="s">
        <v>199</v>
      </c>
      <c r="M12">
        <v>9</v>
      </c>
      <c r="N12" t="str">
        <f t="shared" si="0"/>
        <v>INSERT INTO RATE_LIST( RATE_SHEET_ID,ROW_ID,ORIGIN_ZONE,DESTINATION_ZONE,RATE,MIN_RATE,MAX_RATE,DESCRIPTION,ROW_TIMESTAMP,INS_TIMESTAMP,EFFECTIVE_DATE,EXPIRY_DATE) VALUES (17,NEXTVAL FOR TMWIN.GEN_RATE_ROW,'M9W', 'H4P', 980,980,980,'M9W TO H4P KRAFT','2023-12-05-23.59.59.0000','2023-12-05-23.59.59.0000','2021-10-01-00.00.00.0000','2027-01-01-23.59.59.0000')@</v>
      </c>
    </row>
    <row r="13" spans="1:14" x14ac:dyDescent="0.25">
      <c r="A13" t="s">
        <v>10</v>
      </c>
      <c r="B13" t="s">
        <v>3</v>
      </c>
      <c r="C13" s="2">
        <v>1050</v>
      </c>
      <c r="D13" s="2">
        <v>1050</v>
      </c>
      <c r="E13" s="2">
        <v>1050</v>
      </c>
      <c r="F13" t="s">
        <v>247</v>
      </c>
      <c r="G13" s="1" t="s">
        <v>23</v>
      </c>
      <c r="H13" s="1" t="s">
        <v>25</v>
      </c>
      <c r="I13" t="s">
        <v>27</v>
      </c>
      <c r="J13" t="s">
        <v>27</v>
      </c>
      <c r="K13">
        <v>17</v>
      </c>
      <c r="L13" t="s">
        <v>199</v>
      </c>
      <c r="M13">
        <v>10</v>
      </c>
      <c r="N13" t="str">
        <f t="shared" si="0"/>
        <v>INSERT INTO RATE_LIST( RATE_SHEET_ID,ROW_ID,ORIGIN_ZONE,DESTINATION_ZONE,RATE,MIN_RATE,MAX_RATE,DESCRIPTION,ROW_TIMESTAMP,INS_TIMESTAMP,EFFECTIVE_DATE,EXPIRY_DATE) VALUES (17,NEXTVAL FOR TMWIN.GEN_RATE_ROW,'L6Y', 'H4P', 1050,1050,1050,'L6Y TO H4P KRAFT','2023-12-05-23.59.59.0000','2023-12-05-23.59.59.0000','2021-10-01-00.00.00.0000','2027-01-01-23.59.59.0000')@</v>
      </c>
    </row>
    <row r="14" spans="1:14" x14ac:dyDescent="0.25">
      <c r="A14" t="s">
        <v>9</v>
      </c>
      <c r="B14" t="s">
        <v>3</v>
      </c>
      <c r="C14" s="2">
        <v>1050</v>
      </c>
      <c r="D14" s="2">
        <v>1050</v>
      </c>
      <c r="E14" s="2">
        <v>1050</v>
      </c>
      <c r="F14" t="s">
        <v>248</v>
      </c>
      <c r="G14" s="1" t="s">
        <v>23</v>
      </c>
      <c r="H14" s="1" t="s">
        <v>25</v>
      </c>
      <c r="I14" t="s">
        <v>27</v>
      </c>
      <c r="J14" t="s">
        <v>27</v>
      </c>
      <c r="K14">
        <v>17</v>
      </c>
      <c r="L14" t="s">
        <v>199</v>
      </c>
      <c r="M14">
        <v>11</v>
      </c>
      <c r="N14" t="str">
        <f t="shared" si="0"/>
        <v>INSERT INTO RATE_LIST( RATE_SHEET_ID,ROW_ID,ORIGIN_ZONE,DESTINATION_ZONE,RATE,MIN_RATE,MAX_RATE,DESCRIPTION,ROW_TIMESTAMP,INS_TIMESTAMP,EFFECTIVE_DATE,EXPIRY_DATE) VALUES (17,NEXTVAL FOR TMWIN.GEN_RATE_ROW,'L6T', 'H4P', 1050,1050,1050,'L6T TO H4P KRAFT (R)','2023-12-05-23.59.59.0000','2023-12-05-23.59.59.0000','2021-10-01-00.00.00.0000','2027-01-01-23.59.59.0000')@</v>
      </c>
    </row>
    <row r="15" spans="1:14" x14ac:dyDescent="0.25">
      <c r="A15" t="s">
        <v>228</v>
      </c>
      <c r="B15" t="s">
        <v>3</v>
      </c>
      <c r="C15" s="2">
        <v>1050</v>
      </c>
      <c r="D15" s="2">
        <v>1050</v>
      </c>
      <c r="E15" s="2">
        <v>1050</v>
      </c>
      <c r="F15" t="s">
        <v>249</v>
      </c>
      <c r="G15" s="1" t="s">
        <v>23</v>
      </c>
      <c r="H15" s="1" t="s">
        <v>25</v>
      </c>
      <c r="I15" t="s">
        <v>27</v>
      </c>
      <c r="J15" t="s">
        <v>27</v>
      </c>
      <c r="K15">
        <v>17</v>
      </c>
      <c r="L15" t="s">
        <v>199</v>
      </c>
      <c r="M15">
        <v>12</v>
      </c>
      <c r="N15" t="str">
        <f t="shared" si="0"/>
        <v>INSERT INTO RATE_LIST( RATE_SHEET_ID,ROW_ID,ORIGIN_ZONE,DESTINATION_ZONE,RATE,MIN_RATE,MAX_RATE,DESCRIPTION,ROW_TIMESTAMP,INS_TIMESTAMP,EFFECTIVE_DATE,EXPIRY_DATE) VALUES (17,NEXTVAL FOR TMWIN.GEN_RATE_ROW,'L1W', 'H4P', 1050,1050,1050,'L1W TO H4P KRAFT (R)','2023-12-05-23.59.59.0000','2023-12-05-23.59.59.0000','2021-10-01-00.00.00.0000','2027-01-01-23.59.59.0000')@</v>
      </c>
    </row>
    <row r="16" spans="1:14" x14ac:dyDescent="0.25">
      <c r="A16" t="s">
        <v>8</v>
      </c>
      <c r="B16" t="s">
        <v>3</v>
      </c>
      <c r="C16" s="2">
        <v>980</v>
      </c>
      <c r="D16" s="2">
        <v>980</v>
      </c>
      <c r="E16" s="2">
        <v>980</v>
      </c>
      <c r="F16" t="s">
        <v>250</v>
      </c>
      <c r="G16" s="1" t="s">
        <v>23</v>
      </c>
      <c r="H16" s="1" t="s">
        <v>25</v>
      </c>
      <c r="I16" t="s">
        <v>27</v>
      </c>
      <c r="J16" t="s">
        <v>27</v>
      </c>
      <c r="K16">
        <v>17</v>
      </c>
      <c r="L16" t="s">
        <v>199</v>
      </c>
      <c r="M16">
        <v>13</v>
      </c>
      <c r="N16" t="str">
        <f t="shared" si="0"/>
        <v>INSERT INTO RATE_LIST( RATE_SHEET_ID,ROW_ID,ORIGIN_ZONE,DESTINATION_ZONE,RATE,MIN_RATE,MAX_RATE,DESCRIPTION,ROW_TIMESTAMP,INS_TIMESTAMP,EFFECTIVE_DATE,EXPIRY_DATE) VALUES (17,NEXTVAL FOR TMWIN.GEN_RATE_ROW,'L6H', 'H4P', 980,980,980,'L6H TO H4P KRAFT (R)','2023-12-05-23.59.59.0000','2023-12-05-23.59.59.0000','2021-10-01-00.00.00.0000','2027-01-01-23.59.59.0000')@</v>
      </c>
    </row>
    <row r="17" spans="1:14" x14ac:dyDescent="0.25">
      <c r="A17" t="s">
        <v>227</v>
      </c>
      <c r="B17" t="s">
        <v>3</v>
      </c>
      <c r="C17" s="2">
        <v>1050</v>
      </c>
      <c r="D17" s="2">
        <v>1050</v>
      </c>
      <c r="E17" s="2">
        <v>1050</v>
      </c>
      <c r="F17" t="s">
        <v>251</v>
      </c>
      <c r="G17" s="1" t="s">
        <v>23</v>
      </c>
      <c r="H17" s="1" t="s">
        <v>25</v>
      </c>
      <c r="I17" t="s">
        <v>27</v>
      </c>
      <c r="J17" t="s">
        <v>27</v>
      </c>
      <c r="K17">
        <v>17</v>
      </c>
      <c r="L17" t="s">
        <v>199</v>
      </c>
      <c r="M17">
        <v>14</v>
      </c>
      <c r="N17" t="str">
        <f t="shared" si="0"/>
        <v>INSERT INTO RATE_LIST( RATE_SHEET_ID,ROW_ID,ORIGIN_ZONE,DESTINATION_ZONE,RATE,MIN_RATE,MAX_RATE,DESCRIPTION,ROW_TIMESTAMP,INS_TIMESTAMP,EFFECTIVE_DATE,EXPIRY_DATE) VALUES (17,NEXTVAL FOR TMWIN.GEN_RATE_ROW,'K8V', 'H4P', 1050,1050,1050,'K8V TO H4P KRAFT (R)','2023-12-05-23.59.59.0000','2023-12-05-23.59.59.0000','2021-10-01-00.00.00.0000','2027-01-01-23.59.59.0000')@</v>
      </c>
    </row>
    <row r="18" spans="1:14" x14ac:dyDescent="0.25">
      <c r="A18" t="s">
        <v>229</v>
      </c>
      <c r="B18" t="s">
        <v>3</v>
      </c>
      <c r="C18" s="2">
        <v>1085</v>
      </c>
      <c r="D18" s="2">
        <v>1085</v>
      </c>
      <c r="E18" s="2">
        <v>1085</v>
      </c>
      <c r="F18" t="s">
        <v>252</v>
      </c>
      <c r="G18" s="1" t="s">
        <v>23</v>
      </c>
      <c r="H18" s="1" t="s">
        <v>25</v>
      </c>
      <c r="I18" t="s">
        <v>27</v>
      </c>
      <c r="J18" t="s">
        <v>27</v>
      </c>
      <c r="K18">
        <v>17</v>
      </c>
      <c r="L18" t="s">
        <v>199</v>
      </c>
      <c r="M18">
        <v>15</v>
      </c>
      <c r="N18" t="str">
        <f t="shared" si="0"/>
        <v>INSERT INTO RATE_LIST( RATE_SHEET_ID,ROW_ID,ORIGIN_ZONE,DESTINATION_ZONE,RATE,MIN_RATE,MAX_RATE,DESCRIPTION,ROW_TIMESTAMP,INS_TIMESTAMP,EFFECTIVE_DATE,EXPIRY_DATE) VALUES (17,NEXTVAL FOR TMWIN.GEN_RATE_ROW,'N0B', 'H4P', 1085,1085,1085,'N0B TO H4P KRAFT (R)','2023-12-05-23.59.59.0000','2023-12-05-23.59.59.0000','2021-10-01-00.00.00.0000','2027-01-01-23.59.59.0000')@</v>
      </c>
    </row>
    <row r="19" spans="1:14" x14ac:dyDescent="0.25">
      <c r="A19" t="s">
        <v>9</v>
      </c>
      <c r="B19" t="s">
        <v>223</v>
      </c>
      <c r="C19" s="2">
        <v>1050</v>
      </c>
      <c r="D19" s="2">
        <v>1050</v>
      </c>
      <c r="E19" s="2">
        <v>1050</v>
      </c>
      <c r="F19" t="s">
        <v>253</v>
      </c>
      <c r="G19" s="1" t="s">
        <v>23</v>
      </c>
      <c r="H19" s="1" t="s">
        <v>25</v>
      </c>
      <c r="I19" t="s">
        <v>27</v>
      </c>
      <c r="J19" t="s">
        <v>27</v>
      </c>
      <c r="K19">
        <v>17</v>
      </c>
      <c r="L19" t="s">
        <v>199</v>
      </c>
      <c r="M19">
        <v>16</v>
      </c>
      <c r="N19" t="str">
        <f t="shared" si="0"/>
        <v>INSERT INTO RATE_LIST( RATE_SHEET_ID,ROW_ID,ORIGIN_ZONE,DESTINATION_ZONE,RATE,MIN_RATE,MAX_RATE,DESCRIPTION,ROW_TIMESTAMP,INS_TIMESTAMP,EFFECTIVE_DATE,EXPIRY_DATE) VALUES (17,NEXTVAL FOR TMWIN.GEN_RATE_ROW,'L6T', 'H4S', 1050,1050,1050,'L6T TO H4S KRAFT (R)','2023-12-05-23.59.59.0000','2023-12-05-23.59.59.0000','2021-10-01-00.00.00.0000','2027-01-01-23.59.59.0000')@</v>
      </c>
    </row>
    <row r="20" spans="1:14" x14ac:dyDescent="0.25">
      <c r="A20" t="s">
        <v>3</v>
      </c>
      <c r="B20" t="s">
        <v>223</v>
      </c>
      <c r="C20" s="2">
        <v>375</v>
      </c>
      <c r="D20" s="2">
        <v>375</v>
      </c>
      <c r="E20" s="2">
        <v>375</v>
      </c>
      <c r="F20" t="s">
        <v>254</v>
      </c>
      <c r="G20" s="1" t="s">
        <v>23</v>
      </c>
      <c r="H20" s="1" t="s">
        <v>25</v>
      </c>
      <c r="I20" t="s">
        <v>27</v>
      </c>
      <c r="J20" t="s">
        <v>27</v>
      </c>
      <c r="K20">
        <v>17</v>
      </c>
      <c r="L20" t="s">
        <v>199</v>
      </c>
      <c r="M20">
        <v>17</v>
      </c>
      <c r="N20" t="str">
        <f t="shared" si="0"/>
        <v>INSERT INTO RATE_LIST( RATE_SHEET_ID,ROW_ID,ORIGIN_ZONE,DESTINATION_ZONE,RATE,MIN_RATE,MAX_RATE,DESCRIPTION,ROW_TIMESTAMP,INS_TIMESTAMP,EFFECTIVE_DATE,EXPIRY_DATE) VALUES (17,NEXTVAL FOR TMWIN.GEN_RATE_ROW,'H4P', 'H4S', 375,375,375,'H4P TO H4S KRAFT','2023-12-05-23.59.59.0000','2023-12-05-23.59.59.0000','2021-10-01-00.00.00.0000','2027-01-01-23.59.59.0000')@</v>
      </c>
    </row>
    <row r="21" spans="1:14" x14ac:dyDescent="0.25">
      <c r="A21" t="s">
        <v>3</v>
      </c>
      <c r="B21" t="s">
        <v>225</v>
      </c>
      <c r="C21" s="2">
        <v>1070</v>
      </c>
      <c r="D21" s="2">
        <v>1070</v>
      </c>
      <c r="E21" s="2">
        <v>1070</v>
      </c>
      <c r="F21" t="s">
        <v>255</v>
      </c>
      <c r="G21" s="1" t="s">
        <v>23</v>
      </c>
      <c r="H21" s="1" t="s">
        <v>25</v>
      </c>
      <c r="I21" t="s">
        <v>27</v>
      </c>
      <c r="J21" t="s">
        <v>27</v>
      </c>
      <c r="K21">
        <v>17</v>
      </c>
      <c r="L21" t="s">
        <v>199</v>
      </c>
      <c r="M21">
        <v>18</v>
      </c>
      <c r="N21" t="str">
        <f t="shared" si="0"/>
        <v>INSERT INTO RATE_LIST( RATE_SHEET_ID,ROW_ID,ORIGIN_ZONE,DESTINATION_ZONE,RATE,MIN_RATE,MAX_RATE,DESCRIPTION,ROW_TIMESTAMP,INS_TIMESTAMP,EFFECTIVE_DATE,EXPIRY_DATE) VALUES (17,NEXTVAL FOR TMWIN.GEN_RATE_ROW,'H4P', 'M1B', 1070,1070,1070,'H4P TO M1B KRAFT (R) FTL','2023-12-05-23.59.59.0000','2023-12-05-23.59.59.0000','2021-10-01-00.00.00.0000','2027-01-01-23.59.59.0000')@</v>
      </c>
    </row>
    <row r="22" spans="1:14" x14ac:dyDescent="0.25">
      <c r="A22" t="s">
        <v>226</v>
      </c>
      <c r="B22" t="s">
        <v>225</v>
      </c>
      <c r="C22" s="2">
        <v>1070</v>
      </c>
      <c r="D22" s="2">
        <v>1070</v>
      </c>
      <c r="E22" s="2">
        <v>1070</v>
      </c>
      <c r="F22" t="s">
        <v>256</v>
      </c>
      <c r="G22" s="1" t="s">
        <v>23</v>
      </c>
      <c r="H22" s="1" t="s">
        <v>25</v>
      </c>
      <c r="I22" t="s">
        <v>27</v>
      </c>
      <c r="J22" t="s">
        <v>27</v>
      </c>
      <c r="K22">
        <v>17</v>
      </c>
      <c r="L22" t="s">
        <v>199</v>
      </c>
      <c r="M22">
        <v>19</v>
      </c>
      <c r="N22" t="str">
        <f t="shared" si="0"/>
        <v>INSERT INTO RATE_LIST( RATE_SHEET_ID,ROW_ID,ORIGIN_ZONE,DESTINATION_ZONE,RATE,MIN_RATE,MAX_RATE,DESCRIPTION,ROW_TIMESTAMP,INS_TIMESTAMP,EFFECTIVE_DATE,EXPIRY_DATE) VALUES (17,NEXTVAL FOR TMWIN.GEN_RATE_ROW,'J7V', 'M1B', 1070,1070,1070,'KRAFT J7V TO M1B REF FTL','2023-12-05-23.59.59.0000','2023-12-05-23.59.59.0000','2021-10-01-00.00.00.0000','2027-01-01-23.59.59.0000')@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3"/>
  <sheetViews>
    <sheetView workbookViewId="0">
      <selection activeCell="L4" sqref="L4:M4"/>
    </sheetView>
  </sheetViews>
  <sheetFormatPr defaultRowHeight="15" x14ac:dyDescent="0.25"/>
  <cols>
    <col min="2" max="2" width="17.85546875" customWidth="1"/>
    <col min="12" max="12" width="9.7109375" bestFit="1" customWidth="1"/>
    <col min="13" max="13" width="28.140625" customWidth="1"/>
    <col min="15" max="15" width="17.7109375" customWidth="1"/>
  </cols>
  <sheetData>
    <row r="1" spans="1:19" x14ac:dyDescent="0.25">
      <c r="A1" t="s">
        <v>28</v>
      </c>
    </row>
    <row r="2" spans="1:19" x14ac:dyDescent="0.25">
      <c r="A2" t="s">
        <v>0</v>
      </c>
      <c r="Q2" t="s">
        <v>20</v>
      </c>
    </row>
    <row r="3" spans="1:19" x14ac:dyDescent="0.25">
      <c r="A3" t="s">
        <v>13</v>
      </c>
      <c r="B3" t="s">
        <v>14</v>
      </c>
      <c r="C3" t="s">
        <v>15</v>
      </c>
      <c r="D3">
        <v>499</v>
      </c>
      <c r="E3">
        <v>999</v>
      </c>
      <c r="F3">
        <v>1999</v>
      </c>
      <c r="G3">
        <v>4999</v>
      </c>
      <c r="H3">
        <v>9999</v>
      </c>
      <c r="I3">
        <v>19999</v>
      </c>
      <c r="J3">
        <v>29999</v>
      </c>
      <c r="K3">
        <v>39999</v>
      </c>
      <c r="L3" t="s">
        <v>1</v>
      </c>
      <c r="M3" t="s">
        <v>2</v>
      </c>
      <c r="N3" t="s">
        <v>16</v>
      </c>
      <c r="O3" t="s">
        <v>17</v>
      </c>
      <c r="P3" t="s">
        <v>18</v>
      </c>
      <c r="Q3" t="s">
        <v>19</v>
      </c>
      <c r="S3" t="s">
        <v>29</v>
      </c>
    </row>
    <row r="4" spans="1:19" x14ac:dyDescent="0.25">
      <c r="A4" t="s">
        <v>304</v>
      </c>
      <c r="B4" t="s">
        <v>305</v>
      </c>
      <c r="C4">
        <v>181</v>
      </c>
      <c r="D4">
        <v>71.37</v>
      </c>
      <c r="E4">
        <v>52.87</v>
      </c>
      <c r="F4">
        <v>33.31</v>
      </c>
      <c r="G4">
        <v>24.18</v>
      </c>
      <c r="H4">
        <v>21.72</v>
      </c>
      <c r="I4">
        <v>19.98</v>
      </c>
      <c r="J4">
        <v>19.98</v>
      </c>
      <c r="K4">
        <v>19.98</v>
      </c>
      <c r="L4" s="1" t="s">
        <v>23</v>
      </c>
      <c r="M4" s="1" t="s">
        <v>25</v>
      </c>
      <c r="N4" t="s">
        <v>27</v>
      </c>
      <c r="O4" t="s">
        <v>27</v>
      </c>
      <c r="P4">
        <v>115</v>
      </c>
      <c r="Q4" t="s">
        <v>199</v>
      </c>
      <c r="R4">
        <v>1</v>
      </c>
      <c r="S4" t="str">
        <f>S$3&amp;P4&amp;","&amp;Q4&amp;",'"&amp;A4&amp;"', '"&amp;B4&amp;"', "&amp;C4&amp;","&amp;D4&amp;","&amp;E4&amp;","&amp;F4&amp;","&amp;G4&amp;","&amp;H4&amp;","&amp;I4&amp;","&amp;J4&amp;","&amp;K4&amp;",'"&amp;N4&amp;"','"&amp;O4&amp;"','"&amp;L4&amp;"','"&amp;M4&amp;"','"&amp;R4&amp;"')@"</f>
        <v>INSERT INTO RATE_MP_MBP( RATE_SHEET_ID,ROW_ID,ORIGIN_ZONE,DESTINATION_ZONE,RATE1,RATE2,RATE3,RATE4,RATE5,RATE6,RATE7,RATE8,RATE9,ROW_TIMESTAMP,INS_TIMESTAMP,EFFECTIVE_DATE,EXPIRY_DATE,CALC_SEQ) VALUES (115,NEXTVAL FOR TMWIN.GEN_RATE_ROW,'L6S', 'R1A', 181,71.37,52.87,33.31,24.18,21.72,19.98,19.98,19.98,'2023-12-05-23.59.59.0000','2023-12-05-23.59.59.0000','2021-10-01-00.00.00.0000','2027-01-01-23.59.59.0000','1')@</v>
      </c>
    </row>
    <row r="5" spans="1:19" x14ac:dyDescent="0.25">
      <c r="A5" t="s">
        <v>304</v>
      </c>
      <c r="B5" t="s">
        <v>306</v>
      </c>
      <c r="C5">
        <v>107</v>
      </c>
      <c r="D5">
        <v>52</v>
      </c>
      <c r="E5">
        <v>38.520000000000003</v>
      </c>
      <c r="F5">
        <v>22.95</v>
      </c>
      <c r="G5">
        <v>16.53</v>
      </c>
      <c r="H5">
        <v>15.9</v>
      </c>
      <c r="I5">
        <v>15.22</v>
      </c>
      <c r="J5">
        <v>15.22</v>
      </c>
      <c r="K5">
        <v>15.22</v>
      </c>
      <c r="L5" s="1" t="s">
        <v>23</v>
      </c>
      <c r="M5" s="1" t="s">
        <v>25</v>
      </c>
      <c r="N5" t="s">
        <v>27</v>
      </c>
      <c r="O5" t="s">
        <v>27</v>
      </c>
      <c r="P5">
        <v>115</v>
      </c>
      <c r="Q5" t="s">
        <v>199</v>
      </c>
      <c r="R5">
        <v>2</v>
      </c>
      <c r="S5" t="str">
        <f t="shared" ref="S5:S68" si="0">S$3&amp;P5&amp;","&amp;Q5&amp;",'"&amp;A5&amp;"', '"&amp;B5&amp;"', "&amp;C5&amp;","&amp;D5&amp;","&amp;E5&amp;","&amp;F5&amp;","&amp;G5&amp;","&amp;H5&amp;","&amp;I5&amp;","&amp;J5&amp;","&amp;K5&amp;",'"&amp;N5&amp;"','"&amp;O5&amp;"','"&amp;L5&amp;"','"&amp;M5&amp;"','"&amp;R5&amp;"')@"</f>
        <v>INSERT INTO RATE_MP_MBP( RATE_SHEET_ID,ROW_ID,ORIGIN_ZONE,DESTINATION_ZONE,RATE1,RATE2,RATE3,RATE4,RATE5,RATE6,RATE7,RATE8,RATE9,ROW_TIMESTAMP,INS_TIMESTAMP,EFFECTIVE_DATE,EXPIRY_DATE,CALC_SEQ) VALUES (115,NEXTVAL FOR TMWIN.GEN_RATE_ROW,'L6S', 'R2C', 107,52,38.52,22.95,16.53,15.9,15.22,15.22,15.22,'2023-12-05-23.59.59.0000','2023-12-05-23.59.59.0000','2021-10-01-00.00.00.0000','2027-01-01-23.59.59.0000','2')@</v>
      </c>
    </row>
    <row r="6" spans="1:19" x14ac:dyDescent="0.25">
      <c r="A6" t="s">
        <v>304</v>
      </c>
      <c r="B6" t="s">
        <v>307</v>
      </c>
      <c r="C6">
        <v>107</v>
      </c>
      <c r="D6">
        <v>52</v>
      </c>
      <c r="E6">
        <v>38.520000000000003</v>
      </c>
      <c r="F6">
        <v>22.95</v>
      </c>
      <c r="G6">
        <v>16.53</v>
      </c>
      <c r="H6">
        <v>15.9</v>
      </c>
      <c r="I6">
        <v>15.22</v>
      </c>
      <c r="J6">
        <v>15.22</v>
      </c>
      <c r="K6">
        <v>15.22</v>
      </c>
      <c r="L6" s="1" t="s">
        <v>23</v>
      </c>
      <c r="M6" s="1" t="s">
        <v>25</v>
      </c>
      <c r="N6" t="s">
        <v>27</v>
      </c>
      <c r="O6" t="s">
        <v>27</v>
      </c>
      <c r="P6">
        <v>115</v>
      </c>
      <c r="Q6" t="s">
        <v>199</v>
      </c>
      <c r="R6">
        <v>3</v>
      </c>
      <c r="S6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'R2J', 107,52,38.52,22.95,16.53,15.9,15.22,15.22,15.22,'2023-12-05-23.59.59.0000','2023-12-05-23.59.59.0000','2021-10-01-00.00.00.0000','2027-01-01-23.59.59.0000','3')@</v>
      </c>
    </row>
    <row r="7" spans="1:19" x14ac:dyDescent="0.25">
      <c r="A7" t="s">
        <v>304</v>
      </c>
      <c r="B7" t="s">
        <v>308</v>
      </c>
      <c r="C7">
        <v>107</v>
      </c>
      <c r="D7">
        <v>52</v>
      </c>
      <c r="E7">
        <v>38.520000000000003</v>
      </c>
      <c r="F7">
        <v>22.95</v>
      </c>
      <c r="G7">
        <v>16.53</v>
      </c>
      <c r="H7">
        <v>15.9</v>
      </c>
      <c r="I7">
        <v>15.22</v>
      </c>
      <c r="J7">
        <v>15.22</v>
      </c>
      <c r="K7">
        <v>15.22</v>
      </c>
      <c r="L7" s="1" t="s">
        <v>23</v>
      </c>
      <c r="M7" s="1" t="s">
        <v>25</v>
      </c>
      <c r="N7" t="s">
        <v>27</v>
      </c>
      <c r="O7" t="s">
        <v>27</v>
      </c>
      <c r="P7">
        <v>115</v>
      </c>
      <c r="Q7" t="s">
        <v>199</v>
      </c>
      <c r="R7">
        <v>4</v>
      </c>
      <c r="S7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'R2M', 107,52,38.52,22.95,16.53,15.9,15.22,15.22,15.22,'2023-12-05-23.59.59.0000','2023-12-05-23.59.59.0000','2021-10-01-00.00.00.0000','2027-01-01-23.59.59.0000','4')@</v>
      </c>
    </row>
    <row r="8" spans="1:19" x14ac:dyDescent="0.25">
      <c r="A8" t="s">
        <v>304</v>
      </c>
      <c r="B8" t="s">
        <v>309</v>
      </c>
      <c r="C8">
        <v>107</v>
      </c>
      <c r="D8">
        <v>52</v>
      </c>
      <c r="E8">
        <v>38.520000000000003</v>
      </c>
      <c r="F8">
        <v>22.95</v>
      </c>
      <c r="G8">
        <v>16.53</v>
      </c>
      <c r="H8">
        <v>15.9</v>
      </c>
      <c r="I8">
        <v>15.22</v>
      </c>
      <c r="J8">
        <v>15.22</v>
      </c>
      <c r="K8">
        <v>15.22</v>
      </c>
      <c r="L8" s="1" t="s">
        <v>23</v>
      </c>
      <c r="M8" s="1" t="s">
        <v>25</v>
      </c>
      <c r="N8" t="s">
        <v>27</v>
      </c>
      <c r="O8" t="s">
        <v>27</v>
      </c>
      <c r="P8">
        <v>115</v>
      </c>
      <c r="Q8" t="s">
        <v>199</v>
      </c>
      <c r="R8">
        <v>5</v>
      </c>
      <c r="S8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'R2R', 107,52,38.52,22.95,16.53,15.9,15.22,15.22,15.22,'2023-12-05-23.59.59.0000','2023-12-05-23.59.59.0000','2021-10-01-00.00.00.0000','2027-01-01-23.59.59.0000','5')@</v>
      </c>
    </row>
    <row r="9" spans="1:19" x14ac:dyDescent="0.25">
      <c r="A9" t="s">
        <v>304</v>
      </c>
      <c r="B9" t="s">
        <v>310</v>
      </c>
      <c r="C9">
        <v>107</v>
      </c>
      <c r="D9">
        <v>52</v>
      </c>
      <c r="E9">
        <v>38.520000000000003</v>
      </c>
      <c r="F9">
        <v>22.95</v>
      </c>
      <c r="G9">
        <v>16.53</v>
      </c>
      <c r="H9">
        <v>15.9</v>
      </c>
      <c r="I9">
        <v>15.22</v>
      </c>
      <c r="J9">
        <v>15.22</v>
      </c>
      <c r="K9">
        <v>15.22</v>
      </c>
      <c r="L9" s="1" t="s">
        <v>23</v>
      </c>
      <c r="M9" s="1" t="s">
        <v>25</v>
      </c>
      <c r="N9" t="s">
        <v>27</v>
      </c>
      <c r="O9" t="s">
        <v>27</v>
      </c>
      <c r="P9">
        <v>115</v>
      </c>
      <c r="Q9" t="s">
        <v>199</v>
      </c>
      <c r="R9">
        <v>6</v>
      </c>
      <c r="S9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'R2V', 107,52,38.52,22.95,16.53,15.9,15.22,15.22,15.22,'2023-12-05-23.59.59.0000','2023-12-05-23.59.59.0000','2021-10-01-00.00.00.0000','2027-01-01-23.59.59.0000','6')@</v>
      </c>
    </row>
    <row r="10" spans="1:19" x14ac:dyDescent="0.25">
      <c r="A10" t="s">
        <v>304</v>
      </c>
      <c r="B10" t="s">
        <v>311</v>
      </c>
      <c r="C10">
        <v>107</v>
      </c>
      <c r="D10">
        <v>52</v>
      </c>
      <c r="E10">
        <v>38.520000000000003</v>
      </c>
      <c r="F10">
        <v>22.95</v>
      </c>
      <c r="G10">
        <v>16.53</v>
      </c>
      <c r="H10">
        <v>15.9</v>
      </c>
      <c r="I10">
        <v>15.22</v>
      </c>
      <c r="J10">
        <v>15.22</v>
      </c>
      <c r="K10">
        <v>15.22</v>
      </c>
      <c r="L10" s="1" t="s">
        <v>23</v>
      </c>
      <c r="M10" s="1" t="s">
        <v>25</v>
      </c>
      <c r="N10" t="s">
        <v>27</v>
      </c>
      <c r="O10" t="s">
        <v>27</v>
      </c>
      <c r="P10">
        <v>115</v>
      </c>
      <c r="Q10" t="s">
        <v>199</v>
      </c>
      <c r="R10">
        <v>7</v>
      </c>
      <c r="S10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'R2X', 107,52,38.52,22.95,16.53,15.9,15.22,15.22,15.22,'2023-12-05-23.59.59.0000','2023-12-05-23.59.59.0000','2021-10-01-00.00.00.0000','2027-01-01-23.59.59.0000','7')@</v>
      </c>
    </row>
    <row r="11" spans="1:19" x14ac:dyDescent="0.25">
      <c r="A11" t="s">
        <v>304</v>
      </c>
      <c r="B11" t="s">
        <v>312</v>
      </c>
      <c r="C11">
        <v>107</v>
      </c>
      <c r="D11">
        <v>52</v>
      </c>
      <c r="E11">
        <v>38.520000000000003</v>
      </c>
      <c r="F11">
        <v>22.95</v>
      </c>
      <c r="G11">
        <v>16.53</v>
      </c>
      <c r="H11">
        <v>15.9</v>
      </c>
      <c r="I11">
        <v>15.22</v>
      </c>
      <c r="J11">
        <v>15.22</v>
      </c>
      <c r="K11">
        <v>15.22</v>
      </c>
      <c r="L11" s="1" t="s">
        <v>23</v>
      </c>
      <c r="M11" s="1" t="s">
        <v>25</v>
      </c>
      <c r="N11" t="s">
        <v>27</v>
      </c>
      <c r="O11" t="s">
        <v>27</v>
      </c>
      <c r="P11">
        <v>115</v>
      </c>
      <c r="Q11" t="s">
        <v>199</v>
      </c>
      <c r="R11">
        <v>8</v>
      </c>
      <c r="S11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'R3A', 107,52,38.52,22.95,16.53,15.9,15.22,15.22,15.22,'2023-12-05-23.59.59.0000','2023-12-05-23.59.59.0000','2021-10-01-00.00.00.0000','2027-01-01-23.59.59.0000','8')@</v>
      </c>
    </row>
    <row r="12" spans="1:19" x14ac:dyDescent="0.25">
      <c r="A12" t="s">
        <v>304</v>
      </c>
      <c r="B12" t="s">
        <v>313</v>
      </c>
      <c r="C12">
        <v>107</v>
      </c>
      <c r="D12">
        <v>52</v>
      </c>
      <c r="E12">
        <v>38.520000000000003</v>
      </c>
      <c r="F12">
        <v>22.95</v>
      </c>
      <c r="G12">
        <v>16.53</v>
      </c>
      <c r="H12">
        <v>15.9</v>
      </c>
      <c r="I12">
        <v>15.22</v>
      </c>
      <c r="J12">
        <v>15.22</v>
      </c>
      <c r="K12">
        <v>15.22</v>
      </c>
      <c r="L12" s="1" t="s">
        <v>23</v>
      </c>
      <c r="M12" s="1" t="s">
        <v>25</v>
      </c>
      <c r="N12" t="s">
        <v>27</v>
      </c>
      <c r="O12" t="s">
        <v>27</v>
      </c>
      <c r="P12">
        <v>115</v>
      </c>
      <c r="Q12" t="s">
        <v>199</v>
      </c>
      <c r="R12">
        <v>9</v>
      </c>
      <c r="S12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'R3C', 107,52,38.52,22.95,16.53,15.9,15.22,15.22,15.22,'2023-12-05-23.59.59.0000','2023-12-05-23.59.59.0000','2021-10-01-00.00.00.0000','2027-01-01-23.59.59.0000','9')@</v>
      </c>
    </row>
    <row r="13" spans="1:19" x14ac:dyDescent="0.25">
      <c r="A13" t="s">
        <v>304</v>
      </c>
      <c r="B13" t="s">
        <v>314</v>
      </c>
      <c r="C13">
        <v>107</v>
      </c>
      <c r="D13">
        <v>52</v>
      </c>
      <c r="E13">
        <v>38.520000000000003</v>
      </c>
      <c r="F13">
        <v>22.95</v>
      </c>
      <c r="G13">
        <v>16.53</v>
      </c>
      <c r="H13">
        <v>15.9</v>
      </c>
      <c r="I13">
        <v>15.22</v>
      </c>
      <c r="J13">
        <v>15.22</v>
      </c>
      <c r="K13">
        <v>15.22</v>
      </c>
      <c r="L13" s="1" t="s">
        <v>23</v>
      </c>
      <c r="M13" s="1" t="s">
        <v>25</v>
      </c>
      <c r="N13" t="s">
        <v>27</v>
      </c>
      <c r="O13" t="s">
        <v>27</v>
      </c>
      <c r="P13">
        <v>115</v>
      </c>
      <c r="Q13" t="s">
        <v>199</v>
      </c>
      <c r="R13">
        <v>10</v>
      </c>
      <c r="S13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'R3E', 107,52,38.52,22.95,16.53,15.9,15.22,15.22,15.22,'2023-12-05-23.59.59.0000','2023-12-05-23.59.59.0000','2021-10-01-00.00.00.0000','2027-01-01-23.59.59.0000','10')@</v>
      </c>
    </row>
    <row r="14" spans="1:19" x14ac:dyDescent="0.25">
      <c r="A14" t="s">
        <v>304</v>
      </c>
      <c r="B14" t="s">
        <v>315</v>
      </c>
      <c r="C14">
        <v>107</v>
      </c>
      <c r="D14">
        <v>52</v>
      </c>
      <c r="E14">
        <v>38.520000000000003</v>
      </c>
      <c r="F14">
        <v>22.95</v>
      </c>
      <c r="G14">
        <v>16.53</v>
      </c>
      <c r="H14">
        <v>15.9</v>
      </c>
      <c r="I14">
        <v>15.22</v>
      </c>
      <c r="J14">
        <v>15.22</v>
      </c>
      <c r="K14">
        <v>15.22</v>
      </c>
      <c r="L14" s="1" t="s">
        <v>23</v>
      </c>
      <c r="M14" s="1" t="s">
        <v>25</v>
      </c>
      <c r="N14" t="s">
        <v>27</v>
      </c>
      <c r="O14" t="s">
        <v>27</v>
      </c>
      <c r="P14">
        <v>115</v>
      </c>
      <c r="Q14" t="s">
        <v>199</v>
      </c>
      <c r="R14">
        <v>11</v>
      </c>
      <c r="S14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'R3G', 107,52,38.52,22.95,16.53,15.9,15.22,15.22,15.22,'2023-12-05-23.59.59.0000','2023-12-05-23.59.59.0000','2021-10-01-00.00.00.0000','2027-01-01-23.59.59.0000','11')@</v>
      </c>
    </row>
    <row r="15" spans="1:19" x14ac:dyDescent="0.25">
      <c r="A15" t="s">
        <v>304</v>
      </c>
      <c r="B15" t="s">
        <v>316</v>
      </c>
      <c r="C15">
        <v>107</v>
      </c>
      <c r="D15">
        <v>52</v>
      </c>
      <c r="E15">
        <v>38.520000000000003</v>
      </c>
      <c r="F15">
        <v>22.95</v>
      </c>
      <c r="G15">
        <v>16.53</v>
      </c>
      <c r="H15">
        <v>15.9</v>
      </c>
      <c r="I15">
        <v>15.22</v>
      </c>
      <c r="J15">
        <v>15.22</v>
      </c>
      <c r="K15">
        <v>15.22</v>
      </c>
      <c r="L15" s="1" t="s">
        <v>23</v>
      </c>
      <c r="M15" s="1" t="s">
        <v>25</v>
      </c>
      <c r="N15" t="s">
        <v>27</v>
      </c>
      <c r="O15" t="s">
        <v>27</v>
      </c>
      <c r="P15">
        <v>115</v>
      </c>
      <c r="Q15" t="s">
        <v>199</v>
      </c>
      <c r="R15">
        <v>12</v>
      </c>
      <c r="S15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'R3H', 107,52,38.52,22.95,16.53,15.9,15.22,15.22,15.22,'2023-12-05-23.59.59.0000','2023-12-05-23.59.59.0000','2021-10-01-00.00.00.0000','2027-01-01-23.59.59.0000','12')@</v>
      </c>
    </row>
    <row r="16" spans="1:19" x14ac:dyDescent="0.25">
      <c r="A16" t="s">
        <v>304</v>
      </c>
      <c r="B16" t="s">
        <v>317</v>
      </c>
      <c r="C16">
        <v>107</v>
      </c>
      <c r="D16">
        <v>52</v>
      </c>
      <c r="E16">
        <v>38.520000000000003</v>
      </c>
      <c r="F16">
        <v>22.95</v>
      </c>
      <c r="G16">
        <v>16.53</v>
      </c>
      <c r="H16">
        <v>15.9</v>
      </c>
      <c r="I16">
        <v>15.22</v>
      </c>
      <c r="J16">
        <v>15.22</v>
      </c>
      <c r="K16">
        <v>15.22</v>
      </c>
      <c r="L16" s="1" t="s">
        <v>23</v>
      </c>
      <c r="M16" s="1" t="s">
        <v>25</v>
      </c>
      <c r="N16" t="s">
        <v>27</v>
      </c>
      <c r="O16" t="s">
        <v>27</v>
      </c>
      <c r="P16">
        <v>115</v>
      </c>
      <c r="Q16" t="s">
        <v>199</v>
      </c>
      <c r="R16">
        <v>13</v>
      </c>
      <c r="S16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'R3J', 107,52,38.52,22.95,16.53,15.9,15.22,15.22,15.22,'2023-12-05-23.59.59.0000','2023-12-05-23.59.59.0000','2021-10-01-00.00.00.0000','2027-01-01-23.59.59.0000','13')@</v>
      </c>
    </row>
    <row r="17" spans="1:19" x14ac:dyDescent="0.25">
      <c r="A17" t="s">
        <v>304</v>
      </c>
      <c r="B17" t="s">
        <v>318</v>
      </c>
      <c r="C17">
        <v>107</v>
      </c>
      <c r="D17">
        <v>52</v>
      </c>
      <c r="E17">
        <v>38.520000000000003</v>
      </c>
      <c r="F17">
        <v>22.95</v>
      </c>
      <c r="G17">
        <v>16.53</v>
      </c>
      <c r="H17">
        <v>15.9</v>
      </c>
      <c r="I17">
        <v>15.22</v>
      </c>
      <c r="J17">
        <v>15.22</v>
      </c>
      <c r="K17">
        <v>15.22</v>
      </c>
      <c r="L17" s="1" t="s">
        <v>23</v>
      </c>
      <c r="M17" s="1" t="s">
        <v>25</v>
      </c>
      <c r="N17" t="s">
        <v>27</v>
      </c>
      <c r="O17" t="s">
        <v>27</v>
      </c>
      <c r="P17">
        <v>115</v>
      </c>
      <c r="Q17" t="s">
        <v>199</v>
      </c>
      <c r="R17">
        <v>14</v>
      </c>
      <c r="S17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'R3K', 107,52,38.52,22.95,16.53,15.9,15.22,15.22,15.22,'2023-12-05-23.59.59.0000','2023-12-05-23.59.59.0000','2021-10-01-00.00.00.0000','2027-01-01-23.59.59.0000','14')@</v>
      </c>
    </row>
    <row r="18" spans="1:19" x14ac:dyDescent="0.25">
      <c r="A18" t="s">
        <v>304</v>
      </c>
      <c r="B18" t="s">
        <v>319</v>
      </c>
      <c r="C18">
        <v>107</v>
      </c>
      <c r="D18">
        <v>52</v>
      </c>
      <c r="E18">
        <v>38.520000000000003</v>
      </c>
      <c r="F18">
        <v>22.95</v>
      </c>
      <c r="G18">
        <v>16.53</v>
      </c>
      <c r="H18">
        <v>15.9</v>
      </c>
      <c r="I18">
        <v>15.22</v>
      </c>
      <c r="J18">
        <v>15.22</v>
      </c>
      <c r="K18">
        <v>15.22</v>
      </c>
      <c r="L18" s="1" t="s">
        <v>23</v>
      </c>
      <c r="M18" s="1" t="s">
        <v>25</v>
      </c>
      <c r="N18" t="s">
        <v>27</v>
      </c>
      <c r="O18" t="s">
        <v>27</v>
      </c>
      <c r="P18">
        <v>115</v>
      </c>
      <c r="Q18" t="s">
        <v>199</v>
      </c>
      <c r="R18">
        <v>15</v>
      </c>
      <c r="S18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'R3M', 107,52,38.52,22.95,16.53,15.9,15.22,15.22,15.22,'2023-12-05-23.59.59.0000','2023-12-05-23.59.59.0000','2021-10-01-00.00.00.0000','2027-01-01-23.59.59.0000','15')@</v>
      </c>
    </row>
    <row r="19" spans="1:19" x14ac:dyDescent="0.25">
      <c r="A19" t="s">
        <v>304</v>
      </c>
      <c r="B19" t="s">
        <v>320</v>
      </c>
      <c r="C19">
        <v>107</v>
      </c>
      <c r="D19">
        <v>52</v>
      </c>
      <c r="E19">
        <v>38.520000000000003</v>
      </c>
      <c r="F19">
        <v>22.95</v>
      </c>
      <c r="G19">
        <v>16.53</v>
      </c>
      <c r="H19">
        <v>15.9</v>
      </c>
      <c r="I19">
        <v>15.22</v>
      </c>
      <c r="J19">
        <v>15.22</v>
      </c>
      <c r="K19">
        <v>15.22</v>
      </c>
      <c r="L19" s="1" t="s">
        <v>23</v>
      </c>
      <c r="M19" s="1" t="s">
        <v>25</v>
      </c>
      <c r="N19" t="s">
        <v>27</v>
      </c>
      <c r="O19" t="s">
        <v>27</v>
      </c>
      <c r="P19">
        <v>115</v>
      </c>
      <c r="Q19" t="s">
        <v>199</v>
      </c>
      <c r="R19">
        <v>16</v>
      </c>
      <c r="S19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'R3P', 107,52,38.52,22.95,16.53,15.9,15.22,15.22,15.22,'2023-12-05-23.59.59.0000','2023-12-05-23.59.59.0000','2021-10-01-00.00.00.0000','2027-01-01-23.59.59.0000','16')@</v>
      </c>
    </row>
    <row r="20" spans="1:19" x14ac:dyDescent="0.25">
      <c r="A20" t="s">
        <v>304</v>
      </c>
      <c r="B20" t="s">
        <v>321</v>
      </c>
      <c r="C20">
        <v>107</v>
      </c>
      <c r="D20">
        <v>52</v>
      </c>
      <c r="E20">
        <v>38.520000000000003</v>
      </c>
      <c r="F20">
        <v>22.95</v>
      </c>
      <c r="G20">
        <v>16.53</v>
      </c>
      <c r="H20">
        <v>15.9</v>
      </c>
      <c r="I20">
        <v>15.22</v>
      </c>
      <c r="J20">
        <v>15.22</v>
      </c>
      <c r="K20">
        <v>15.22</v>
      </c>
      <c r="L20" s="1" t="s">
        <v>23</v>
      </c>
      <c r="M20" s="1" t="s">
        <v>25</v>
      </c>
      <c r="N20" t="s">
        <v>27</v>
      </c>
      <c r="O20" t="s">
        <v>27</v>
      </c>
      <c r="P20">
        <v>115</v>
      </c>
      <c r="Q20" t="s">
        <v>199</v>
      </c>
      <c r="R20">
        <v>17</v>
      </c>
      <c r="S20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'R3T', 107,52,38.52,22.95,16.53,15.9,15.22,15.22,15.22,'2023-12-05-23.59.59.0000','2023-12-05-23.59.59.0000','2021-10-01-00.00.00.0000','2027-01-01-23.59.59.0000','17')@</v>
      </c>
    </row>
    <row r="21" spans="1:19" x14ac:dyDescent="0.25">
      <c r="A21" t="s">
        <v>304</v>
      </c>
      <c r="B21" t="s">
        <v>322</v>
      </c>
      <c r="C21">
        <v>107</v>
      </c>
      <c r="D21">
        <v>52</v>
      </c>
      <c r="E21">
        <v>38.520000000000003</v>
      </c>
      <c r="F21">
        <v>22.95</v>
      </c>
      <c r="G21">
        <v>16.53</v>
      </c>
      <c r="H21">
        <v>15.9</v>
      </c>
      <c r="I21">
        <v>15.22</v>
      </c>
      <c r="J21">
        <v>15.22</v>
      </c>
      <c r="K21">
        <v>15.22</v>
      </c>
      <c r="L21" s="1" t="s">
        <v>23</v>
      </c>
      <c r="M21" s="1" t="s">
        <v>25</v>
      </c>
      <c r="N21" t="s">
        <v>27</v>
      </c>
      <c r="O21" t="s">
        <v>27</v>
      </c>
      <c r="P21">
        <v>115</v>
      </c>
      <c r="Q21" t="s">
        <v>199</v>
      </c>
      <c r="R21">
        <v>18</v>
      </c>
      <c r="S21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'R6W', 107,52,38.52,22.95,16.53,15.9,15.22,15.22,15.22,'2023-12-05-23.59.59.0000','2023-12-05-23.59.59.0000','2021-10-01-00.00.00.0000','2027-01-01-23.59.59.0000','18')@</v>
      </c>
    </row>
    <row r="22" spans="1:19" x14ac:dyDescent="0.25">
      <c r="A22" t="s">
        <v>304</v>
      </c>
      <c r="B22" t="s">
        <v>323</v>
      </c>
      <c r="C22">
        <v>195</v>
      </c>
      <c r="D22">
        <v>99.62</v>
      </c>
      <c r="E22">
        <v>73.790000000000006</v>
      </c>
      <c r="F22">
        <v>39.11</v>
      </c>
      <c r="G22">
        <v>29.49</v>
      </c>
      <c r="H22">
        <v>26.33</v>
      </c>
      <c r="I22">
        <v>26</v>
      </c>
      <c r="J22">
        <v>26</v>
      </c>
      <c r="K22">
        <v>26</v>
      </c>
      <c r="L22" s="1" t="s">
        <v>23</v>
      </c>
      <c r="M22" s="1" t="s">
        <v>25</v>
      </c>
      <c r="N22" t="s">
        <v>27</v>
      </c>
      <c r="O22" t="s">
        <v>27</v>
      </c>
      <c r="P22">
        <v>115</v>
      </c>
      <c r="Q22" t="s">
        <v>199</v>
      </c>
      <c r="R22">
        <v>19</v>
      </c>
      <c r="S22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'R7A', 195,99.62,73.79,39.11,29.49,26.33,26,26,26,'2023-12-05-23.59.59.0000','2023-12-05-23.59.59.0000','2021-10-01-00.00.00.0000','2027-01-01-23.59.59.0000','19')@</v>
      </c>
    </row>
    <row r="23" spans="1:19" x14ac:dyDescent="0.25">
      <c r="A23" t="s">
        <v>304</v>
      </c>
      <c r="B23" t="s">
        <v>324</v>
      </c>
      <c r="C23">
        <v>176</v>
      </c>
      <c r="D23">
        <v>98.98</v>
      </c>
      <c r="E23">
        <v>73.319999999999993</v>
      </c>
      <c r="F23">
        <v>42.23</v>
      </c>
      <c r="G23">
        <v>34.19</v>
      </c>
      <c r="H23">
        <v>28.7</v>
      </c>
      <c r="I23">
        <v>24.5</v>
      </c>
      <c r="J23">
        <v>24.5</v>
      </c>
      <c r="K23">
        <v>24.5</v>
      </c>
      <c r="L23" s="1" t="s">
        <v>23</v>
      </c>
      <c r="M23" s="1" t="s">
        <v>25</v>
      </c>
      <c r="N23" t="s">
        <v>27</v>
      </c>
      <c r="O23" t="s">
        <v>27</v>
      </c>
      <c r="P23">
        <v>115</v>
      </c>
      <c r="Q23" t="s">
        <v>199</v>
      </c>
      <c r="R23">
        <v>20</v>
      </c>
      <c r="S23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'S3N', 176,98.98,73.32,42.23,34.19,28.7,24.5,24.5,24.5,'2023-12-05-23.59.59.0000','2023-12-05-23.59.59.0000','2021-10-01-00.00.00.0000','2027-01-01-23.59.59.0000','20')@</v>
      </c>
    </row>
    <row r="24" spans="1:19" x14ac:dyDescent="0.25">
      <c r="A24" t="s">
        <v>304</v>
      </c>
      <c r="B24" t="s">
        <v>325</v>
      </c>
      <c r="C24">
        <v>182</v>
      </c>
      <c r="D24">
        <v>100.04</v>
      </c>
      <c r="E24">
        <v>74.099999999999994</v>
      </c>
      <c r="F24">
        <v>41.11</v>
      </c>
      <c r="G24">
        <v>32.9</v>
      </c>
      <c r="H24">
        <v>27.31</v>
      </c>
      <c r="I24">
        <v>23.36</v>
      </c>
      <c r="J24">
        <v>23.36</v>
      </c>
      <c r="K24">
        <v>23.36</v>
      </c>
      <c r="L24" s="1" t="s">
        <v>23</v>
      </c>
      <c r="M24" s="1" t="s">
        <v>25</v>
      </c>
      <c r="N24" t="s">
        <v>27</v>
      </c>
      <c r="O24" t="s">
        <v>27</v>
      </c>
      <c r="P24">
        <v>115</v>
      </c>
      <c r="Q24" t="s">
        <v>199</v>
      </c>
      <c r="R24">
        <v>21</v>
      </c>
      <c r="S24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'S4H', 182,100.04,74.1,41.11,32.9,27.31,23.36,23.36,23.36,'2023-12-05-23.59.59.0000','2023-12-05-23.59.59.0000','2021-10-01-00.00.00.0000','2027-01-01-23.59.59.0000','21')@</v>
      </c>
    </row>
    <row r="25" spans="1:19" x14ac:dyDescent="0.25">
      <c r="A25" t="s">
        <v>304</v>
      </c>
      <c r="B25" t="s">
        <v>326</v>
      </c>
      <c r="C25">
        <v>175</v>
      </c>
      <c r="D25">
        <v>93.04</v>
      </c>
      <c r="E25">
        <v>68.92</v>
      </c>
      <c r="F25">
        <v>38.130000000000003</v>
      </c>
      <c r="G25">
        <v>30.16</v>
      </c>
      <c r="H25">
        <v>24.87</v>
      </c>
      <c r="I25">
        <v>21.53</v>
      </c>
      <c r="J25">
        <v>21.53</v>
      </c>
      <c r="K25">
        <v>21.53</v>
      </c>
      <c r="L25" s="1" t="s">
        <v>23</v>
      </c>
      <c r="M25" s="1" t="s">
        <v>25</v>
      </c>
      <c r="N25" t="s">
        <v>27</v>
      </c>
      <c r="O25" t="s">
        <v>27</v>
      </c>
      <c r="P25">
        <v>115</v>
      </c>
      <c r="Q25" t="s">
        <v>199</v>
      </c>
      <c r="R25">
        <v>22</v>
      </c>
      <c r="S25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'S6J', 175,93.04,68.92,38.13,30.16,24.87,21.53,21.53,21.53,'2023-12-05-23.59.59.0000','2023-12-05-23.59.59.0000','2021-10-01-00.00.00.0000','2027-01-01-23.59.59.0000','22')@</v>
      </c>
    </row>
    <row r="26" spans="1:19" x14ac:dyDescent="0.25">
      <c r="A26" t="s">
        <v>304</v>
      </c>
      <c r="B26" t="s">
        <v>327</v>
      </c>
      <c r="C26">
        <v>176</v>
      </c>
      <c r="D26">
        <v>96.48</v>
      </c>
      <c r="E26">
        <v>71.47</v>
      </c>
      <c r="F26">
        <v>40.71</v>
      </c>
      <c r="G26">
        <v>32.58</v>
      </c>
      <c r="H26">
        <v>27.16</v>
      </c>
      <c r="I26">
        <v>23.27</v>
      </c>
      <c r="J26">
        <v>23.27</v>
      </c>
      <c r="K26">
        <v>23.27</v>
      </c>
      <c r="L26" s="1" t="s">
        <v>23</v>
      </c>
      <c r="M26" s="1" t="s">
        <v>25</v>
      </c>
      <c r="N26" t="s">
        <v>27</v>
      </c>
      <c r="O26" t="s">
        <v>27</v>
      </c>
      <c r="P26">
        <v>115</v>
      </c>
      <c r="Q26" t="s">
        <v>199</v>
      </c>
      <c r="R26">
        <v>23</v>
      </c>
      <c r="S26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'S6V', 176,96.48,71.47,40.71,32.58,27.16,23.27,23.27,23.27,'2023-12-05-23.59.59.0000','2023-12-05-23.59.59.0000','2021-10-01-00.00.00.0000','2027-01-01-23.59.59.0000','23')@</v>
      </c>
    </row>
    <row r="27" spans="1:19" x14ac:dyDescent="0.25">
      <c r="A27" t="s">
        <v>304</v>
      </c>
      <c r="B27" t="s">
        <v>328</v>
      </c>
      <c r="C27">
        <v>176</v>
      </c>
      <c r="D27">
        <v>96.48</v>
      </c>
      <c r="E27">
        <v>71.47</v>
      </c>
      <c r="F27">
        <v>40.61</v>
      </c>
      <c r="G27">
        <v>32.58</v>
      </c>
      <c r="H27">
        <v>27.16</v>
      </c>
      <c r="I27">
        <v>23.27</v>
      </c>
      <c r="J27">
        <v>23.27</v>
      </c>
      <c r="K27">
        <v>23.27</v>
      </c>
      <c r="L27" s="1" t="s">
        <v>23</v>
      </c>
      <c r="M27" s="1" t="s">
        <v>25</v>
      </c>
      <c r="N27" t="s">
        <v>27</v>
      </c>
      <c r="O27" t="s">
        <v>27</v>
      </c>
      <c r="P27">
        <v>115</v>
      </c>
      <c r="Q27" t="s">
        <v>199</v>
      </c>
      <c r="R27">
        <v>24</v>
      </c>
      <c r="S27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'S9A', 176,96.48,71.47,40.61,32.58,27.16,23.27,23.27,23.27,'2023-12-05-23.59.59.0000','2023-12-05-23.59.59.0000','2021-10-01-00.00.00.0000','2027-01-01-23.59.59.0000','24')@</v>
      </c>
    </row>
    <row r="28" spans="1:19" x14ac:dyDescent="0.25">
      <c r="A28" t="s">
        <v>304</v>
      </c>
      <c r="B28" t="s">
        <v>329</v>
      </c>
      <c r="C28">
        <v>178</v>
      </c>
      <c r="D28">
        <v>93.02</v>
      </c>
      <c r="E28">
        <v>68.900000000000006</v>
      </c>
      <c r="F28">
        <v>38.18</v>
      </c>
      <c r="G28">
        <v>33.99</v>
      </c>
      <c r="H28">
        <v>29.4</v>
      </c>
      <c r="I28">
        <v>24.82</v>
      </c>
      <c r="J28">
        <v>24.82</v>
      </c>
      <c r="K28">
        <v>24.82</v>
      </c>
      <c r="L28" s="1" t="s">
        <v>23</v>
      </c>
      <c r="M28" s="1" t="s">
        <v>25</v>
      </c>
      <c r="N28" t="s">
        <v>27</v>
      </c>
      <c r="O28" t="s">
        <v>27</v>
      </c>
      <c r="P28">
        <v>115</v>
      </c>
      <c r="Q28" t="s">
        <v>199</v>
      </c>
      <c r="R28">
        <v>25</v>
      </c>
      <c r="S28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'T1A', 178,93.02,68.9,38.18,33.99,29.4,24.82,24.82,24.82,'2023-12-05-23.59.59.0000','2023-12-05-23.59.59.0000','2021-10-01-00.00.00.0000','2027-01-01-23.59.59.0000','25')@</v>
      </c>
    </row>
    <row r="29" spans="1:19" x14ac:dyDescent="0.25">
      <c r="A29" t="s">
        <v>304</v>
      </c>
      <c r="B29" t="s">
        <v>330</v>
      </c>
      <c r="C29">
        <v>176</v>
      </c>
      <c r="D29">
        <v>78.84</v>
      </c>
      <c r="E29">
        <v>58.4</v>
      </c>
      <c r="F29">
        <v>38.869999999999997</v>
      </c>
      <c r="G29">
        <v>34.83</v>
      </c>
      <c r="H29">
        <v>29.2</v>
      </c>
      <c r="I29">
        <v>24.85</v>
      </c>
      <c r="J29">
        <v>24.85</v>
      </c>
      <c r="K29">
        <v>24.85</v>
      </c>
      <c r="L29" s="1" t="s">
        <v>23</v>
      </c>
      <c r="M29" s="1" t="s">
        <v>25</v>
      </c>
      <c r="N29" t="s">
        <v>27</v>
      </c>
      <c r="O29" t="s">
        <v>27</v>
      </c>
      <c r="P29">
        <v>115</v>
      </c>
      <c r="Q29" t="s">
        <v>199</v>
      </c>
      <c r="R29">
        <v>26</v>
      </c>
      <c r="S29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'T1G', 176,78.84,58.4,38.87,34.83,29.2,24.85,24.85,24.85,'2023-12-05-23.59.59.0000','2023-12-05-23.59.59.0000','2021-10-01-00.00.00.0000','2027-01-01-23.59.59.0000','26')@</v>
      </c>
    </row>
    <row r="30" spans="1:19" x14ac:dyDescent="0.25">
      <c r="A30" t="s">
        <v>304</v>
      </c>
      <c r="B30" t="s">
        <v>331</v>
      </c>
      <c r="C30">
        <v>161</v>
      </c>
      <c r="D30">
        <v>78.709999999999994</v>
      </c>
      <c r="E30">
        <v>58.3</v>
      </c>
      <c r="F30">
        <v>33.17</v>
      </c>
      <c r="G30">
        <v>29.85</v>
      </c>
      <c r="H30">
        <v>29.85</v>
      </c>
      <c r="I30">
        <v>21.6</v>
      </c>
      <c r="J30">
        <v>21.6</v>
      </c>
      <c r="K30">
        <v>21.6</v>
      </c>
      <c r="L30" s="1" t="s">
        <v>23</v>
      </c>
      <c r="M30" s="1" t="s">
        <v>25</v>
      </c>
      <c r="N30" t="s">
        <v>27</v>
      </c>
      <c r="O30" t="s">
        <v>27</v>
      </c>
      <c r="P30">
        <v>115</v>
      </c>
      <c r="Q30" t="s">
        <v>199</v>
      </c>
      <c r="R30">
        <v>27</v>
      </c>
      <c r="S30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'T1H', 161,78.71,58.3,33.17,29.85,29.85,21.6,21.6,21.6,'2023-12-05-23.59.59.0000','2023-12-05-23.59.59.0000','2021-10-01-00.00.00.0000','2027-01-01-23.59.59.0000','27')@</v>
      </c>
    </row>
    <row r="31" spans="1:19" x14ac:dyDescent="0.25">
      <c r="A31" t="s">
        <v>304</v>
      </c>
      <c r="B31" t="s">
        <v>332</v>
      </c>
      <c r="C31">
        <v>161</v>
      </c>
      <c r="D31">
        <v>78.709999999999994</v>
      </c>
      <c r="E31">
        <v>58.3</v>
      </c>
      <c r="F31">
        <v>33.17</v>
      </c>
      <c r="G31">
        <v>29.85</v>
      </c>
      <c r="H31">
        <v>29.85</v>
      </c>
      <c r="I31">
        <v>21.6</v>
      </c>
      <c r="J31">
        <v>21.6</v>
      </c>
      <c r="K31">
        <v>21.6</v>
      </c>
      <c r="L31" s="1" t="s">
        <v>23</v>
      </c>
      <c r="M31" s="1" t="s">
        <v>25</v>
      </c>
      <c r="N31" t="s">
        <v>27</v>
      </c>
      <c r="O31" t="s">
        <v>27</v>
      </c>
      <c r="P31">
        <v>115</v>
      </c>
      <c r="Q31" t="s">
        <v>199</v>
      </c>
      <c r="R31">
        <v>28</v>
      </c>
      <c r="S31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'T1K', 161,78.71,58.3,33.17,29.85,29.85,21.6,21.6,21.6,'2023-12-05-23.59.59.0000','2023-12-05-23.59.59.0000','2021-10-01-00.00.00.0000','2027-01-01-23.59.59.0000','28')@</v>
      </c>
    </row>
    <row r="32" spans="1:19" x14ac:dyDescent="0.25">
      <c r="A32" t="s">
        <v>304</v>
      </c>
      <c r="B32" t="s">
        <v>333</v>
      </c>
      <c r="C32">
        <v>166</v>
      </c>
      <c r="D32">
        <v>76.010000000000005</v>
      </c>
      <c r="E32">
        <v>56.3</v>
      </c>
      <c r="F32">
        <v>33.89</v>
      </c>
      <c r="G32">
        <v>28.62</v>
      </c>
      <c r="H32">
        <v>24.01</v>
      </c>
      <c r="I32">
        <v>21.85</v>
      </c>
      <c r="J32">
        <v>21.85</v>
      </c>
      <c r="K32">
        <v>21.85</v>
      </c>
      <c r="L32" s="1" t="s">
        <v>23</v>
      </c>
      <c r="M32" s="1" t="s">
        <v>25</v>
      </c>
      <c r="N32" t="s">
        <v>27</v>
      </c>
      <c r="O32" t="s">
        <v>27</v>
      </c>
      <c r="P32">
        <v>115</v>
      </c>
      <c r="Q32" t="s">
        <v>199</v>
      </c>
      <c r="R32">
        <v>29</v>
      </c>
      <c r="S32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'T1S', 166,76.01,56.3,33.89,28.62,24.01,21.85,21.85,21.85,'2023-12-05-23.59.59.0000','2023-12-05-23.59.59.0000','2021-10-01-00.00.00.0000','2027-01-01-23.59.59.0000','29')@</v>
      </c>
    </row>
    <row r="33" spans="1:19" x14ac:dyDescent="0.25">
      <c r="A33" t="s">
        <v>304</v>
      </c>
      <c r="B33" t="s">
        <v>334</v>
      </c>
      <c r="C33">
        <v>183</v>
      </c>
      <c r="D33">
        <v>92.25</v>
      </c>
      <c r="E33">
        <v>68.33</v>
      </c>
      <c r="F33">
        <v>39.6</v>
      </c>
      <c r="G33">
        <v>35.5</v>
      </c>
      <c r="H33">
        <v>29.28</v>
      </c>
      <c r="I33">
        <v>24.82</v>
      </c>
      <c r="J33">
        <v>24.82</v>
      </c>
      <c r="K33">
        <v>24.82</v>
      </c>
      <c r="L33" s="1" t="s">
        <v>23</v>
      </c>
      <c r="M33" s="1" t="s">
        <v>25</v>
      </c>
      <c r="N33" t="s">
        <v>27</v>
      </c>
      <c r="O33" t="s">
        <v>27</v>
      </c>
      <c r="P33">
        <v>115</v>
      </c>
      <c r="Q33" t="s">
        <v>199</v>
      </c>
      <c r="R33">
        <v>30</v>
      </c>
      <c r="S33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'T1V', 183,92.25,68.33,39.6,35.5,29.28,24.82,24.82,24.82,'2023-12-05-23.59.59.0000','2023-12-05-23.59.59.0000','2021-10-01-00.00.00.0000','2027-01-01-23.59.59.0000','30')@</v>
      </c>
    </row>
    <row r="34" spans="1:19" x14ac:dyDescent="0.25">
      <c r="A34" t="s">
        <v>304</v>
      </c>
      <c r="B34" t="s">
        <v>335</v>
      </c>
      <c r="C34">
        <v>123</v>
      </c>
      <c r="D34">
        <v>46.49</v>
      </c>
      <c r="E34">
        <v>34.44</v>
      </c>
      <c r="F34">
        <v>23.34</v>
      </c>
      <c r="G34">
        <v>20.99</v>
      </c>
      <c r="H34">
        <v>18.149999999999999</v>
      </c>
      <c r="I34">
        <v>16.86</v>
      </c>
      <c r="J34">
        <v>16.86</v>
      </c>
      <c r="K34">
        <v>16.86</v>
      </c>
      <c r="L34" s="1" t="s">
        <v>23</v>
      </c>
      <c r="M34" s="1" t="s">
        <v>25</v>
      </c>
      <c r="N34" t="s">
        <v>27</v>
      </c>
      <c r="O34" t="s">
        <v>27</v>
      </c>
      <c r="P34">
        <v>115</v>
      </c>
      <c r="Q34" t="s">
        <v>199</v>
      </c>
      <c r="R34">
        <v>31</v>
      </c>
      <c r="S34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'T4B', 123,46.49,34.44,23.34,20.99,18.15,16.86,16.86,16.86,'2023-12-05-23.59.59.0000','2023-12-05-23.59.59.0000','2021-10-01-00.00.00.0000','2027-01-01-23.59.59.0000','31')@</v>
      </c>
    </row>
    <row r="35" spans="1:19" x14ac:dyDescent="0.25">
      <c r="A35" t="s">
        <v>304</v>
      </c>
      <c r="B35" t="s">
        <v>336</v>
      </c>
      <c r="C35">
        <v>156</v>
      </c>
      <c r="D35">
        <v>74.72</v>
      </c>
      <c r="E35">
        <v>55.35</v>
      </c>
      <c r="F35">
        <v>33.229999999999997</v>
      </c>
      <c r="G35">
        <v>28.94</v>
      </c>
      <c r="H35">
        <v>24.11</v>
      </c>
      <c r="I35">
        <v>21.67</v>
      </c>
      <c r="J35">
        <v>21.67</v>
      </c>
      <c r="K35">
        <v>21.67</v>
      </c>
      <c r="L35" s="1" t="s">
        <v>23</v>
      </c>
      <c r="M35" s="1" t="s">
        <v>25</v>
      </c>
      <c r="N35" t="s">
        <v>27</v>
      </c>
      <c r="O35" t="s">
        <v>27</v>
      </c>
      <c r="P35">
        <v>115</v>
      </c>
      <c r="Q35" t="s">
        <v>199</v>
      </c>
      <c r="R35">
        <v>32</v>
      </c>
      <c r="S35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'T4H', 156,74.72,55.35,33.23,28.94,24.11,21.67,21.67,21.67,'2023-12-05-23.59.59.0000','2023-12-05-23.59.59.0000','2021-10-01-00.00.00.0000','2027-01-01-23.59.59.0000','32')@</v>
      </c>
    </row>
    <row r="36" spans="1:19" x14ac:dyDescent="0.25">
      <c r="A36" t="s">
        <v>304</v>
      </c>
      <c r="B36" t="s">
        <v>337</v>
      </c>
      <c r="C36">
        <v>156</v>
      </c>
      <c r="D36">
        <v>74.72</v>
      </c>
      <c r="E36">
        <v>55.35</v>
      </c>
      <c r="F36">
        <v>33.229999999999997</v>
      </c>
      <c r="G36">
        <v>28.94</v>
      </c>
      <c r="H36">
        <v>24.11</v>
      </c>
      <c r="I36">
        <v>21.67</v>
      </c>
      <c r="J36">
        <v>21.67</v>
      </c>
      <c r="K36">
        <v>21.67</v>
      </c>
      <c r="L36" s="1" t="s">
        <v>23</v>
      </c>
      <c r="M36" s="1" t="s">
        <v>25</v>
      </c>
      <c r="N36" t="s">
        <v>27</v>
      </c>
      <c r="O36" t="s">
        <v>27</v>
      </c>
      <c r="P36">
        <v>115</v>
      </c>
      <c r="Q36" t="s">
        <v>199</v>
      </c>
      <c r="R36">
        <v>33</v>
      </c>
      <c r="S36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'T4N', 156,74.72,55.35,33.23,28.94,24.11,21.67,21.67,21.67,'2023-12-05-23.59.59.0000','2023-12-05-23.59.59.0000','2021-10-01-00.00.00.0000','2027-01-01-23.59.59.0000','33')@</v>
      </c>
    </row>
    <row r="37" spans="1:19" x14ac:dyDescent="0.25">
      <c r="A37" t="s">
        <v>304</v>
      </c>
      <c r="B37" t="s">
        <v>338</v>
      </c>
      <c r="C37">
        <v>156</v>
      </c>
      <c r="D37">
        <v>74.72</v>
      </c>
      <c r="E37">
        <v>55.35</v>
      </c>
      <c r="F37">
        <v>33.229999999999997</v>
      </c>
      <c r="G37">
        <v>28.94</v>
      </c>
      <c r="H37">
        <v>24.11</v>
      </c>
      <c r="I37">
        <v>21.67</v>
      </c>
      <c r="J37">
        <v>21.67</v>
      </c>
      <c r="K37">
        <v>21.67</v>
      </c>
      <c r="L37" s="1" t="s">
        <v>23</v>
      </c>
      <c r="M37" s="1" t="s">
        <v>25</v>
      </c>
      <c r="N37" t="s">
        <v>27</v>
      </c>
      <c r="O37" t="s">
        <v>27</v>
      </c>
      <c r="P37">
        <v>115</v>
      </c>
      <c r="Q37" t="s">
        <v>199</v>
      </c>
      <c r="R37">
        <v>34</v>
      </c>
      <c r="S37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'T4P', 156,74.72,55.35,33.23,28.94,24.11,21.67,21.67,21.67,'2023-12-05-23.59.59.0000','2023-12-05-23.59.59.0000','2021-10-01-00.00.00.0000','2027-01-01-23.59.59.0000','34')@</v>
      </c>
    </row>
    <row r="38" spans="1:19" x14ac:dyDescent="0.25">
      <c r="A38" t="s">
        <v>304</v>
      </c>
      <c r="B38" t="s">
        <v>339</v>
      </c>
      <c r="C38">
        <v>156</v>
      </c>
      <c r="D38">
        <v>74.72</v>
      </c>
      <c r="E38">
        <v>55.35</v>
      </c>
      <c r="F38">
        <v>33.229999999999997</v>
      </c>
      <c r="G38">
        <v>28.94</v>
      </c>
      <c r="H38">
        <v>24.11</v>
      </c>
      <c r="I38">
        <v>21.67</v>
      </c>
      <c r="J38">
        <v>21.67</v>
      </c>
      <c r="K38">
        <v>21.67</v>
      </c>
      <c r="L38" s="1" t="s">
        <v>23</v>
      </c>
      <c r="M38" s="1" t="s">
        <v>25</v>
      </c>
      <c r="N38" t="s">
        <v>27</v>
      </c>
      <c r="O38" t="s">
        <v>27</v>
      </c>
      <c r="P38">
        <v>115</v>
      </c>
      <c r="Q38" t="s">
        <v>199</v>
      </c>
      <c r="R38">
        <v>35</v>
      </c>
      <c r="S38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'T4R', 156,74.72,55.35,33.23,28.94,24.11,21.67,21.67,21.67,'2023-12-05-23.59.59.0000','2023-12-05-23.59.59.0000','2021-10-01-00.00.00.0000','2027-01-01-23.59.59.0000','35')@</v>
      </c>
    </row>
    <row r="39" spans="1:19" x14ac:dyDescent="0.25">
      <c r="A39" t="s">
        <v>304</v>
      </c>
      <c r="B39" t="s">
        <v>340</v>
      </c>
      <c r="C39">
        <v>156</v>
      </c>
      <c r="D39">
        <v>74.72</v>
      </c>
      <c r="E39">
        <v>55.35</v>
      </c>
      <c r="F39">
        <v>33.229999999999997</v>
      </c>
      <c r="G39">
        <v>28.94</v>
      </c>
      <c r="H39">
        <v>24.11</v>
      </c>
      <c r="I39">
        <v>21.67</v>
      </c>
      <c r="J39">
        <v>21.67</v>
      </c>
      <c r="K39">
        <v>21.67</v>
      </c>
      <c r="L39" s="1" t="s">
        <v>23</v>
      </c>
      <c r="M39" s="1" t="s">
        <v>25</v>
      </c>
      <c r="N39" t="s">
        <v>27</v>
      </c>
      <c r="O39" t="s">
        <v>27</v>
      </c>
      <c r="P39">
        <v>115</v>
      </c>
      <c r="Q39" t="s">
        <v>199</v>
      </c>
      <c r="R39">
        <v>36</v>
      </c>
      <c r="S39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'T4V', 156,74.72,55.35,33.23,28.94,24.11,21.67,21.67,21.67,'2023-12-05-23.59.59.0000','2023-12-05-23.59.59.0000','2021-10-01-00.00.00.0000','2027-01-01-23.59.59.0000','36')@</v>
      </c>
    </row>
    <row r="40" spans="1:19" x14ac:dyDescent="0.25">
      <c r="A40" t="s">
        <v>304</v>
      </c>
      <c r="B40" t="s">
        <v>341</v>
      </c>
      <c r="C40">
        <v>152</v>
      </c>
      <c r="D40">
        <v>61.71</v>
      </c>
      <c r="E40">
        <v>45.71</v>
      </c>
      <c r="F40">
        <v>26.16</v>
      </c>
      <c r="G40">
        <v>22.4</v>
      </c>
      <c r="H40">
        <v>18.72</v>
      </c>
      <c r="I40">
        <v>17.14</v>
      </c>
      <c r="J40">
        <v>17.14</v>
      </c>
      <c r="K40">
        <v>17.14</v>
      </c>
      <c r="L40" s="1" t="s">
        <v>23</v>
      </c>
      <c r="M40" s="1" t="s">
        <v>25</v>
      </c>
      <c r="N40" t="s">
        <v>27</v>
      </c>
      <c r="O40" t="s">
        <v>27</v>
      </c>
      <c r="P40">
        <v>115</v>
      </c>
      <c r="Q40" t="s">
        <v>199</v>
      </c>
      <c r="R40">
        <v>37</v>
      </c>
      <c r="S40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'T7X', 152,61.71,45.71,26.16,22.4,18.72,17.14,17.14,17.14,'2023-12-05-23.59.59.0000','2023-12-05-23.59.59.0000','2021-10-01-00.00.00.0000','2027-01-01-23.59.59.0000','37')@</v>
      </c>
    </row>
    <row r="41" spans="1:19" x14ac:dyDescent="0.25">
      <c r="A41" t="s">
        <v>304</v>
      </c>
      <c r="B41" t="s">
        <v>342</v>
      </c>
      <c r="C41">
        <v>140</v>
      </c>
      <c r="D41">
        <v>55.62</v>
      </c>
      <c r="E41">
        <v>41.2</v>
      </c>
      <c r="F41">
        <v>25.03</v>
      </c>
      <c r="G41">
        <v>21.83</v>
      </c>
      <c r="H41">
        <v>18.5</v>
      </c>
      <c r="I41">
        <v>17.02</v>
      </c>
      <c r="J41">
        <v>17.02</v>
      </c>
      <c r="K41">
        <v>17.02</v>
      </c>
      <c r="L41" s="1" t="s">
        <v>23</v>
      </c>
      <c r="M41" s="1" t="s">
        <v>25</v>
      </c>
      <c r="N41" t="s">
        <v>27</v>
      </c>
      <c r="O41" t="s">
        <v>27</v>
      </c>
      <c r="P41">
        <v>115</v>
      </c>
      <c r="Q41" t="s">
        <v>199</v>
      </c>
      <c r="R41">
        <v>38</v>
      </c>
      <c r="S41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'T8B', 140,55.62,41.2,25.03,21.83,18.5,17.02,17.02,17.02,'2023-12-05-23.59.59.0000','2023-12-05-23.59.59.0000','2021-10-01-00.00.00.0000','2027-01-01-23.59.59.0000','38')@</v>
      </c>
    </row>
    <row r="42" spans="1:19" x14ac:dyDescent="0.25">
      <c r="A42" t="s">
        <v>304</v>
      </c>
      <c r="B42" t="s">
        <v>343</v>
      </c>
      <c r="C42">
        <v>140</v>
      </c>
      <c r="D42">
        <v>55.62</v>
      </c>
      <c r="E42">
        <v>41.2</v>
      </c>
      <c r="F42">
        <v>25.03</v>
      </c>
      <c r="G42">
        <v>21.83</v>
      </c>
      <c r="H42">
        <v>18.5</v>
      </c>
      <c r="I42">
        <v>17.02</v>
      </c>
      <c r="J42">
        <v>17.02</v>
      </c>
      <c r="K42">
        <v>17.02</v>
      </c>
      <c r="L42" s="1" t="s">
        <v>23</v>
      </c>
      <c r="M42" s="1" t="s">
        <v>25</v>
      </c>
      <c r="N42" t="s">
        <v>27</v>
      </c>
      <c r="O42" t="s">
        <v>27</v>
      </c>
      <c r="P42">
        <v>115</v>
      </c>
      <c r="Q42" t="s">
        <v>199</v>
      </c>
      <c r="R42">
        <v>39</v>
      </c>
      <c r="S42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'T8H', 140,55.62,41.2,25.03,21.83,18.5,17.02,17.02,17.02,'2023-12-05-23.59.59.0000','2023-12-05-23.59.59.0000','2021-10-01-00.00.00.0000','2027-01-01-23.59.59.0000','39')@</v>
      </c>
    </row>
    <row r="43" spans="1:19" x14ac:dyDescent="0.25">
      <c r="A43" t="s">
        <v>304</v>
      </c>
      <c r="B43" t="s">
        <v>344</v>
      </c>
      <c r="C43">
        <v>158</v>
      </c>
      <c r="D43">
        <v>64.760000000000005</v>
      </c>
      <c r="E43">
        <v>47.97</v>
      </c>
      <c r="F43">
        <v>26.72</v>
      </c>
      <c r="G43">
        <v>22.68</v>
      </c>
      <c r="H43">
        <v>18.829999999999998</v>
      </c>
      <c r="I43">
        <v>17.2</v>
      </c>
      <c r="J43">
        <v>17.2</v>
      </c>
      <c r="K43">
        <v>17.2</v>
      </c>
      <c r="L43" s="1" t="s">
        <v>23</v>
      </c>
      <c r="M43" s="1" t="s">
        <v>25</v>
      </c>
      <c r="N43" t="s">
        <v>27</v>
      </c>
      <c r="O43" t="s">
        <v>27</v>
      </c>
      <c r="P43">
        <v>115</v>
      </c>
      <c r="Q43" t="s">
        <v>199</v>
      </c>
      <c r="R43">
        <v>40</v>
      </c>
      <c r="S43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'T8L', 158,64.76,47.97,26.72,22.68,18.83,17.2,17.2,17.2,'2023-12-05-23.59.59.0000','2023-12-05-23.59.59.0000','2021-10-01-00.00.00.0000','2027-01-01-23.59.59.0000','40')@</v>
      </c>
    </row>
    <row r="44" spans="1:19" x14ac:dyDescent="0.25">
      <c r="A44" t="s">
        <v>304</v>
      </c>
      <c r="B44" t="s">
        <v>345</v>
      </c>
      <c r="C44">
        <v>146</v>
      </c>
      <c r="D44">
        <v>58.67</v>
      </c>
      <c r="E44">
        <v>43.46</v>
      </c>
      <c r="F44">
        <v>25.59</v>
      </c>
      <c r="G44">
        <v>22.11</v>
      </c>
      <c r="H44">
        <v>18.600000000000001</v>
      </c>
      <c r="I44">
        <v>17.079999999999998</v>
      </c>
      <c r="J44">
        <v>17.079999999999998</v>
      </c>
      <c r="K44">
        <v>17.079999999999998</v>
      </c>
      <c r="L44" s="1" t="s">
        <v>23</v>
      </c>
      <c r="M44" s="1" t="s">
        <v>25</v>
      </c>
      <c r="N44" t="s">
        <v>27</v>
      </c>
      <c r="O44" t="s">
        <v>27</v>
      </c>
      <c r="P44">
        <v>115</v>
      </c>
      <c r="Q44" t="s">
        <v>199</v>
      </c>
      <c r="R44">
        <v>41</v>
      </c>
      <c r="S44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'T8N', 146,58.67,43.46,25.59,22.11,18.6,17.08,17.08,17.08,'2023-12-05-23.59.59.0000','2023-12-05-23.59.59.0000','2021-10-01-00.00.00.0000','2027-01-01-23.59.59.0000','41')@</v>
      </c>
    </row>
    <row r="45" spans="1:19" x14ac:dyDescent="0.25">
      <c r="A45" t="s">
        <v>304</v>
      </c>
      <c r="B45" t="s">
        <v>346</v>
      </c>
      <c r="C45">
        <v>123</v>
      </c>
      <c r="D45">
        <v>46.49</v>
      </c>
      <c r="E45">
        <v>34.44</v>
      </c>
      <c r="F45">
        <v>23.34</v>
      </c>
      <c r="G45">
        <v>20.99</v>
      </c>
      <c r="H45">
        <v>18.149999999999999</v>
      </c>
      <c r="I45">
        <v>16.86</v>
      </c>
      <c r="J45">
        <v>16.86</v>
      </c>
      <c r="K45">
        <v>16.86</v>
      </c>
      <c r="L45" s="1" t="s">
        <v>23</v>
      </c>
      <c r="M45" s="1" t="s">
        <v>25</v>
      </c>
      <c r="N45" t="s">
        <v>27</v>
      </c>
      <c r="O45" t="s">
        <v>27</v>
      </c>
      <c r="P45">
        <v>115</v>
      </c>
      <c r="Q45" t="s">
        <v>199</v>
      </c>
      <c r="R45">
        <v>42</v>
      </c>
      <c r="S45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'T9A', 123,46.49,34.44,23.34,20.99,18.15,16.86,16.86,16.86,'2023-12-05-23.59.59.0000','2023-12-05-23.59.59.0000','2021-10-01-00.00.00.0000','2027-01-01-23.59.59.0000','42')@</v>
      </c>
    </row>
    <row r="46" spans="1:19" x14ac:dyDescent="0.25">
      <c r="A46" t="s">
        <v>304</v>
      </c>
      <c r="B46" t="s">
        <v>347</v>
      </c>
      <c r="C46">
        <v>156</v>
      </c>
      <c r="D46">
        <v>74.72</v>
      </c>
      <c r="E46">
        <v>55.35</v>
      </c>
      <c r="F46">
        <v>33.229999999999997</v>
      </c>
      <c r="G46">
        <v>28.94</v>
      </c>
      <c r="H46">
        <v>24.11</v>
      </c>
      <c r="I46">
        <v>21.67</v>
      </c>
      <c r="J46">
        <v>21.67</v>
      </c>
      <c r="K46">
        <v>21.67</v>
      </c>
      <c r="L46" s="1" t="s">
        <v>23</v>
      </c>
      <c r="M46" s="1" t="s">
        <v>25</v>
      </c>
      <c r="N46" t="s">
        <v>27</v>
      </c>
      <c r="O46" t="s">
        <v>27</v>
      </c>
      <c r="P46">
        <v>115</v>
      </c>
      <c r="Q46" t="s">
        <v>199</v>
      </c>
      <c r="R46">
        <v>43</v>
      </c>
      <c r="S46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'T9C', 156,74.72,55.35,33.23,28.94,24.11,21.67,21.67,21.67,'2023-12-05-23.59.59.0000','2023-12-05-23.59.59.0000','2021-10-01-00.00.00.0000','2027-01-01-23.59.59.0000','43')@</v>
      </c>
    </row>
    <row r="47" spans="1:19" x14ac:dyDescent="0.25">
      <c r="A47" t="s">
        <v>304</v>
      </c>
      <c r="B47" t="s">
        <v>348</v>
      </c>
      <c r="C47">
        <v>151</v>
      </c>
      <c r="D47">
        <v>87.7</v>
      </c>
      <c r="E47">
        <v>64.959999999999994</v>
      </c>
      <c r="F47">
        <v>27.01</v>
      </c>
      <c r="G47">
        <v>23.86</v>
      </c>
      <c r="H47">
        <v>20.329999999999998</v>
      </c>
      <c r="I47">
        <v>18.82</v>
      </c>
      <c r="J47">
        <v>18.82</v>
      </c>
      <c r="K47">
        <v>18.82</v>
      </c>
      <c r="L47" s="1" t="s">
        <v>23</v>
      </c>
      <c r="M47" s="1" t="s">
        <v>25</v>
      </c>
      <c r="N47" t="s">
        <v>27</v>
      </c>
      <c r="O47" t="s">
        <v>27</v>
      </c>
      <c r="P47">
        <v>115</v>
      </c>
      <c r="Q47" t="s">
        <v>199</v>
      </c>
      <c r="R47">
        <v>44</v>
      </c>
      <c r="S47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'T9E', 151,87.7,64.96,27.01,23.86,20.33,18.82,18.82,18.82,'2023-12-05-23.59.59.0000','2023-12-05-23.59.59.0000','2021-10-01-00.00.00.0000','2027-01-01-23.59.59.0000','44')@</v>
      </c>
    </row>
    <row r="48" spans="1:19" x14ac:dyDescent="0.25">
      <c r="A48" t="s">
        <v>304</v>
      </c>
      <c r="B48" t="s">
        <v>349</v>
      </c>
      <c r="C48">
        <v>236</v>
      </c>
      <c r="D48">
        <v>118.49</v>
      </c>
      <c r="E48">
        <v>87.77</v>
      </c>
      <c r="F48">
        <v>53.91</v>
      </c>
      <c r="G48">
        <v>47.25</v>
      </c>
      <c r="H48">
        <v>37.979999999999997</v>
      </c>
      <c r="I48">
        <v>32.15</v>
      </c>
      <c r="J48">
        <v>32.15</v>
      </c>
      <c r="K48">
        <v>32.15</v>
      </c>
      <c r="L48" s="1" t="s">
        <v>23</v>
      </c>
      <c r="M48" s="1" t="s">
        <v>25</v>
      </c>
      <c r="N48" t="s">
        <v>27</v>
      </c>
      <c r="O48" t="s">
        <v>27</v>
      </c>
      <c r="P48">
        <v>115</v>
      </c>
      <c r="Q48" t="s">
        <v>199</v>
      </c>
      <c r="R48">
        <v>45</v>
      </c>
      <c r="S48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'V1E', 236,118.49,87.77,53.91,47.25,37.98,32.15,32.15,32.15,'2023-12-05-23.59.59.0000','2023-12-05-23.59.59.0000','2021-10-01-00.00.00.0000','2027-01-01-23.59.59.0000','45')@</v>
      </c>
    </row>
    <row r="49" spans="1:19" x14ac:dyDescent="0.25">
      <c r="A49" t="s">
        <v>304</v>
      </c>
      <c r="B49" t="s">
        <v>350</v>
      </c>
      <c r="C49">
        <v>236</v>
      </c>
      <c r="D49">
        <v>118.49</v>
      </c>
      <c r="E49">
        <v>87.77</v>
      </c>
      <c r="F49">
        <v>53.91</v>
      </c>
      <c r="G49">
        <v>47.25</v>
      </c>
      <c r="H49">
        <v>37.979999999999997</v>
      </c>
      <c r="I49">
        <v>32.15</v>
      </c>
      <c r="J49">
        <v>32.15</v>
      </c>
      <c r="K49">
        <v>32.15</v>
      </c>
      <c r="L49" s="1" t="s">
        <v>23</v>
      </c>
      <c r="M49" s="1" t="s">
        <v>25</v>
      </c>
      <c r="N49" t="s">
        <v>27</v>
      </c>
      <c r="O49" t="s">
        <v>27</v>
      </c>
      <c r="P49">
        <v>115</v>
      </c>
      <c r="Q49" t="s">
        <v>199</v>
      </c>
      <c r="R49">
        <v>46</v>
      </c>
      <c r="S49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'V1L', 236,118.49,87.77,53.91,47.25,37.98,32.15,32.15,32.15,'2023-12-05-23.59.59.0000','2023-12-05-23.59.59.0000','2021-10-01-00.00.00.0000','2027-01-01-23.59.59.0000','46')@</v>
      </c>
    </row>
    <row r="50" spans="1:19" x14ac:dyDescent="0.25">
      <c r="A50" t="s">
        <v>304</v>
      </c>
      <c r="B50" t="s">
        <v>351</v>
      </c>
      <c r="C50">
        <v>139</v>
      </c>
      <c r="D50">
        <v>60.84</v>
      </c>
      <c r="E50">
        <v>45.07</v>
      </c>
      <c r="F50">
        <v>29.46</v>
      </c>
      <c r="G50">
        <v>26.12</v>
      </c>
      <c r="H50">
        <v>23.2</v>
      </c>
      <c r="I50">
        <v>20.18</v>
      </c>
      <c r="J50">
        <v>20.18</v>
      </c>
      <c r="K50">
        <v>20.18</v>
      </c>
      <c r="L50" s="1" t="s">
        <v>23</v>
      </c>
      <c r="M50" s="1" t="s">
        <v>25</v>
      </c>
      <c r="N50" t="s">
        <v>27</v>
      </c>
      <c r="O50" t="s">
        <v>27</v>
      </c>
      <c r="P50">
        <v>115</v>
      </c>
      <c r="Q50" t="s">
        <v>199</v>
      </c>
      <c r="R50">
        <v>47</v>
      </c>
      <c r="S50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'V1P', 139,60.84,45.07,29.46,26.12,23.2,20.18,20.18,20.18,'2023-12-05-23.59.59.0000','2023-12-05-23.59.59.0000','2021-10-01-00.00.00.0000','2027-01-01-23.59.59.0000','47')@</v>
      </c>
    </row>
    <row r="51" spans="1:19" x14ac:dyDescent="0.25">
      <c r="A51" t="s">
        <v>304</v>
      </c>
      <c r="B51" t="s">
        <v>352</v>
      </c>
      <c r="C51">
        <v>236</v>
      </c>
      <c r="D51">
        <v>118.49</v>
      </c>
      <c r="E51">
        <v>87.77</v>
      </c>
      <c r="F51">
        <v>53.91</v>
      </c>
      <c r="G51">
        <v>47.25</v>
      </c>
      <c r="H51">
        <v>37.979999999999997</v>
      </c>
      <c r="I51">
        <v>32.15</v>
      </c>
      <c r="J51">
        <v>32.15</v>
      </c>
      <c r="K51">
        <v>32.15</v>
      </c>
      <c r="L51" s="1" t="s">
        <v>23</v>
      </c>
      <c r="M51" s="1" t="s">
        <v>25</v>
      </c>
      <c r="N51" t="s">
        <v>27</v>
      </c>
      <c r="O51" t="s">
        <v>27</v>
      </c>
      <c r="P51">
        <v>115</v>
      </c>
      <c r="Q51" t="s">
        <v>199</v>
      </c>
      <c r="R51">
        <v>48</v>
      </c>
      <c r="S51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'V1R', 236,118.49,87.77,53.91,47.25,37.98,32.15,32.15,32.15,'2023-12-05-23.59.59.0000','2023-12-05-23.59.59.0000','2021-10-01-00.00.00.0000','2027-01-01-23.59.59.0000','48')@</v>
      </c>
    </row>
    <row r="52" spans="1:19" x14ac:dyDescent="0.25">
      <c r="A52" t="s">
        <v>304</v>
      </c>
      <c r="B52" t="s">
        <v>353</v>
      </c>
      <c r="C52">
        <v>236</v>
      </c>
      <c r="D52">
        <v>118.49</v>
      </c>
      <c r="E52">
        <v>87.77</v>
      </c>
      <c r="F52">
        <v>53.91</v>
      </c>
      <c r="G52">
        <v>47.25</v>
      </c>
      <c r="H52">
        <v>37.979999999999997</v>
      </c>
      <c r="I52">
        <v>32.15</v>
      </c>
      <c r="J52">
        <v>32.15</v>
      </c>
      <c r="K52">
        <v>32.15</v>
      </c>
      <c r="L52" s="1" t="s">
        <v>23</v>
      </c>
      <c r="M52" s="1" t="s">
        <v>25</v>
      </c>
      <c r="N52" t="s">
        <v>27</v>
      </c>
      <c r="O52" t="s">
        <v>27</v>
      </c>
      <c r="P52">
        <v>115</v>
      </c>
      <c r="Q52" t="s">
        <v>199</v>
      </c>
      <c r="R52">
        <v>49</v>
      </c>
      <c r="S52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'V1T', 236,118.49,87.77,53.91,47.25,37.98,32.15,32.15,32.15,'2023-12-05-23.59.59.0000','2023-12-05-23.59.59.0000','2021-10-01-00.00.00.0000','2027-01-01-23.59.59.0000','49')@</v>
      </c>
    </row>
    <row r="53" spans="1:19" x14ac:dyDescent="0.25">
      <c r="A53" t="s">
        <v>304</v>
      </c>
      <c r="B53" t="s">
        <v>354</v>
      </c>
      <c r="C53">
        <v>139</v>
      </c>
      <c r="D53">
        <v>60.84</v>
      </c>
      <c r="E53">
        <v>45.07</v>
      </c>
      <c r="F53">
        <v>29.46</v>
      </c>
      <c r="G53">
        <v>26.12</v>
      </c>
      <c r="H53">
        <v>23.2</v>
      </c>
      <c r="I53">
        <v>20.18</v>
      </c>
      <c r="J53">
        <v>20.18</v>
      </c>
      <c r="K53">
        <v>20.18</v>
      </c>
      <c r="L53" s="1" t="s">
        <v>23</v>
      </c>
      <c r="M53" s="1" t="s">
        <v>25</v>
      </c>
      <c r="N53" t="s">
        <v>27</v>
      </c>
      <c r="O53" t="s">
        <v>27</v>
      </c>
      <c r="P53">
        <v>115</v>
      </c>
      <c r="Q53" t="s">
        <v>199</v>
      </c>
      <c r="R53">
        <v>50</v>
      </c>
      <c r="S53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'V1Y', 139,60.84,45.07,29.46,26.12,23.2,20.18,20.18,20.18,'2023-12-05-23.59.59.0000','2023-12-05-23.59.59.0000','2021-10-01-00.00.00.0000','2027-01-01-23.59.59.0000','50')@</v>
      </c>
    </row>
    <row r="54" spans="1:19" x14ac:dyDescent="0.25">
      <c r="A54" t="s">
        <v>304</v>
      </c>
      <c r="B54" t="s">
        <v>355</v>
      </c>
      <c r="C54">
        <v>139</v>
      </c>
      <c r="D54">
        <v>60.84</v>
      </c>
      <c r="E54">
        <v>45.07</v>
      </c>
      <c r="F54">
        <v>29.46</v>
      </c>
      <c r="G54">
        <v>26.12</v>
      </c>
      <c r="H54">
        <v>23.2</v>
      </c>
      <c r="I54">
        <v>20.18</v>
      </c>
      <c r="J54">
        <v>20.18</v>
      </c>
      <c r="K54">
        <v>20.18</v>
      </c>
      <c r="L54" s="1" t="s">
        <v>23</v>
      </c>
      <c r="M54" s="1" t="s">
        <v>25</v>
      </c>
      <c r="N54" t="s">
        <v>27</v>
      </c>
      <c r="O54" t="s">
        <v>27</v>
      </c>
      <c r="P54">
        <v>115</v>
      </c>
      <c r="Q54" t="s">
        <v>199</v>
      </c>
      <c r="R54">
        <v>51</v>
      </c>
      <c r="S54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'V1Z', 139,60.84,45.07,29.46,26.12,23.2,20.18,20.18,20.18,'2023-12-05-23.59.59.0000','2023-12-05-23.59.59.0000','2021-10-01-00.00.00.0000','2027-01-01-23.59.59.0000','51')@</v>
      </c>
    </row>
    <row r="55" spans="1:19" x14ac:dyDescent="0.25">
      <c r="A55" t="s">
        <v>304</v>
      </c>
      <c r="B55" t="s">
        <v>356</v>
      </c>
      <c r="C55">
        <v>236</v>
      </c>
      <c r="D55">
        <v>118.49</v>
      </c>
      <c r="E55">
        <v>87.77</v>
      </c>
      <c r="F55">
        <v>53.91</v>
      </c>
      <c r="G55">
        <v>47.25</v>
      </c>
      <c r="H55">
        <v>37.979999999999997</v>
      </c>
      <c r="I55">
        <v>32.15</v>
      </c>
      <c r="J55">
        <v>32.15</v>
      </c>
      <c r="K55">
        <v>32.15</v>
      </c>
      <c r="L55" s="1" t="s">
        <v>23</v>
      </c>
      <c r="M55" s="1" t="s">
        <v>25</v>
      </c>
      <c r="N55" t="s">
        <v>27</v>
      </c>
      <c r="O55" t="s">
        <v>27</v>
      </c>
      <c r="P55">
        <v>115</v>
      </c>
      <c r="Q55" t="s">
        <v>199</v>
      </c>
      <c r="R55">
        <v>52</v>
      </c>
      <c r="S55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'V2A', 236,118.49,87.77,53.91,47.25,37.98,32.15,32.15,32.15,'2023-12-05-23.59.59.0000','2023-12-05-23.59.59.0000','2021-10-01-00.00.00.0000','2027-01-01-23.59.59.0000','52')@</v>
      </c>
    </row>
    <row r="56" spans="1:19" x14ac:dyDescent="0.25">
      <c r="A56" t="s">
        <v>304</v>
      </c>
      <c r="B56" t="s">
        <v>357</v>
      </c>
      <c r="C56">
        <v>139</v>
      </c>
      <c r="D56">
        <v>60.84</v>
      </c>
      <c r="E56">
        <v>45.07</v>
      </c>
      <c r="F56">
        <v>29.46</v>
      </c>
      <c r="G56">
        <v>26.12</v>
      </c>
      <c r="H56">
        <v>23.2</v>
      </c>
      <c r="I56">
        <v>20.18</v>
      </c>
      <c r="J56">
        <v>20.18</v>
      </c>
      <c r="K56">
        <v>20.18</v>
      </c>
      <c r="L56" s="1" t="s">
        <v>23</v>
      </c>
      <c r="M56" s="1" t="s">
        <v>25</v>
      </c>
      <c r="N56" t="s">
        <v>27</v>
      </c>
      <c r="O56" t="s">
        <v>27</v>
      </c>
      <c r="P56">
        <v>115</v>
      </c>
      <c r="Q56" t="s">
        <v>199</v>
      </c>
      <c r="R56">
        <v>53</v>
      </c>
      <c r="S56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'V2E', 139,60.84,45.07,29.46,26.12,23.2,20.18,20.18,20.18,'2023-12-05-23.59.59.0000','2023-12-05-23.59.59.0000','2021-10-01-00.00.00.0000','2027-01-01-23.59.59.0000','53')@</v>
      </c>
    </row>
    <row r="57" spans="1:19" x14ac:dyDescent="0.25">
      <c r="A57" t="s">
        <v>304</v>
      </c>
      <c r="B57" t="s">
        <v>358</v>
      </c>
      <c r="C57">
        <v>218</v>
      </c>
      <c r="D57">
        <v>50.73</v>
      </c>
      <c r="E57">
        <v>37.58</v>
      </c>
      <c r="F57">
        <v>31.81</v>
      </c>
      <c r="G57">
        <v>27.92</v>
      </c>
      <c r="H57">
        <v>25.41</v>
      </c>
      <c r="I57">
        <v>21.04</v>
      </c>
      <c r="J57">
        <v>21.04</v>
      </c>
      <c r="K57">
        <v>21.04</v>
      </c>
      <c r="L57" s="1" t="s">
        <v>23</v>
      </c>
      <c r="M57" s="1" t="s">
        <v>25</v>
      </c>
      <c r="N57" t="s">
        <v>27</v>
      </c>
      <c r="O57" t="s">
        <v>27</v>
      </c>
      <c r="P57">
        <v>115</v>
      </c>
      <c r="Q57" t="s">
        <v>199</v>
      </c>
      <c r="R57">
        <v>54</v>
      </c>
      <c r="S57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'V2P', 218,50.73,37.58,31.81,27.92,25.41,21.04,21.04,21.04,'2023-12-05-23.59.59.0000','2023-12-05-23.59.59.0000','2021-10-01-00.00.00.0000','2027-01-01-23.59.59.0000','54')@</v>
      </c>
    </row>
    <row r="58" spans="1:19" x14ac:dyDescent="0.25">
      <c r="A58" t="s">
        <v>304</v>
      </c>
      <c r="B58" t="s">
        <v>359</v>
      </c>
      <c r="C58">
        <v>139</v>
      </c>
      <c r="D58">
        <v>60.84</v>
      </c>
      <c r="E58">
        <v>45.07</v>
      </c>
      <c r="F58">
        <v>29.46</v>
      </c>
      <c r="G58">
        <v>26.12</v>
      </c>
      <c r="H58">
        <v>23.2</v>
      </c>
      <c r="I58">
        <v>20.18</v>
      </c>
      <c r="J58">
        <v>20.18</v>
      </c>
      <c r="K58">
        <v>20.18</v>
      </c>
      <c r="L58" s="1" t="s">
        <v>23</v>
      </c>
      <c r="M58" s="1" t="s">
        <v>25</v>
      </c>
      <c r="N58" t="s">
        <v>27</v>
      </c>
      <c r="O58" t="s">
        <v>27</v>
      </c>
      <c r="P58">
        <v>115</v>
      </c>
      <c r="Q58" t="s">
        <v>199</v>
      </c>
      <c r="R58">
        <v>55</v>
      </c>
      <c r="S58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'V4T', 139,60.84,45.07,29.46,26.12,23.2,20.18,20.18,20.18,'2023-12-05-23.59.59.0000','2023-12-05-23.59.59.0000','2021-10-01-00.00.00.0000','2027-01-01-23.59.59.0000','55')@</v>
      </c>
    </row>
    <row r="59" spans="1:19" x14ac:dyDescent="0.25">
      <c r="A59" t="s">
        <v>304</v>
      </c>
      <c r="B59" t="s">
        <v>360</v>
      </c>
      <c r="C59">
        <v>190</v>
      </c>
      <c r="D59">
        <v>66.42</v>
      </c>
      <c r="E59">
        <v>49.2</v>
      </c>
      <c r="F59">
        <v>35.11</v>
      </c>
      <c r="G59">
        <v>30.94</v>
      </c>
      <c r="H59">
        <v>27.45</v>
      </c>
      <c r="I59">
        <v>24.66</v>
      </c>
      <c r="J59">
        <v>24.66</v>
      </c>
      <c r="K59">
        <v>24.66</v>
      </c>
      <c r="L59" s="1" t="s">
        <v>23</v>
      </c>
      <c r="M59" s="1" t="s">
        <v>25</v>
      </c>
      <c r="N59" t="s">
        <v>27</v>
      </c>
      <c r="O59" t="s">
        <v>27</v>
      </c>
      <c r="P59">
        <v>115</v>
      </c>
      <c r="Q59" t="s">
        <v>199</v>
      </c>
      <c r="R59">
        <v>56</v>
      </c>
      <c r="S59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'V9N', 190,66.42,49.2,35.11,30.94,27.45,24.66,24.66,24.66,'2023-12-05-23.59.59.0000','2023-12-05-23.59.59.0000','2021-10-01-00.00.00.0000','2027-01-01-23.59.59.0000','56')@</v>
      </c>
    </row>
    <row r="60" spans="1:19" x14ac:dyDescent="0.25">
      <c r="A60" t="s">
        <v>304</v>
      </c>
      <c r="B60" t="s">
        <v>361</v>
      </c>
      <c r="C60">
        <v>230</v>
      </c>
      <c r="D60">
        <v>84.16</v>
      </c>
      <c r="E60">
        <v>62.34</v>
      </c>
      <c r="F60">
        <v>45.73</v>
      </c>
      <c r="G60">
        <v>38.35</v>
      </c>
      <c r="H60">
        <v>32.42</v>
      </c>
      <c r="I60">
        <v>28.22</v>
      </c>
      <c r="J60">
        <v>28.22</v>
      </c>
      <c r="K60">
        <v>28.22</v>
      </c>
      <c r="L60" s="1" t="s">
        <v>23</v>
      </c>
      <c r="M60" s="1" t="s">
        <v>25</v>
      </c>
      <c r="N60" t="s">
        <v>27</v>
      </c>
      <c r="O60" t="s">
        <v>27</v>
      </c>
      <c r="P60">
        <v>115</v>
      </c>
      <c r="Q60" t="s">
        <v>199</v>
      </c>
      <c r="R60">
        <v>57</v>
      </c>
      <c r="S60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'V9Y', 230,84.16,62.34,45.73,38.35,32.42,28.22,28.22,28.22,'2023-12-05-23.59.59.0000','2023-12-05-23.59.59.0000','2021-10-01-00.00.00.0000','2027-01-01-23.59.59.0000','57')@</v>
      </c>
    </row>
    <row r="61" spans="1:19" x14ac:dyDescent="0.25">
      <c r="A61" t="s">
        <v>304</v>
      </c>
      <c r="B61" t="s">
        <v>362</v>
      </c>
      <c r="C61">
        <v>250</v>
      </c>
      <c r="D61">
        <v>145.91999999999999</v>
      </c>
      <c r="E61">
        <v>108.09</v>
      </c>
      <c r="F61">
        <v>81.59</v>
      </c>
      <c r="G61">
        <v>74.5</v>
      </c>
      <c r="H61">
        <v>66.53</v>
      </c>
      <c r="I61">
        <v>56.43</v>
      </c>
      <c r="J61">
        <v>56.43</v>
      </c>
      <c r="K61">
        <v>56.43</v>
      </c>
      <c r="L61" s="1" t="s">
        <v>23</v>
      </c>
      <c r="M61" s="1" t="s">
        <v>25</v>
      </c>
      <c r="N61" t="s">
        <v>27</v>
      </c>
      <c r="O61" t="s">
        <v>27</v>
      </c>
      <c r="P61">
        <v>115</v>
      </c>
      <c r="Q61" t="s">
        <v>199</v>
      </c>
      <c r="R61">
        <v>58</v>
      </c>
      <c r="S61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TMWIN.GEN_RATE_ROW,'L6S', 'Y1A', 250,145.92,108.09,81.59,74.5,66.53,56.43,56.43,56.43,'2023-12-05-23.59.59.0000','2023-12-05-23.59.59.0000','2021-10-01-00.00.00.0000','2027-01-01-23.59.59.0000','58')@</v>
      </c>
    </row>
    <row r="62" spans="1:19" x14ac:dyDescent="0.25">
      <c r="A62" t="s">
        <v>10</v>
      </c>
      <c r="B62" t="s">
        <v>3</v>
      </c>
      <c r="C62">
        <v>250</v>
      </c>
      <c r="D62">
        <v>28.78</v>
      </c>
      <c r="E62">
        <v>20.56</v>
      </c>
      <c r="F62">
        <v>15.77</v>
      </c>
      <c r="G62">
        <v>12.39</v>
      </c>
      <c r="H62">
        <v>9.27</v>
      </c>
      <c r="I62">
        <v>6.76</v>
      </c>
      <c r="J62">
        <v>4.59</v>
      </c>
      <c r="K62">
        <v>3.61</v>
      </c>
      <c r="L62" s="1" t="s">
        <v>24</v>
      </c>
      <c r="M62" s="1" t="s">
        <v>26</v>
      </c>
      <c r="N62" t="s">
        <v>27</v>
      </c>
      <c r="O62" t="s">
        <v>27</v>
      </c>
      <c r="P62">
        <v>115</v>
      </c>
      <c r="Q62" t="s">
        <v>199</v>
      </c>
      <c r="R62">
        <v>59</v>
      </c>
      <c r="S62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TMWIN.GEN_RATE_ROW,'L6Y', 'H4P', 250,28.78,20.56,15.77,12.39,9.27,6.76,4.59,3.61,'2023-12-05-23.59.59.0000','2023-12-05-23.59.59.0000','2023-01-01-00.00.00.0000','2023-12-31-23.59.59.0000','59')@</v>
      </c>
    </row>
    <row r="63" spans="1:19" x14ac:dyDescent="0.25">
      <c r="A63" t="s">
        <v>11</v>
      </c>
      <c r="B63" t="s">
        <v>305</v>
      </c>
      <c r="C63">
        <v>181</v>
      </c>
      <c r="D63">
        <v>71.37</v>
      </c>
      <c r="E63">
        <v>52.87</v>
      </c>
      <c r="F63">
        <v>33.31</v>
      </c>
      <c r="G63">
        <v>24.18</v>
      </c>
      <c r="H63">
        <v>21.72</v>
      </c>
      <c r="I63">
        <v>19.98</v>
      </c>
      <c r="J63">
        <v>19.98</v>
      </c>
      <c r="K63">
        <v>19.98</v>
      </c>
      <c r="L63" s="1" t="s">
        <v>23</v>
      </c>
      <c r="M63" s="1" t="s">
        <v>25</v>
      </c>
      <c r="N63" t="s">
        <v>27</v>
      </c>
      <c r="O63" t="s">
        <v>27</v>
      </c>
      <c r="P63">
        <v>115</v>
      </c>
      <c r="Q63" t="s">
        <v>199</v>
      </c>
      <c r="R63">
        <v>60</v>
      </c>
      <c r="S63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TMWIN.GEN_RATE_ROW,'L7G', 'R1A', 181,71.37,52.87,33.31,24.18,21.72,19.98,19.98,19.98,'2023-12-05-23.59.59.0000','2023-12-05-23.59.59.0000','2021-10-01-00.00.00.0000','2027-01-01-23.59.59.0000','60')@</v>
      </c>
    </row>
    <row r="64" spans="1:19" x14ac:dyDescent="0.25">
      <c r="A64" t="s">
        <v>11</v>
      </c>
      <c r="B64" t="s">
        <v>306</v>
      </c>
      <c r="C64">
        <v>107</v>
      </c>
      <c r="D64">
        <v>52</v>
      </c>
      <c r="E64">
        <v>38.520000000000003</v>
      </c>
      <c r="F64">
        <v>22.95</v>
      </c>
      <c r="G64">
        <v>16.53</v>
      </c>
      <c r="H64">
        <v>15.9</v>
      </c>
      <c r="I64">
        <v>15.22</v>
      </c>
      <c r="J64">
        <v>15.22</v>
      </c>
      <c r="K64">
        <v>15.22</v>
      </c>
      <c r="L64" s="1" t="s">
        <v>23</v>
      </c>
      <c r="M64" s="1" t="s">
        <v>25</v>
      </c>
      <c r="N64" t="s">
        <v>27</v>
      </c>
      <c r="O64" t="s">
        <v>27</v>
      </c>
      <c r="P64">
        <v>115</v>
      </c>
      <c r="Q64" t="s">
        <v>199</v>
      </c>
      <c r="R64">
        <v>61</v>
      </c>
      <c r="S64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TMWIN.GEN_RATE_ROW,'L7G', 'R2C', 107,52,38.52,22.95,16.53,15.9,15.22,15.22,15.22,'2023-12-05-23.59.59.0000','2023-12-05-23.59.59.0000','2021-10-01-00.00.00.0000','2027-01-01-23.59.59.0000','61')@</v>
      </c>
    </row>
    <row r="65" spans="1:19" x14ac:dyDescent="0.25">
      <c r="A65" t="s">
        <v>11</v>
      </c>
      <c r="B65" t="s">
        <v>307</v>
      </c>
      <c r="C65">
        <v>107</v>
      </c>
      <c r="D65">
        <v>52</v>
      </c>
      <c r="E65">
        <v>38.520000000000003</v>
      </c>
      <c r="F65">
        <v>22.95</v>
      </c>
      <c r="G65">
        <v>16.53</v>
      </c>
      <c r="H65">
        <v>15.9</v>
      </c>
      <c r="I65">
        <v>15.22</v>
      </c>
      <c r="J65">
        <v>15.22</v>
      </c>
      <c r="K65">
        <v>15.22</v>
      </c>
      <c r="L65" s="1" t="s">
        <v>23</v>
      </c>
      <c r="M65" s="1" t="s">
        <v>25</v>
      </c>
      <c r="N65" t="s">
        <v>27</v>
      </c>
      <c r="O65" t="s">
        <v>27</v>
      </c>
      <c r="P65">
        <v>115</v>
      </c>
      <c r="Q65" t="s">
        <v>199</v>
      </c>
      <c r="R65">
        <v>62</v>
      </c>
      <c r="S65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TMWIN.GEN_RATE_ROW,'L7G', 'R2J', 107,52,38.52,22.95,16.53,15.9,15.22,15.22,15.22,'2023-12-05-23.59.59.0000','2023-12-05-23.59.59.0000','2021-10-01-00.00.00.0000','2027-01-01-23.59.59.0000','62')@</v>
      </c>
    </row>
    <row r="66" spans="1:19" x14ac:dyDescent="0.25">
      <c r="A66" t="s">
        <v>11</v>
      </c>
      <c r="B66" t="s">
        <v>308</v>
      </c>
      <c r="C66">
        <v>107</v>
      </c>
      <c r="D66">
        <v>52</v>
      </c>
      <c r="E66">
        <v>38.520000000000003</v>
      </c>
      <c r="F66">
        <v>22.95</v>
      </c>
      <c r="G66">
        <v>16.53</v>
      </c>
      <c r="H66">
        <v>15.9</v>
      </c>
      <c r="I66">
        <v>15.22</v>
      </c>
      <c r="J66">
        <v>15.22</v>
      </c>
      <c r="K66">
        <v>15.22</v>
      </c>
      <c r="L66" s="1" t="s">
        <v>23</v>
      </c>
      <c r="M66" s="1" t="s">
        <v>25</v>
      </c>
      <c r="N66" t="s">
        <v>27</v>
      </c>
      <c r="O66" t="s">
        <v>27</v>
      </c>
      <c r="P66">
        <v>115</v>
      </c>
      <c r="Q66" t="s">
        <v>199</v>
      </c>
      <c r="R66">
        <v>63</v>
      </c>
      <c r="S66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TMWIN.GEN_RATE_ROW,'L7G', 'R2M', 107,52,38.52,22.95,16.53,15.9,15.22,15.22,15.22,'2023-12-05-23.59.59.0000','2023-12-05-23.59.59.0000','2021-10-01-00.00.00.0000','2027-01-01-23.59.59.0000','63')@</v>
      </c>
    </row>
    <row r="67" spans="1:19" x14ac:dyDescent="0.25">
      <c r="A67" t="s">
        <v>11</v>
      </c>
      <c r="B67" t="s">
        <v>309</v>
      </c>
      <c r="C67">
        <v>107</v>
      </c>
      <c r="D67">
        <v>52</v>
      </c>
      <c r="E67">
        <v>38.520000000000003</v>
      </c>
      <c r="F67">
        <v>22.95</v>
      </c>
      <c r="G67">
        <v>16.53</v>
      </c>
      <c r="H67">
        <v>15.9</v>
      </c>
      <c r="I67">
        <v>15.22</v>
      </c>
      <c r="J67">
        <v>15.22</v>
      </c>
      <c r="K67">
        <v>15.22</v>
      </c>
      <c r="L67" s="1" t="s">
        <v>23</v>
      </c>
      <c r="M67" s="1" t="s">
        <v>25</v>
      </c>
      <c r="N67" t="s">
        <v>27</v>
      </c>
      <c r="O67" t="s">
        <v>27</v>
      </c>
      <c r="P67">
        <v>115</v>
      </c>
      <c r="Q67" t="s">
        <v>199</v>
      </c>
      <c r="R67">
        <v>64</v>
      </c>
      <c r="S67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TMWIN.GEN_RATE_ROW,'L7G', 'R2R', 107,52,38.52,22.95,16.53,15.9,15.22,15.22,15.22,'2023-12-05-23.59.59.0000','2023-12-05-23.59.59.0000','2021-10-01-00.00.00.0000','2027-01-01-23.59.59.0000','64')@</v>
      </c>
    </row>
    <row r="68" spans="1:19" x14ac:dyDescent="0.25">
      <c r="A68" t="s">
        <v>11</v>
      </c>
      <c r="B68" t="s">
        <v>310</v>
      </c>
      <c r="C68">
        <v>107</v>
      </c>
      <c r="D68">
        <v>52</v>
      </c>
      <c r="E68">
        <v>38.520000000000003</v>
      </c>
      <c r="F68">
        <v>22.95</v>
      </c>
      <c r="G68">
        <v>16.53</v>
      </c>
      <c r="H68">
        <v>15.9</v>
      </c>
      <c r="I68">
        <v>15.22</v>
      </c>
      <c r="J68">
        <v>15.22</v>
      </c>
      <c r="K68">
        <v>15.22</v>
      </c>
      <c r="L68" s="1" t="s">
        <v>23</v>
      </c>
      <c r="M68" s="1" t="s">
        <v>25</v>
      </c>
      <c r="N68" t="s">
        <v>27</v>
      </c>
      <c r="O68" t="s">
        <v>27</v>
      </c>
      <c r="P68">
        <v>115</v>
      </c>
      <c r="Q68" t="s">
        <v>199</v>
      </c>
      <c r="R68">
        <v>65</v>
      </c>
      <c r="S68" t="str">
        <f t="shared" si="0"/>
        <v>INSERT INTO RATE_MP_MBP( RATE_SHEET_ID,ROW_ID,ORIGIN_ZONE,DESTINATION_ZONE,RATE1,RATE2,RATE3,RATE4,RATE5,RATE6,RATE7,RATE8,RATE9,ROW_TIMESTAMP,INS_TIMESTAMP,EFFECTIVE_DATE,EXPIRY_DATE,CALC_SEQ) VALUES (115,NEXTVAL FOR TMWIN.GEN_RATE_ROW,'L7G', 'R2V', 107,52,38.52,22.95,16.53,15.9,15.22,15.22,15.22,'2023-12-05-23.59.59.0000','2023-12-05-23.59.59.0000','2021-10-01-00.00.00.0000','2027-01-01-23.59.59.0000','65')@</v>
      </c>
    </row>
    <row r="69" spans="1:19" x14ac:dyDescent="0.25">
      <c r="A69" t="s">
        <v>11</v>
      </c>
      <c r="B69" t="s">
        <v>311</v>
      </c>
      <c r="C69">
        <v>107</v>
      </c>
      <c r="D69">
        <v>52</v>
      </c>
      <c r="E69">
        <v>38.520000000000003</v>
      </c>
      <c r="F69">
        <v>22.95</v>
      </c>
      <c r="G69">
        <v>16.53</v>
      </c>
      <c r="H69">
        <v>15.9</v>
      </c>
      <c r="I69">
        <v>15.22</v>
      </c>
      <c r="J69">
        <v>15.22</v>
      </c>
      <c r="K69">
        <v>15.22</v>
      </c>
      <c r="L69" s="1" t="s">
        <v>23</v>
      </c>
      <c r="M69" s="1" t="s">
        <v>25</v>
      </c>
      <c r="N69" t="s">
        <v>27</v>
      </c>
      <c r="O69" t="s">
        <v>27</v>
      </c>
      <c r="P69">
        <v>115</v>
      </c>
      <c r="Q69" t="s">
        <v>199</v>
      </c>
      <c r="R69">
        <v>66</v>
      </c>
      <c r="S69" t="str">
        <f t="shared" ref="S69:S121" si="1">S$3&amp;P69&amp;","&amp;Q69&amp;",'"&amp;A69&amp;"', '"&amp;B69&amp;"', "&amp;C69&amp;","&amp;D69&amp;","&amp;E69&amp;","&amp;F69&amp;","&amp;G69&amp;","&amp;H69&amp;","&amp;I69&amp;","&amp;J69&amp;","&amp;K69&amp;",'"&amp;N69&amp;"','"&amp;O69&amp;"','"&amp;L69&amp;"','"&amp;M69&amp;"','"&amp;R69&amp;"')@"</f>
        <v>INSERT INTO RATE_MP_MBP( RATE_SHEET_ID,ROW_ID,ORIGIN_ZONE,DESTINATION_ZONE,RATE1,RATE2,RATE3,RATE4,RATE5,RATE6,RATE7,RATE8,RATE9,ROW_TIMESTAMP,INS_TIMESTAMP,EFFECTIVE_DATE,EXPIRY_DATE,CALC_SEQ) VALUES (115,NEXTVAL FOR TMWIN.GEN_RATE_ROW,'L7G', 'R2X', 107,52,38.52,22.95,16.53,15.9,15.22,15.22,15.22,'2023-12-05-23.59.59.0000','2023-12-05-23.59.59.0000','2021-10-01-00.00.00.0000','2027-01-01-23.59.59.0000','66')@</v>
      </c>
    </row>
    <row r="70" spans="1:19" x14ac:dyDescent="0.25">
      <c r="A70" t="s">
        <v>11</v>
      </c>
      <c r="B70" t="s">
        <v>312</v>
      </c>
      <c r="C70">
        <v>107</v>
      </c>
      <c r="D70">
        <v>52</v>
      </c>
      <c r="E70">
        <v>38.520000000000003</v>
      </c>
      <c r="F70">
        <v>22.95</v>
      </c>
      <c r="G70">
        <v>16.53</v>
      </c>
      <c r="H70">
        <v>15.9</v>
      </c>
      <c r="I70">
        <v>15.22</v>
      </c>
      <c r="J70">
        <v>15.22</v>
      </c>
      <c r="K70">
        <v>15.22</v>
      </c>
      <c r="L70" s="1" t="s">
        <v>23</v>
      </c>
      <c r="M70" s="1" t="s">
        <v>25</v>
      </c>
      <c r="N70" t="s">
        <v>27</v>
      </c>
      <c r="O70" t="s">
        <v>27</v>
      </c>
      <c r="P70">
        <v>115</v>
      </c>
      <c r="Q70" t="s">
        <v>199</v>
      </c>
      <c r="R70">
        <v>67</v>
      </c>
      <c r="S70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'R3A', 107,52,38.52,22.95,16.53,15.9,15.22,15.22,15.22,'2023-12-05-23.59.59.0000','2023-12-05-23.59.59.0000','2021-10-01-00.00.00.0000','2027-01-01-23.59.59.0000','67')@</v>
      </c>
    </row>
    <row r="71" spans="1:19" x14ac:dyDescent="0.25">
      <c r="A71" t="s">
        <v>11</v>
      </c>
      <c r="B71" t="s">
        <v>313</v>
      </c>
      <c r="C71">
        <v>107</v>
      </c>
      <c r="D71">
        <v>52</v>
      </c>
      <c r="E71">
        <v>38.520000000000003</v>
      </c>
      <c r="F71">
        <v>22.95</v>
      </c>
      <c r="G71">
        <v>16.53</v>
      </c>
      <c r="H71">
        <v>15.9</v>
      </c>
      <c r="I71">
        <v>15.22</v>
      </c>
      <c r="J71">
        <v>15.22</v>
      </c>
      <c r="K71">
        <v>15.22</v>
      </c>
      <c r="L71" s="1" t="s">
        <v>23</v>
      </c>
      <c r="M71" s="1" t="s">
        <v>25</v>
      </c>
      <c r="N71" t="s">
        <v>27</v>
      </c>
      <c r="O71" t="s">
        <v>27</v>
      </c>
      <c r="P71">
        <v>115</v>
      </c>
      <c r="Q71" t="s">
        <v>199</v>
      </c>
      <c r="R71">
        <v>68</v>
      </c>
      <c r="S71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'R3C', 107,52,38.52,22.95,16.53,15.9,15.22,15.22,15.22,'2023-12-05-23.59.59.0000','2023-12-05-23.59.59.0000','2021-10-01-00.00.00.0000','2027-01-01-23.59.59.0000','68')@</v>
      </c>
    </row>
    <row r="72" spans="1:19" x14ac:dyDescent="0.25">
      <c r="A72" t="s">
        <v>11</v>
      </c>
      <c r="B72" t="s">
        <v>314</v>
      </c>
      <c r="C72">
        <v>107</v>
      </c>
      <c r="D72">
        <v>52</v>
      </c>
      <c r="E72">
        <v>38.520000000000003</v>
      </c>
      <c r="F72">
        <v>22.95</v>
      </c>
      <c r="G72">
        <v>16.53</v>
      </c>
      <c r="H72">
        <v>15.9</v>
      </c>
      <c r="I72">
        <v>15.22</v>
      </c>
      <c r="J72">
        <v>15.22</v>
      </c>
      <c r="K72">
        <v>15.22</v>
      </c>
      <c r="L72" s="1" t="s">
        <v>23</v>
      </c>
      <c r="M72" s="1" t="s">
        <v>25</v>
      </c>
      <c r="N72" t="s">
        <v>27</v>
      </c>
      <c r="O72" t="s">
        <v>27</v>
      </c>
      <c r="P72">
        <v>115</v>
      </c>
      <c r="Q72" t="s">
        <v>199</v>
      </c>
      <c r="R72">
        <v>69</v>
      </c>
      <c r="S72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'R3E', 107,52,38.52,22.95,16.53,15.9,15.22,15.22,15.22,'2023-12-05-23.59.59.0000','2023-12-05-23.59.59.0000','2021-10-01-00.00.00.0000','2027-01-01-23.59.59.0000','69')@</v>
      </c>
    </row>
    <row r="73" spans="1:19" x14ac:dyDescent="0.25">
      <c r="A73" t="s">
        <v>11</v>
      </c>
      <c r="B73" t="s">
        <v>315</v>
      </c>
      <c r="C73">
        <v>107</v>
      </c>
      <c r="D73">
        <v>52</v>
      </c>
      <c r="E73">
        <v>38.520000000000003</v>
      </c>
      <c r="F73">
        <v>22.95</v>
      </c>
      <c r="G73">
        <v>16.53</v>
      </c>
      <c r="H73">
        <v>15.9</v>
      </c>
      <c r="I73">
        <v>15.22</v>
      </c>
      <c r="J73">
        <v>15.22</v>
      </c>
      <c r="K73">
        <v>15.22</v>
      </c>
      <c r="L73" s="1" t="s">
        <v>23</v>
      </c>
      <c r="M73" s="1" t="s">
        <v>25</v>
      </c>
      <c r="N73" t="s">
        <v>27</v>
      </c>
      <c r="O73" t="s">
        <v>27</v>
      </c>
      <c r="P73">
        <v>115</v>
      </c>
      <c r="Q73" t="s">
        <v>199</v>
      </c>
      <c r="R73">
        <v>70</v>
      </c>
      <c r="S73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'R3G', 107,52,38.52,22.95,16.53,15.9,15.22,15.22,15.22,'2023-12-05-23.59.59.0000','2023-12-05-23.59.59.0000','2021-10-01-00.00.00.0000','2027-01-01-23.59.59.0000','70')@</v>
      </c>
    </row>
    <row r="74" spans="1:19" x14ac:dyDescent="0.25">
      <c r="A74" t="s">
        <v>11</v>
      </c>
      <c r="B74" t="s">
        <v>316</v>
      </c>
      <c r="C74">
        <v>107</v>
      </c>
      <c r="D74">
        <v>52</v>
      </c>
      <c r="E74">
        <v>38.520000000000003</v>
      </c>
      <c r="F74">
        <v>22.95</v>
      </c>
      <c r="G74">
        <v>16.53</v>
      </c>
      <c r="H74">
        <v>15.9</v>
      </c>
      <c r="I74">
        <v>15.22</v>
      </c>
      <c r="J74">
        <v>15.22</v>
      </c>
      <c r="K74">
        <v>15.22</v>
      </c>
      <c r="L74" s="1" t="s">
        <v>23</v>
      </c>
      <c r="M74" s="1" t="s">
        <v>25</v>
      </c>
      <c r="N74" t="s">
        <v>27</v>
      </c>
      <c r="O74" t="s">
        <v>27</v>
      </c>
      <c r="P74">
        <v>115</v>
      </c>
      <c r="Q74" t="s">
        <v>199</v>
      </c>
      <c r="R74">
        <v>71</v>
      </c>
      <c r="S74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'R3H', 107,52,38.52,22.95,16.53,15.9,15.22,15.22,15.22,'2023-12-05-23.59.59.0000','2023-12-05-23.59.59.0000','2021-10-01-00.00.00.0000','2027-01-01-23.59.59.0000','71')@</v>
      </c>
    </row>
    <row r="75" spans="1:19" x14ac:dyDescent="0.25">
      <c r="A75" t="s">
        <v>11</v>
      </c>
      <c r="B75" t="s">
        <v>317</v>
      </c>
      <c r="C75">
        <v>107</v>
      </c>
      <c r="D75">
        <v>52</v>
      </c>
      <c r="E75">
        <v>38.520000000000003</v>
      </c>
      <c r="F75">
        <v>22.95</v>
      </c>
      <c r="G75">
        <v>16.53</v>
      </c>
      <c r="H75">
        <v>15.9</v>
      </c>
      <c r="I75">
        <v>15.22</v>
      </c>
      <c r="J75">
        <v>15.22</v>
      </c>
      <c r="K75">
        <v>15.22</v>
      </c>
      <c r="L75" s="1" t="s">
        <v>23</v>
      </c>
      <c r="M75" s="1" t="s">
        <v>25</v>
      </c>
      <c r="N75" t="s">
        <v>27</v>
      </c>
      <c r="O75" t="s">
        <v>27</v>
      </c>
      <c r="P75">
        <v>115</v>
      </c>
      <c r="Q75" t="s">
        <v>199</v>
      </c>
      <c r="R75">
        <v>72</v>
      </c>
      <c r="S75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'R3J', 107,52,38.52,22.95,16.53,15.9,15.22,15.22,15.22,'2023-12-05-23.59.59.0000','2023-12-05-23.59.59.0000','2021-10-01-00.00.00.0000','2027-01-01-23.59.59.0000','72')@</v>
      </c>
    </row>
    <row r="76" spans="1:19" x14ac:dyDescent="0.25">
      <c r="A76" t="s">
        <v>11</v>
      </c>
      <c r="B76" t="s">
        <v>318</v>
      </c>
      <c r="C76">
        <v>107</v>
      </c>
      <c r="D76">
        <v>52</v>
      </c>
      <c r="E76">
        <v>38.520000000000003</v>
      </c>
      <c r="F76">
        <v>22.95</v>
      </c>
      <c r="G76">
        <v>16.53</v>
      </c>
      <c r="H76">
        <v>15.9</v>
      </c>
      <c r="I76">
        <v>15.22</v>
      </c>
      <c r="J76">
        <v>15.22</v>
      </c>
      <c r="K76">
        <v>15.22</v>
      </c>
      <c r="L76" s="1" t="s">
        <v>23</v>
      </c>
      <c r="M76" s="1" t="s">
        <v>25</v>
      </c>
      <c r="N76" t="s">
        <v>27</v>
      </c>
      <c r="O76" t="s">
        <v>27</v>
      </c>
      <c r="P76">
        <v>115</v>
      </c>
      <c r="Q76" t="s">
        <v>199</v>
      </c>
      <c r="R76">
        <v>73</v>
      </c>
      <c r="S76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'R3K', 107,52,38.52,22.95,16.53,15.9,15.22,15.22,15.22,'2023-12-05-23.59.59.0000','2023-12-05-23.59.59.0000','2021-10-01-00.00.00.0000','2027-01-01-23.59.59.0000','73')@</v>
      </c>
    </row>
    <row r="77" spans="1:19" x14ac:dyDescent="0.25">
      <c r="A77" t="s">
        <v>11</v>
      </c>
      <c r="B77" t="s">
        <v>319</v>
      </c>
      <c r="C77">
        <v>107</v>
      </c>
      <c r="D77">
        <v>52</v>
      </c>
      <c r="E77">
        <v>38.520000000000003</v>
      </c>
      <c r="F77">
        <v>22.95</v>
      </c>
      <c r="G77">
        <v>16.53</v>
      </c>
      <c r="H77">
        <v>15.9</v>
      </c>
      <c r="I77">
        <v>15.22</v>
      </c>
      <c r="J77">
        <v>15.22</v>
      </c>
      <c r="K77">
        <v>15.22</v>
      </c>
      <c r="L77" s="1" t="s">
        <v>23</v>
      </c>
      <c r="M77" s="1" t="s">
        <v>25</v>
      </c>
      <c r="N77" t="s">
        <v>27</v>
      </c>
      <c r="O77" t="s">
        <v>27</v>
      </c>
      <c r="P77">
        <v>115</v>
      </c>
      <c r="Q77" t="s">
        <v>199</v>
      </c>
      <c r="R77">
        <v>74</v>
      </c>
      <c r="S77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'R3M', 107,52,38.52,22.95,16.53,15.9,15.22,15.22,15.22,'2023-12-05-23.59.59.0000','2023-12-05-23.59.59.0000','2021-10-01-00.00.00.0000','2027-01-01-23.59.59.0000','74')@</v>
      </c>
    </row>
    <row r="78" spans="1:19" x14ac:dyDescent="0.25">
      <c r="A78" t="s">
        <v>11</v>
      </c>
      <c r="B78" t="s">
        <v>320</v>
      </c>
      <c r="C78">
        <v>107</v>
      </c>
      <c r="D78">
        <v>52</v>
      </c>
      <c r="E78">
        <v>38.520000000000003</v>
      </c>
      <c r="F78">
        <v>22.95</v>
      </c>
      <c r="G78">
        <v>16.53</v>
      </c>
      <c r="H78">
        <v>15.9</v>
      </c>
      <c r="I78">
        <v>15.22</v>
      </c>
      <c r="J78">
        <v>15.22</v>
      </c>
      <c r="K78">
        <v>15.22</v>
      </c>
      <c r="L78" s="1" t="s">
        <v>23</v>
      </c>
      <c r="M78" s="1" t="s">
        <v>25</v>
      </c>
      <c r="N78" t="s">
        <v>27</v>
      </c>
      <c r="O78" t="s">
        <v>27</v>
      </c>
      <c r="P78">
        <v>115</v>
      </c>
      <c r="Q78" t="s">
        <v>199</v>
      </c>
      <c r="R78">
        <v>75</v>
      </c>
      <c r="S78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'R3P', 107,52,38.52,22.95,16.53,15.9,15.22,15.22,15.22,'2023-12-05-23.59.59.0000','2023-12-05-23.59.59.0000','2021-10-01-00.00.00.0000','2027-01-01-23.59.59.0000','75')@</v>
      </c>
    </row>
    <row r="79" spans="1:19" x14ac:dyDescent="0.25">
      <c r="A79" t="s">
        <v>11</v>
      </c>
      <c r="B79" t="s">
        <v>321</v>
      </c>
      <c r="C79">
        <v>107</v>
      </c>
      <c r="D79">
        <v>52</v>
      </c>
      <c r="E79">
        <v>38.520000000000003</v>
      </c>
      <c r="F79">
        <v>22.95</v>
      </c>
      <c r="G79">
        <v>16.53</v>
      </c>
      <c r="H79">
        <v>15.9</v>
      </c>
      <c r="I79">
        <v>15.22</v>
      </c>
      <c r="J79">
        <v>15.22</v>
      </c>
      <c r="K79">
        <v>15.22</v>
      </c>
      <c r="L79" s="1" t="s">
        <v>23</v>
      </c>
      <c r="M79" s="1" t="s">
        <v>25</v>
      </c>
      <c r="N79" t="s">
        <v>27</v>
      </c>
      <c r="O79" t="s">
        <v>27</v>
      </c>
      <c r="P79">
        <v>115</v>
      </c>
      <c r="Q79" t="s">
        <v>199</v>
      </c>
      <c r="R79">
        <v>76</v>
      </c>
      <c r="S79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'R3T', 107,52,38.52,22.95,16.53,15.9,15.22,15.22,15.22,'2023-12-05-23.59.59.0000','2023-12-05-23.59.59.0000','2021-10-01-00.00.00.0000','2027-01-01-23.59.59.0000','76')@</v>
      </c>
    </row>
    <row r="80" spans="1:19" x14ac:dyDescent="0.25">
      <c r="A80" t="s">
        <v>11</v>
      </c>
      <c r="B80" t="s">
        <v>322</v>
      </c>
      <c r="C80">
        <v>107</v>
      </c>
      <c r="D80">
        <v>52</v>
      </c>
      <c r="E80">
        <v>38.520000000000003</v>
      </c>
      <c r="F80">
        <v>22.95</v>
      </c>
      <c r="G80">
        <v>16.53</v>
      </c>
      <c r="H80">
        <v>15.9</v>
      </c>
      <c r="I80">
        <v>15.22</v>
      </c>
      <c r="J80">
        <v>15.22</v>
      </c>
      <c r="K80">
        <v>15.22</v>
      </c>
      <c r="L80" s="1" t="s">
        <v>23</v>
      </c>
      <c r="M80" s="1" t="s">
        <v>25</v>
      </c>
      <c r="N80" t="s">
        <v>27</v>
      </c>
      <c r="O80" t="s">
        <v>27</v>
      </c>
      <c r="P80">
        <v>115</v>
      </c>
      <c r="Q80" t="s">
        <v>199</v>
      </c>
      <c r="R80">
        <v>77</v>
      </c>
      <c r="S80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'R6W', 107,52,38.52,22.95,16.53,15.9,15.22,15.22,15.22,'2023-12-05-23.59.59.0000','2023-12-05-23.59.59.0000','2021-10-01-00.00.00.0000','2027-01-01-23.59.59.0000','77')@</v>
      </c>
    </row>
    <row r="81" spans="1:19" x14ac:dyDescent="0.25">
      <c r="A81" t="s">
        <v>11</v>
      </c>
      <c r="B81" t="s">
        <v>323</v>
      </c>
      <c r="C81">
        <v>195</v>
      </c>
      <c r="D81">
        <v>99.62</v>
      </c>
      <c r="E81">
        <v>73.790000000000006</v>
      </c>
      <c r="F81">
        <v>39.11</v>
      </c>
      <c r="G81">
        <v>29.49</v>
      </c>
      <c r="H81">
        <v>26.33</v>
      </c>
      <c r="I81">
        <v>26</v>
      </c>
      <c r="J81">
        <v>26</v>
      </c>
      <c r="K81">
        <v>26</v>
      </c>
      <c r="L81" s="1" t="s">
        <v>23</v>
      </c>
      <c r="M81" s="1" t="s">
        <v>25</v>
      </c>
      <c r="N81" t="s">
        <v>27</v>
      </c>
      <c r="O81" t="s">
        <v>27</v>
      </c>
      <c r="P81">
        <v>115</v>
      </c>
      <c r="Q81" t="s">
        <v>199</v>
      </c>
      <c r="R81">
        <v>78</v>
      </c>
      <c r="S81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'R7A', 195,99.62,73.79,39.11,29.49,26.33,26,26,26,'2023-12-05-23.59.59.0000','2023-12-05-23.59.59.0000','2021-10-01-00.00.00.0000','2027-01-01-23.59.59.0000','78')@</v>
      </c>
    </row>
    <row r="82" spans="1:19" x14ac:dyDescent="0.25">
      <c r="A82" t="s">
        <v>11</v>
      </c>
      <c r="B82" t="s">
        <v>324</v>
      </c>
      <c r="C82">
        <v>176</v>
      </c>
      <c r="D82">
        <v>98.98</v>
      </c>
      <c r="E82">
        <v>73.319999999999993</v>
      </c>
      <c r="F82">
        <v>42.23</v>
      </c>
      <c r="G82">
        <v>34.19</v>
      </c>
      <c r="H82">
        <v>28.7</v>
      </c>
      <c r="I82">
        <v>24.5</v>
      </c>
      <c r="J82">
        <v>24.5</v>
      </c>
      <c r="K82">
        <v>24.5</v>
      </c>
      <c r="L82" s="1" t="s">
        <v>23</v>
      </c>
      <c r="M82" s="1" t="s">
        <v>25</v>
      </c>
      <c r="N82" t="s">
        <v>27</v>
      </c>
      <c r="O82" t="s">
        <v>27</v>
      </c>
      <c r="P82">
        <v>115</v>
      </c>
      <c r="Q82" t="s">
        <v>199</v>
      </c>
      <c r="R82">
        <v>79</v>
      </c>
      <c r="S82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'S3N', 176,98.98,73.32,42.23,34.19,28.7,24.5,24.5,24.5,'2023-12-05-23.59.59.0000','2023-12-05-23.59.59.0000','2021-10-01-00.00.00.0000','2027-01-01-23.59.59.0000','79')@</v>
      </c>
    </row>
    <row r="83" spans="1:19" x14ac:dyDescent="0.25">
      <c r="A83" t="s">
        <v>11</v>
      </c>
      <c r="B83" t="s">
        <v>325</v>
      </c>
      <c r="C83">
        <v>182</v>
      </c>
      <c r="D83">
        <v>100.04</v>
      </c>
      <c r="E83">
        <v>74.099999999999994</v>
      </c>
      <c r="F83">
        <v>41.11</v>
      </c>
      <c r="G83">
        <v>32.9</v>
      </c>
      <c r="H83">
        <v>27.31</v>
      </c>
      <c r="I83">
        <v>23.36</v>
      </c>
      <c r="J83">
        <v>23.36</v>
      </c>
      <c r="K83">
        <v>23.36</v>
      </c>
      <c r="L83" s="1" t="s">
        <v>23</v>
      </c>
      <c r="M83" s="1" t="s">
        <v>25</v>
      </c>
      <c r="N83" t="s">
        <v>27</v>
      </c>
      <c r="O83" t="s">
        <v>27</v>
      </c>
      <c r="P83">
        <v>115</v>
      </c>
      <c r="Q83" t="s">
        <v>199</v>
      </c>
      <c r="R83">
        <v>80</v>
      </c>
      <c r="S83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'S4H', 182,100.04,74.1,41.11,32.9,27.31,23.36,23.36,23.36,'2023-12-05-23.59.59.0000','2023-12-05-23.59.59.0000','2021-10-01-00.00.00.0000','2027-01-01-23.59.59.0000','80')@</v>
      </c>
    </row>
    <row r="84" spans="1:19" x14ac:dyDescent="0.25">
      <c r="A84" t="s">
        <v>11</v>
      </c>
      <c r="B84" t="s">
        <v>326</v>
      </c>
      <c r="C84">
        <v>175</v>
      </c>
      <c r="D84">
        <v>93.04</v>
      </c>
      <c r="E84">
        <v>68.92</v>
      </c>
      <c r="F84">
        <v>38.130000000000003</v>
      </c>
      <c r="G84">
        <v>30.16</v>
      </c>
      <c r="H84">
        <v>24.87</v>
      </c>
      <c r="I84">
        <v>21.53</v>
      </c>
      <c r="J84">
        <v>21.53</v>
      </c>
      <c r="K84">
        <v>21.53</v>
      </c>
      <c r="L84" s="1" t="s">
        <v>23</v>
      </c>
      <c r="M84" s="1" t="s">
        <v>25</v>
      </c>
      <c r="N84" t="s">
        <v>27</v>
      </c>
      <c r="O84" t="s">
        <v>27</v>
      </c>
      <c r="P84">
        <v>115</v>
      </c>
      <c r="Q84" t="s">
        <v>199</v>
      </c>
      <c r="R84">
        <v>81</v>
      </c>
      <c r="S84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'S6J', 175,93.04,68.92,38.13,30.16,24.87,21.53,21.53,21.53,'2023-12-05-23.59.59.0000','2023-12-05-23.59.59.0000','2021-10-01-00.00.00.0000','2027-01-01-23.59.59.0000','81')@</v>
      </c>
    </row>
    <row r="85" spans="1:19" x14ac:dyDescent="0.25">
      <c r="A85" t="s">
        <v>11</v>
      </c>
      <c r="B85" t="s">
        <v>327</v>
      </c>
      <c r="C85">
        <v>176</v>
      </c>
      <c r="D85">
        <v>96.48</v>
      </c>
      <c r="E85">
        <v>71.47</v>
      </c>
      <c r="F85">
        <v>40.71</v>
      </c>
      <c r="G85">
        <v>32.58</v>
      </c>
      <c r="H85">
        <v>27.16</v>
      </c>
      <c r="I85">
        <v>23.27</v>
      </c>
      <c r="J85">
        <v>23.27</v>
      </c>
      <c r="K85">
        <v>23.27</v>
      </c>
      <c r="L85" s="1" t="s">
        <v>23</v>
      </c>
      <c r="M85" s="1" t="s">
        <v>25</v>
      </c>
      <c r="N85" t="s">
        <v>27</v>
      </c>
      <c r="O85" t="s">
        <v>27</v>
      </c>
      <c r="P85">
        <v>115</v>
      </c>
      <c r="Q85" t="s">
        <v>199</v>
      </c>
      <c r="R85">
        <v>82</v>
      </c>
      <c r="S85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'S6V', 176,96.48,71.47,40.71,32.58,27.16,23.27,23.27,23.27,'2023-12-05-23.59.59.0000','2023-12-05-23.59.59.0000','2021-10-01-00.00.00.0000','2027-01-01-23.59.59.0000','82')@</v>
      </c>
    </row>
    <row r="86" spans="1:19" x14ac:dyDescent="0.25">
      <c r="A86" t="s">
        <v>11</v>
      </c>
      <c r="B86" t="s">
        <v>328</v>
      </c>
      <c r="C86">
        <v>176</v>
      </c>
      <c r="D86">
        <v>96.48</v>
      </c>
      <c r="E86">
        <v>71.47</v>
      </c>
      <c r="F86">
        <v>40.61</v>
      </c>
      <c r="G86">
        <v>32.58</v>
      </c>
      <c r="H86">
        <v>27.16</v>
      </c>
      <c r="I86">
        <v>23.27</v>
      </c>
      <c r="J86">
        <v>23.27</v>
      </c>
      <c r="K86">
        <v>23.27</v>
      </c>
      <c r="L86" s="1" t="s">
        <v>23</v>
      </c>
      <c r="M86" s="1" t="s">
        <v>25</v>
      </c>
      <c r="N86" t="s">
        <v>27</v>
      </c>
      <c r="O86" t="s">
        <v>27</v>
      </c>
      <c r="P86">
        <v>115</v>
      </c>
      <c r="Q86" t="s">
        <v>199</v>
      </c>
      <c r="R86">
        <v>83</v>
      </c>
      <c r="S86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'S9A', 176,96.48,71.47,40.61,32.58,27.16,23.27,23.27,23.27,'2023-12-05-23.59.59.0000','2023-12-05-23.59.59.0000','2021-10-01-00.00.00.0000','2027-01-01-23.59.59.0000','83')@</v>
      </c>
    </row>
    <row r="87" spans="1:19" x14ac:dyDescent="0.25">
      <c r="A87" t="s">
        <v>11</v>
      </c>
      <c r="B87" t="s">
        <v>329</v>
      </c>
      <c r="C87">
        <v>178</v>
      </c>
      <c r="D87">
        <v>93.02</v>
      </c>
      <c r="E87">
        <v>68.900000000000006</v>
      </c>
      <c r="F87">
        <v>38.18</v>
      </c>
      <c r="G87">
        <v>33.99</v>
      </c>
      <c r="H87">
        <v>29.4</v>
      </c>
      <c r="I87">
        <v>24.82</v>
      </c>
      <c r="J87">
        <v>24.82</v>
      </c>
      <c r="K87">
        <v>24.82</v>
      </c>
      <c r="L87" s="1" t="s">
        <v>23</v>
      </c>
      <c r="M87" s="1" t="s">
        <v>25</v>
      </c>
      <c r="N87" t="s">
        <v>27</v>
      </c>
      <c r="O87" t="s">
        <v>27</v>
      </c>
      <c r="P87">
        <v>115</v>
      </c>
      <c r="Q87" t="s">
        <v>199</v>
      </c>
      <c r="R87">
        <v>84</v>
      </c>
      <c r="S87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'T1A', 178,93.02,68.9,38.18,33.99,29.4,24.82,24.82,24.82,'2023-12-05-23.59.59.0000','2023-12-05-23.59.59.0000','2021-10-01-00.00.00.0000','2027-01-01-23.59.59.0000','84')@</v>
      </c>
    </row>
    <row r="88" spans="1:19" x14ac:dyDescent="0.25">
      <c r="A88" t="s">
        <v>11</v>
      </c>
      <c r="B88" t="s">
        <v>330</v>
      </c>
      <c r="C88">
        <v>176</v>
      </c>
      <c r="D88">
        <v>78.84</v>
      </c>
      <c r="E88">
        <v>58.4</v>
      </c>
      <c r="F88">
        <v>38.869999999999997</v>
      </c>
      <c r="G88">
        <v>34.83</v>
      </c>
      <c r="H88">
        <v>29.2</v>
      </c>
      <c r="I88">
        <v>24.85</v>
      </c>
      <c r="J88">
        <v>24.85</v>
      </c>
      <c r="K88">
        <v>24.85</v>
      </c>
      <c r="L88" s="1" t="s">
        <v>23</v>
      </c>
      <c r="M88" s="1" t="s">
        <v>25</v>
      </c>
      <c r="N88" t="s">
        <v>27</v>
      </c>
      <c r="O88" t="s">
        <v>27</v>
      </c>
      <c r="P88">
        <v>115</v>
      </c>
      <c r="Q88" t="s">
        <v>199</v>
      </c>
      <c r="R88">
        <v>85</v>
      </c>
      <c r="S88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'T1G', 176,78.84,58.4,38.87,34.83,29.2,24.85,24.85,24.85,'2023-12-05-23.59.59.0000','2023-12-05-23.59.59.0000','2021-10-01-00.00.00.0000','2027-01-01-23.59.59.0000','85')@</v>
      </c>
    </row>
    <row r="89" spans="1:19" x14ac:dyDescent="0.25">
      <c r="A89" t="s">
        <v>11</v>
      </c>
      <c r="B89" t="s">
        <v>331</v>
      </c>
      <c r="C89">
        <v>161</v>
      </c>
      <c r="D89">
        <v>78.709999999999994</v>
      </c>
      <c r="E89">
        <v>58.3</v>
      </c>
      <c r="F89">
        <v>33.17</v>
      </c>
      <c r="G89">
        <v>29.85</v>
      </c>
      <c r="H89">
        <v>29.85</v>
      </c>
      <c r="I89">
        <v>21.6</v>
      </c>
      <c r="J89">
        <v>21.6</v>
      </c>
      <c r="K89">
        <v>21.6</v>
      </c>
      <c r="L89" s="1" t="s">
        <v>23</v>
      </c>
      <c r="M89" s="1" t="s">
        <v>25</v>
      </c>
      <c r="N89" t="s">
        <v>27</v>
      </c>
      <c r="O89" t="s">
        <v>27</v>
      </c>
      <c r="P89">
        <v>115</v>
      </c>
      <c r="Q89" t="s">
        <v>199</v>
      </c>
      <c r="R89">
        <v>86</v>
      </c>
      <c r="S89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'T1H', 161,78.71,58.3,33.17,29.85,29.85,21.6,21.6,21.6,'2023-12-05-23.59.59.0000','2023-12-05-23.59.59.0000','2021-10-01-00.00.00.0000','2027-01-01-23.59.59.0000','86')@</v>
      </c>
    </row>
    <row r="90" spans="1:19" x14ac:dyDescent="0.25">
      <c r="A90" t="s">
        <v>11</v>
      </c>
      <c r="B90" t="s">
        <v>332</v>
      </c>
      <c r="C90">
        <v>161</v>
      </c>
      <c r="D90">
        <v>78.709999999999994</v>
      </c>
      <c r="E90">
        <v>58.3</v>
      </c>
      <c r="F90">
        <v>33.17</v>
      </c>
      <c r="G90">
        <v>29.85</v>
      </c>
      <c r="H90">
        <v>29.85</v>
      </c>
      <c r="I90">
        <v>21.6</v>
      </c>
      <c r="J90">
        <v>21.6</v>
      </c>
      <c r="K90">
        <v>21.6</v>
      </c>
      <c r="L90" s="1" t="s">
        <v>23</v>
      </c>
      <c r="M90" s="1" t="s">
        <v>25</v>
      </c>
      <c r="N90" t="s">
        <v>27</v>
      </c>
      <c r="O90" t="s">
        <v>27</v>
      </c>
      <c r="P90">
        <v>115</v>
      </c>
      <c r="Q90" t="s">
        <v>199</v>
      </c>
      <c r="R90">
        <v>87</v>
      </c>
      <c r="S90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'T1K', 161,78.71,58.3,33.17,29.85,29.85,21.6,21.6,21.6,'2023-12-05-23.59.59.0000','2023-12-05-23.59.59.0000','2021-10-01-00.00.00.0000','2027-01-01-23.59.59.0000','87')@</v>
      </c>
    </row>
    <row r="91" spans="1:19" x14ac:dyDescent="0.25">
      <c r="A91" t="s">
        <v>11</v>
      </c>
      <c r="B91" t="s">
        <v>333</v>
      </c>
      <c r="C91">
        <v>166</v>
      </c>
      <c r="D91">
        <v>76.010000000000005</v>
      </c>
      <c r="E91">
        <v>56.3</v>
      </c>
      <c r="F91">
        <v>33.89</v>
      </c>
      <c r="G91">
        <v>28.62</v>
      </c>
      <c r="H91">
        <v>24.01</v>
      </c>
      <c r="I91">
        <v>21.85</v>
      </c>
      <c r="J91">
        <v>21.85</v>
      </c>
      <c r="K91">
        <v>21.85</v>
      </c>
      <c r="L91" s="1" t="s">
        <v>23</v>
      </c>
      <c r="M91" s="1" t="s">
        <v>25</v>
      </c>
      <c r="N91" t="s">
        <v>27</v>
      </c>
      <c r="O91" t="s">
        <v>27</v>
      </c>
      <c r="P91">
        <v>115</v>
      </c>
      <c r="Q91" t="s">
        <v>199</v>
      </c>
      <c r="R91">
        <v>88</v>
      </c>
      <c r="S91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'T1S', 166,76.01,56.3,33.89,28.62,24.01,21.85,21.85,21.85,'2023-12-05-23.59.59.0000','2023-12-05-23.59.59.0000','2021-10-01-00.00.00.0000','2027-01-01-23.59.59.0000','88')@</v>
      </c>
    </row>
    <row r="92" spans="1:19" x14ac:dyDescent="0.25">
      <c r="A92" t="s">
        <v>11</v>
      </c>
      <c r="B92" t="s">
        <v>334</v>
      </c>
      <c r="C92">
        <v>183</v>
      </c>
      <c r="D92">
        <v>92.25</v>
      </c>
      <c r="E92">
        <v>68.33</v>
      </c>
      <c r="F92">
        <v>39.6</v>
      </c>
      <c r="G92">
        <v>35.5</v>
      </c>
      <c r="H92">
        <v>29.28</v>
      </c>
      <c r="I92">
        <v>24.82</v>
      </c>
      <c r="J92">
        <v>24.82</v>
      </c>
      <c r="K92">
        <v>24.82</v>
      </c>
      <c r="L92" s="1" t="s">
        <v>23</v>
      </c>
      <c r="M92" s="1" t="s">
        <v>25</v>
      </c>
      <c r="N92" t="s">
        <v>27</v>
      </c>
      <c r="O92" t="s">
        <v>27</v>
      </c>
      <c r="P92">
        <v>115</v>
      </c>
      <c r="Q92" t="s">
        <v>199</v>
      </c>
      <c r="R92">
        <v>89</v>
      </c>
      <c r="S92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'T1V', 183,92.25,68.33,39.6,35.5,29.28,24.82,24.82,24.82,'2023-12-05-23.59.59.0000','2023-12-05-23.59.59.0000','2021-10-01-00.00.00.0000','2027-01-01-23.59.59.0000','89')@</v>
      </c>
    </row>
    <row r="93" spans="1:19" x14ac:dyDescent="0.25">
      <c r="A93" t="s">
        <v>11</v>
      </c>
      <c r="B93" t="s">
        <v>335</v>
      </c>
      <c r="C93">
        <v>123</v>
      </c>
      <c r="D93">
        <v>46.49</v>
      </c>
      <c r="E93">
        <v>34.44</v>
      </c>
      <c r="F93">
        <v>23.34</v>
      </c>
      <c r="G93">
        <v>20.99</v>
      </c>
      <c r="H93">
        <v>18.149999999999999</v>
      </c>
      <c r="I93">
        <v>16.86</v>
      </c>
      <c r="J93">
        <v>16.86</v>
      </c>
      <c r="K93">
        <v>16.86</v>
      </c>
      <c r="L93" s="1" t="s">
        <v>23</v>
      </c>
      <c r="M93" s="1" t="s">
        <v>25</v>
      </c>
      <c r="N93" t="s">
        <v>27</v>
      </c>
      <c r="O93" t="s">
        <v>27</v>
      </c>
      <c r="P93">
        <v>115</v>
      </c>
      <c r="Q93" t="s">
        <v>199</v>
      </c>
      <c r="R93">
        <v>90</v>
      </c>
      <c r="S93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'T4B', 123,46.49,34.44,23.34,20.99,18.15,16.86,16.86,16.86,'2023-12-05-23.59.59.0000','2023-12-05-23.59.59.0000','2021-10-01-00.00.00.0000','2027-01-01-23.59.59.0000','90')@</v>
      </c>
    </row>
    <row r="94" spans="1:19" x14ac:dyDescent="0.25">
      <c r="A94" t="s">
        <v>11</v>
      </c>
      <c r="B94" t="s">
        <v>336</v>
      </c>
      <c r="C94">
        <v>156</v>
      </c>
      <c r="D94">
        <v>74.72</v>
      </c>
      <c r="E94">
        <v>55.35</v>
      </c>
      <c r="F94">
        <v>33.229999999999997</v>
      </c>
      <c r="G94">
        <v>28.94</v>
      </c>
      <c r="H94">
        <v>24.11</v>
      </c>
      <c r="I94">
        <v>21.67</v>
      </c>
      <c r="J94">
        <v>21.67</v>
      </c>
      <c r="K94">
        <v>21.67</v>
      </c>
      <c r="L94" s="1" t="s">
        <v>23</v>
      </c>
      <c r="M94" s="1" t="s">
        <v>25</v>
      </c>
      <c r="N94" t="s">
        <v>27</v>
      </c>
      <c r="O94" t="s">
        <v>27</v>
      </c>
      <c r="P94">
        <v>115</v>
      </c>
      <c r="Q94" t="s">
        <v>199</v>
      </c>
      <c r="R94">
        <v>91</v>
      </c>
      <c r="S94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'T4H', 156,74.72,55.35,33.23,28.94,24.11,21.67,21.67,21.67,'2023-12-05-23.59.59.0000','2023-12-05-23.59.59.0000','2021-10-01-00.00.00.0000','2027-01-01-23.59.59.0000','91')@</v>
      </c>
    </row>
    <row r="95" spans="1:19" x14ac:dyDescent="0.25">
      <c r="A95" t="s">
        <v>11</v>
      </c>
      <c r="B95" t="s">
        <v>337</v>
      </c>
      <c r="C95">
        <v>156</v>
      </c>
      <c r="D95">
        <v>74.72</v>
      </c>
      <c r="E95">
        <v>55.35</v>
      </c>
      <c r="F95">
        <v>33.229999999999997</v>
      </c>
      <c r="G95">
        <v>28.94</v>
      </c>
      <c r="H95">
        <v>24.11</v>
      </c>
      <c r="I95">
        <v>21.67</v>
      </c>
      <c r="J95">
        <v>21.67</v>
      </c>
      <c r="K95">
        <v>21.67</v>
      </c>
      <c r="L95" s="1" t="s">
        <v>23</v>
      </c>
      <c r="M95" s="1" t="s">
        <v>25</v>
      </c>
      <c r="N95" t="s">
        <v>27</v>
      </c>
      <c r="O95" t="s">
        <v>27</v>
      </c>
      <c r="P95">
        <v>115</v>
      </c>
      <c r="Q95" t="s">
        <v>199</v>
      </c>
      <c r="R95">
        <v>92</v>
      </c>
      <c r="S95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'T4N', 156,74.72,55.35,33.23,28.94,24.11,21.67,21.67,21.67,'2023-12-05-23.59.59.0000','2023-12-05-23.59.59.0000','2021-10-01-00.00.00.0000','2027-01-01-23.59.59.0000','92')@</v>
      </c>
    </row>
    <row r="96" spans="1:19" x14ac:dyDescent="0.25">
      <c r="A96" t="s">
        <v>11</v>
      </c>
      <c r="B96" t="s">
        <v>338</v>
      </c>
      <c r="C96">
        <v>156</v>
      </c>
      <c r="D96">
        <v>74.72</v>
      </c>
      <c r="E96">
        <v>55.35</v>
      </c>
      <c r="F96">
        <v>33.229999999999997</v>
      </c>
      <c r="G96">
        <v>28.94</v>
      </c>
      <c r="H96">
        <v>24.11</v>
      </c>
      <c r="I96">
        <v>21.67</v>
      </c>
      <c r="J96">
        <v>21.67</v>
      </c>
      <c r="K96">
        <v>21.67</v>
      </c>
      <c r="L96" s="1" t="s">
        <v>23</v>
      </c>
      <c r="M96" s="1" t="s">
        <v>25</v>
      </c>
      <c r="N96" t="s">
        <v>27</v>
      </c>
      <c r="O96" t="s">
        <v>27</v>
      </c>
      <c r="P96">
        <v>115</v>
      </c>
      <c r="Q96" t="s">
        <v>199</v>
      </c>
      <c r="R96">
        <v>93</v>
      </c>
      <c r="S96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'T4P', 156,74.72,55.35,33.23,28.94,24.11,21.67,21.67,21.67,'2023-12-05-23.59.59.0000','2023-12-05-23.59.59.0000','2021-10-01-00.00.00.0000','2027-01-01-23.59.59.0000','93')@</v>
      </c>
    </row>
    <row r="97" spans="1:19" x14ac:dyDescent="0.25">
      <c r="A97" t="s">
        <v>11</v>
      </c>
      <c r="B97" t="s">
        <v>339</v>
      </c>
      <c r="C97">
        <v>156</v>
      </c>
      <c r="D97">
        <v>74.72</v>
      </c>
      <c r="E97">
        <v>55.35</v>
      </c>
      <c r="F97">
        <v>33.229999999999997</v>
      </c>
      <c r="G97">
        <v>28.94</v>
      </c>
      <c r="H97">
        <v>24.11</v>
      </c>
      <c r="I97">
        <v>21.67</v>
      </c>
      <c r="J97">
        <v>21.67</v>
      </c>
      <c r="K97">
        <v>21.67</v>
      </c>
      <c r="L97" s="1" t="s">
        <v>23</v>
      </c>
      <c r="M97" s="1" t="s">
        <v>25</v>
      </c>
      <c r="N97" t="s">
        <v>27</v>
      </c>
      <c r="O97" t="s">
        <v>27</v>
      </c>
      <c r="P97">
        <v>115</v>
      </c>
      <c r="Q97" t="s">
        <v>199</v>
      </c>
      <c r="R97">
        <v>94</v>
      </c>
      <c r="S97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'T4R', 156,74.72,55.35,33.23,28.94,24.11,21.67,21.67,21.67,'2023-12-05-23.59.59.0000','2023-12-05-23.59.59.0000','2021-10-01-00.00.00.0000','2027-01-01-23.59.59.0000','94')@</v>
      </c>
    </row>
    <row r="98" spans="1:19" x14ac:dyDescent="0.25">
      <c r="A98" t="s">
        <v>11</v>
      </c>
      <c r="B98" t="s">
        <v>340</v>
      </c>
      <c r="C98">
        <v>156</v>
      </c>
      <c r="D98">
        <v>74.72</v>
      </c>
      <c r="E98">
        <v>55.35</v>
      </c>
      <c r="F98">
        <v>33.229999999999997</v>
      </c>
      <c r="G98">
        <v>28.94</v>
      </c>
      <c r="H98">
        <v>24.11</v>
      </c>
      <c r="I98">
        <v>21.67</v>
      </c>
      <c r="J98">
        <v>21.67</v>
      </c>
      <c r="K98">
        <v>21.67</v>
      </c>
      <c r="L98" s="1" t="s">
        <v>23</v>
      </c>
      <c r="M98" s="1" t="s">
        <v>25</v>
      </c>
      <c r="N98" t="s">
        <v>27</v>
      </c>
      <c r="O98" t="s">
        <v>27</v>
      </c>
      <c r="P98">
        <v>115</v>
      </c>
      <c r="Q98" t="s">
        <v>199</v>
      </c>
      <c r="R98">
        <v>95</v>
      </c>
      <c r="S98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'T4V', 156,74.72,55.35,33.23,28.94,24.11,21.67,21.67,21.67,'2023-12-05-23.59.59.0000','2023-12-05-23.59.59.0000','2021-10-01-00.00.00.0000','2027-01-01-23.59.59.0000','95')@</v>
      </c>
    </row>
    <row r="99" spans="1:19" x14ac:dyDescent="0.25">
      <c r="A99" t="s">
        <v>11</v>
      </c>
      <c r="B99" t="s">
        <v>341</v>
      </c>
      <c r="C99">
        <v>152</v>
      </c>
      <c r="D99">
        <v>61.71</v>
      </c>
      <c r="E99">
        <v>45.71</v>
      </c>
      <c r="F99">
        <v>26.16</v>
      </c>
      <c r="G99">
        <v>22.4</v>
      </c>
      <c r="H99">
        <v>18.72</v>
      </c>
      <c r="I99">
        <v>17.14</v>
      </c>
      <c r="J99">
        <v>17.14</v>
      </c>
      <c r="K99">
        <v>17.14</v>
      </c>
      <c r="L99" s="1" t="s">
        <v>23</v>
      </c>
      <c r="M99" s="1" t="s">
        <v>25</v>
      </c>
      <c r="N99" t="s">
        <v>27</v>
      </c>
      <c r="O99" t="s">
        <v>27</v>
      </c>
      <c r="P99">
        <v>115</v>
      </c>
      <c r="Q99" t="s">
        <v>199</v>
      </c>
      <c r="R99">
        <v>96</v>
      </c>
      <c r="S99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'T7X', 152,61.71,45.71,26.16,22.4,18.72,17.14,17.14,17.14,'2023-12-05-23.59.59.0000','2023-12-05-23.59.59.0000','2021-10-01-00.00.00.0000','2027-01-01-23.59.59.0000','96')@</v>
      </c>
    </row>
    <row r="100" spans="1:19" x14ac:dyDescent="0.25">
      <c r="A100" t="s">
        <v>11</v>
      </c>
      <c r="B100" t="s">
        <v>363</v>
      </c>
      <c r="C100">
        <v>846.42</v>
      </c>
      <c r="D100">
        <v>55.62</v>
      </c>
      <c r="E100">
        <v>41.2</v>
      </c>
      <c r="F100">
        <v>25.03</v>
      </c>
      <c r="G100">
        <v>21.83</v>
      </c>
      <c r="H100">
        <v>18.5</v>
      </c>
      <c r="I100">
        <v>17.02</v>
      </c>
      <c r="J100">
        <v>17.02</v>
      </c>
      <c r="K100">
        <v>17.02</v>
      </c>
      <c r="L100" s="1" t="s">
        <v>23</v>
      </c>
      <c r="M100" s="1" t="s">
        <v>25</v>
      </c>
      <c r="N100" t="s">
        <v>27</v>
      </c>
      <c r="O100" t="s">
        <v>27</v>
      </c>
      <c r="P100">
        <v>115</v>
      </c>
      <c r="Q100" t="s">
        <v>199</v>
      </c>
      <c r="R100">
        <v>97</v>
      </c>
      <c r="S100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'T8A', 846.42,55.62,41.2,25.03,21.83,18.5,17.02,17.02,17.02,'2023-12-05-23.59.59.0000','2023-12-05-23.59.59.0000','2021-10-01-00.00.00.0000','2027-01-01-23.59.59.0000','97')@</v>
      </c>
    </row>
    <row r="101" spans="1:19" x14ac:dyDescent="0.25">
      <c r="A101" t="s">
        <v>11</v>
      </c>
      <c r="B101" t="s">
        <v>342</v>
      </c>
      <c r="C101">
        <v>140</v>
      </c>
      <c r="D101">
        <v>55.62</v>
      </c>
      <c r="E101">
        <v>41.2</v>
      </c>
      <c r="F101">
        <v>25.03</v>
      </c>
      <c r="G101">
        <v>21.83</v>
      </c>
      <c r="H101">
        <v>18.5</v>
      </c>
      <c r="I101">
        <v>17.02</v>
      </c>
      <c r="J101">
        <v>17.02</v>
      </c>
      <c r="K101">
        <v>17.02</v>
      </c>
      <c r="L101" s="1" t="s">
        <v>23</v>
      </c>
      <c r="M101" s="1" t="s">
        <v>25</v>
      </c>
      <c r="N101" t="s">
        <v>27</v>
      </c>
      <c r="O101" t="s">
        <v>27</v>
      </c>
      <c r="P101">
        <v>115</v>
      </c>
      <c r="Q101" t="s">
        <v>199</v>
      </c>
      <c r="R101">
        <v>98</v>
      </c>
      <c r="S101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'T8B', 140,55.62,41.2,25.03,21.83,18.5,17.02,17.02,17.02,'2023-12-05-23.59.59.0000','2023-12-05-23.59.59.0000','2021-10-01-00.00.00.0000','2027-01-01-23.59.59.0000','98')@</v>
      </c>
    </row>
    <row r="102" spans="1:19" x14ac:dyDescent="0.25">
      <c r="A102" t="s">
        <v>11</v>
      </c>
      <c r="B102" t="s">
        <v>343</v>
      </c>
      <c r="C102">
        <v>140</v>
      </c>
      <c r="D102">
        <v>55.62</v>
      </c>
      <c r="E102">
        <v>41.2</v>
      </c>
      <c r="F102">
        <v>25.03</v>
      </c>
      <c r="G102">
        <v>21.83</v>
      </c>
      <c r="H102">
        <v>18.5</v>
      </c>
      <c r="I102">
        <v>17.02</v>
      </c>
      <c r="J102">
        <v>17.02</v>
      </c>
      <c r="K102">
        <v>17.02</v>
      </c>
      <c r="L102" s="1" t="s">
        <v>23</v>
      </c>
      <c r="M102" s="1" t="s">
        <v>25</v>
      </c>
      <c r="N102" t="s">
        <v>27</v>
      </c>
      <c r="O102" t="s">
        <v>27</v>
      </c>
      <c r="P102">
        <v>115</v>
      </c>
      <c r="Q102" t="s">
        <v>199</v>
      </c>
      <c r="R102">
        <v>99</v>
      </c>
      <c r="S102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'T8H', 140,55.62,41.2,25.03,21.83,18.5,17.02,17.02,17.02,'2023-12-05-23.59.59.0000','2023-12-05-23.59.59.0000','2021-10-01-00.00.00.0000','2027-01-01-23.59.59.0000','99')@</v>
      </c>
    </row>
    <row r="103" spans="1:19" x14ac:dyDescent="0.25">
      <c r="A103" t="s">
        <v>11</v>
      </c>
      <c r="B103" t="s">
        <v>344</v>
      </c>
      <c r="C103">
        <v>158</v>
      </c>
      <c r="D103">
        <v>64.760000000000005</v>
      </c>
      <c r="E103">
        <v>47.97</v>
      </c>
      <c r="F103">
        <v>26.72</v>
      </c>
      <c r="G103">
        <v>22.68</v>
      </c>
      <c r="H103">
        <v>18.829999999999998</v>
      </c>
      <c r="I103">
        <v>17.2</v>
      </c>
      <c r="J103">
        <v>17.2</v>
      </c>
      <c r="K103">
        <v>17.2</v>
      </c>
      <c r="L103" s="1" t="s">
        <v>23</v>
      </c>
      <c r="M103" s="1" t="s">
        <v>25</v>
      </c>
      <c r="N103" t="s">
        <v>27</v>
      </c>
      <c r="O103" t="s">
        <v>27</v>
      </c>
      <c r="P103">
        <v>115</v>
      </c>
      <c r="Q103" t="s">
        <v>199</v>
      </c>
      <c r="R103">
        <v>100</v>
      </c>
      <c r="S103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'T8L', 158,64.76,47.97,26.72,22.68,18.83,17.2,17.2,17.2,'2023-12-05-23.59.59.0000','2023-12-05-23.59.59.0000','2021-10-01-00.00.00.0000','2027-01-01-23.59.59.0000','100')@</v>
      </c>
    </row>
    <row r="104" spans="1:19" x14ac:dyDescent="0.25">
      <c r="A104" t="s">
        <v>11</v>
      </c>
      <c r="B104" t="s">
        <v>345</v>
      </c>
      <c r="C104">
        <v>146</v>
      </c>
      <c r="D104">
        <v>58.67</v>
      </c>
      <c r="E104">
        <v>43.46</v>
      </c>
      <c r="F104">
        <v>25.59</v>
      </c>
      <c r="G104">
        <v>22.11</v>
      </c>
      <c r="H104">
        <v>18.600000000000001</v>
      </c>
      <c r="I104">
        <v>17.079999999999998</v>
      </c>
      <c r="J104">
        <v>17.079999999999998</v>
      </c>
      <c r="K104">
        <v>17.079999999999998</v>
      </c>
      <c r="L104" s="1" t="s">
        <v>23</v>
      </c>
      <c r="M104" s="1" t="s">
        <v>25</v>
      </c>
      <c r="N104" t="s">
        <v>27</v>
      </c>
      <c r="O104" t="s">
        <v>27</v>
      </c>
      <c r="P104">
        <v>115</v>
      </c>
      <c r="Q104" t="s">
        <v>199</v>
      </c>
      <c r="R104">
        <v>101</v>
      </c>
      <c r="S104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'T8N', 146,58.67,43.46,25.59,22.11,18.6,17.08,17.08,17.08,'2023-12-05-23.59.59.0000','2023-12-05-23.59.59.0000','2021-10-01-00.00.00.0000','2027-01-01-23.59.59.0000','101')@</v>
      </c>
    </row>
    <row r="105" spans="1:19" x14ac:dyDescent="0.25">
      <c r="A105" t="s">
        <v>11</v>
      </c>
      <c r="B105" t="s">
        <v>346</v>
      </c>
      <c r="C105">
        <v>123</v>
      </c>
      <c r="D105">
        <v>46.49</v>
      </c>
      <c r="E105">
        <v>34.44</v>
      </c>
      <c r="F105">
        <v>23.34</v>
      </c>
      <c r="G105">
        <v>20.99</v>
      </c>
      <c r="H105">
        <v>18.149999999999999</v>
      </c>
      <c r="I105">
        <v>16.86</v>
      </c>
      <c r="J105">
        <v>16.86</v>
      </c>
      <c r="K105">
        <v>16.86</v>
      </c>
      <c r="L105" s="1" t="s">
        <v>23</v>
      </c>
      <c r="M105" s="1" t="s">
        <v>25</v>
      </c>
      <c r="N105" t="s">
        <v>27</v>
      </c>
      <c r="O105" t="s">
        <v>27</v>
      </c>
      <c r="P105">
        <v>115</v>
      </c>
      <c r="Q105" t="s">
        <v>199</v>
      </c>
      <c r="R105">
        <v>102</v>
      </c>
      <c r="S105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'T9A', 123,46.49,34.44,23.34,20.99,18.15,16.86,16.86,16.86,'2023-12-05-23.59.59.0000','2023-12-05-23.59.59.0000','2021-10-01-00.00.00.0000','2027-01-01-23.59.59.0000','102')@</v>
      </c>
    </row>
    <row r="106" spans="1:19" x14ac:dyDescent="0.25">
      <c r="A106" t="s">
        <v>11</v>
      </c>
      <c r="B106" t="s">
        <v>347</v>
      </c>
      <c r="C106">
        <v>156</v>
      </c>
      <c r="D106">
        <v>74.72</v>
      </c>
      <c r="E106">
        <v>55.35</v>
      </c>
      <c r="F106">
        <v>33.229999999999997</v>
      </c>
      <c r="G106">
        <v>28.94</v>
      </c>
      <c r="H106">
        <v>24.11</v>
      </c>
      <c r="I106">
        <v>21.67</v>
      </c>
      <c r="J106">
        <v>21.67</v>
      </c>
      <c r="K106">
        <v>21.67</v>
      </c>
      <c r="L106" s="1" t="s">
        <v>23</v>
      </c>
      <c r="M106" s="1" t="s">
        <v>25</v>
      </c>
      <c r="N106" t="s">
        <v>27</v>
      </c>
      <c r="O106" t="s">
        <v>27</v>
      </c>
      <c r="P106">
        <v>115</v>
      </c>
      <c r="Q106" t="s">
        <v>199</v>
      </c>
      <c r="R106">
        <v>103</v>
      </c>
      <c r="S106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'T9C', 156,74.72,55.35,33.23,28.94,24.11,21.67,21.67,21.67,'2023-12-05-23.59.59.0000','2023-12-05-23.59.59.0000','2021-10-01-00.00.00.0000','2027-01-01-23.59.59.0000','103')@</v>
      </c>
    </row>
    <row r="107" spans="1:19" x14ac:dyDescent="0.25">
      <c r="A107" t="s">
        <v>11</v>
      </c>
      <c r="B107" t="s">
        <v>348</v>
      </c>
      <c r="C107">
        <v>151</v>
      </c>
      <c r="D107">
        <v>87.7</v>
      </c>
      <c r="E107">
        <v>64.959999999999994</v>
      </c>
      <c r="F107">
        <v>27.01</v>
      </c>
      <c r="G107">
        <v>23.86</v>
      </c>
      <c r="H107">
        <v>20.329999999999998</v>
      </c>
      <c r="I107">
        <v>18.82</v>
      </c>
      <c r="J107">
        <v>18.82</v>
      </c>
      <c r="K107">
        <v>18.82</v>
      </c>
      <c r="L107" s="1" t="s">
        <v>23</v>
      </c>
      <c r="M107" s="1" t="s">
        <v>25</v>
      </c>
      <c r="N107" t="s">
        <v>27</v>
      </c>
      <c r="O107" t="s">
        <v>27</v>
      </c>
      <c r="P107">
        <v>115</v>
      </c>
      <c r="Q107" t="s">
        <v>199</v>
      </c>
      <c r="R107">
        <v>104</v>
      </c>
      <c r="S107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'T9E', 151,87.7,64.96,27.01,23.86,20.33,18.82,18.82,18.82,'2023-12-05-23.59.59.0000','2023-12-05-23.59.59.0000','2021-10-01-00.00.00.0000','2027-01-01-23.59.59.0000','104')@</v>
      </c>
    </row>
    <row r="108" spans="1:19" x14ac:dyDescent="0.25">
      <c r="A108" t="s">
        <v>11</v>
      </c>
      <c r="B108" t="s">
        <v>349</v>
      </c>
      <c r="C108">
        <v>236</v>
      </c>
      <c r="D108">
        <v>118.49</v>
      </c>
      <c r="E108">
        <v>87.77</v>
      </c>
      <c r="F108">
        <v>53.91</v>
      </c>
      <c r="G108">
        <v>47.25</v>
      </c>
      <c r="H108">
        <v>37.979999999999997</v>
      </c>
      <c r="I108">
        <v>32.15</v>
      </c>
      <c r="J108">
        <v>32.15</v>
      </c>
      <c r="K108">
        <v>32.15</v>
      </c>
      <c r="L108" s="1" t="s">
        <v>23</v>
      </c>
      <c r="M108" s="1" t="s">
        <v>25</v>
      </c>
      <c r="N108" t="s">
        <v>27</v>
      </c>
      <c r="O108" t="s">
        <v>27</v>
      </c>
      <c r="P108">
        <v>115</v>
      </c>
      <c r="Q108" t="s">
        <v>199</v>
      </c>
      <c r="R108">
        <v>105</v>
      </c>
      <c r="S108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'V1E', 236,118.49,87.77,53.91,47.25,37.98,32.15,32.15,32.15,'2023-12-05-23.59.59.0000','2023-12-05-23.59.59.0000','2021-10-01-00.00.00.0000','2027-01-01-23.59.59.0000','105')@</v>
      </c>
    </row>
    <row r="109" spans="1:19" x14ac:dyDescent="0.25">
      <c r="A109" t="s">
        <v>11</v>
      </c>
      <c r="B109" t="s">
        <v>350</v>
      </c>
      <c r="C109">
        <v>236</v>
      </c>
      <c r="D109">
        <v>118.49</v>
      </c>
      <c r="E109">
        <v>87.77</v>
      </c>
      <c r="F109">
        <v>53.91</v>
      </c>
      <c r="G109">
        <v>47.25</v>
      </c>
      <c r="H109">
        <v>37.979999999999997</v>
      </c>
      <c r="I109">
        <v>32.15</v>
      </c>
      <c r="J109">
        <v>32.15</v>
      </c>
      <c r="K109">
        <v>32.15</v>
      </c>
      <c r="L109" s="1" t="s">
        <v>23</v>
      </c>
      <c r="M109" s="1" t="s">
        <v>25</v>
      </c>
      <c r="N109" t="s">
        <v>27</v>
      </c>
      <c r="O109" t="s">
        <v>27</v>
      </c>
      <c r="P109">
        <v>115</v>
      </c>
      <c r="Q109" t="s">
        <v>199</v>
      </c>
      <c r="R109">
        <v>106</v>
      </c>
      <c r="S109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'V1L', 236,118.49,87.77,53.91,47.25,37.98,32.15,32.15,32.15,'2023-12-05-23.59.59.0000','2023-12-05-23.59.59.0000','2021-10-01-00.00.00.0000','2027-01-01-23.59.59.0000','106')@</v>
      </c>
    </row>
    <row r="110" spans="1:19" x14ac:dyDescent="0.25">
      <c r="A110" t="s">
        <v>11</v>
      </c>
      <c r="B110" t="s">
        <v>351</v>
      </c>
      <c r="C110">
        <v>139</v>
      </c>
      <c r="D110">
        <v>60.84</v>
      </c>
      <c r="E110">
        <v>45.07</v>
      </c>
      <c r="F110">
        <v>29.46</v>
      </c>
      <c r="G110">
        <v>26.12</v>
      </c>
      <c r="H110">
        <v>23.2</v>
      </c>
      <c r="I110">
        <v>20.18</v>
      </c>
      <c r="J110">
        <v>20.18</v>
      </c>
      <c r="K110">
        <v>20.18</v>
      </c>
      <c r="L110" s="1" t="s">
        <v>23</v>
      </c>
      <c r="M110" s="1" t="s">
        <v>25</v>
      </c>
      <c r="N110" t="s">
        <v>27</v>
      </c>
      <c r="O110" t="s">
        <v>27</v>
      </c>
      <c r="P110">
        <v>115</v>
      </c>
      <c r="Q110" t="s">
        <v>199</v>
      </c>
      <c r="R110">
        <v>107</v>
      </c>
      <c r="S110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'V1P', 139,60.84,45.07,29.46,26.12,23.2,20.18,20.18,20.18,'2023-12-05-23.59.59.0000','2023-12-05-23.59.59.0000','2021-10-01-00.00.00.0000','2027-01-01-23.59.59.0000','107')@</v>
      </c>
    </row>
    <row r="111" spans="1:19" x14ac:dyDescent="0.25">
      <c r="A111" t="s">
        <v>11</v>
      </c>
      <c r="B111" t="s">
        <v>352</v>
      </c>
      <c r="C111">
        <v>236</v>
      </c>
      <c r="D111">
        <v>118.49</v>
      </c>
      <c r="E111">
        <v>87.77</v>
      </c>
      <c r="F111">
        <v>53.91</v>
      </c>
      <c r="G111">
        <v>47.25</v>
      </c>
      <c r="H111">
        <v>37.979999999999997</v>
      </c>
      <c r="I111">
        <v>32.15</v>
      </c>
      <c r="J111">
        <v>32.15</v>
      </c>
      <c r="K111">
        <v>32.15</v>
      </c>
      <c r="L111" s="1" t="s">
        <v>23</v>
      </c>
      <c r="M111" s="1" t="s">
        <v>25</v>
      </c>
      <c r="N111" t="s">
        <v>27</v>
      </c>
      <c r="O111" t="s">
        <v>27</v>
      </c>
      <c r="P111">
        <v>115</v>
      </c>
      <c r="Q111" t="s">
        <v>199</v>
      </c>
      <c r="R111">
        <v>108</v>
      </c>
      <c r="S111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'V1R', 236,118.49,87.77,53.91,47.25,37.98,32.15,32.15,32.15,'2023-12-05-23.59.59.0000','2023-12-05-23.59.59.0000','2021-10-01-00.00.00.0000','2027-01-01-23.59.59.0000','108')@</v>
      </c>
    </row>
    <row r="112" spans="1:19" x14ac:dyDescent="0.25">
      <c r="A112" t="s">
        <v>11</v>
      </c>
      <c r="B112" t="s">
        <v>353</v>
      </c>
      <c r="C112">
        <v>236</v>
      </c>
      <c r="D112">
        <v>118.49</v>
      </c>
      <c r="E112">
        <v>87.77</v>
      </c>
      <c r="F112">
        <v>53.91</v>
      </c>
      <c r="G112">
        <v>47.25</v>
      </c>
      <c r="H112">
        <v>37.979999999999997</v>
      </c>
      <c r="I112">
        <v>32.15</v>
      </c>
      <c r="J112">
        <v>32.15</v>
      </c>
      <c r="K112">
        <v>32.15</v>
      </c>
      <c r="L112" s="1" t="s">
        <v>23</v>
      </c>
      <c r="M112" s="1" t="s">
        <v>25</v>
      </c>
      <c r="N112" t="s">
        <v>27</v>
      </c>
      <c r="O112" t="s">
        <v>27</v>
      </c>
      <c r="P112">
        <v>115</v>
      </c>
      <c r="Q112" t="s">
        <v>199</v>
      </c>
      <c r="R112">
        <v>109</v>
      </c>
      <c r="S112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'V1T', 236,118.49,87.77,53.91,47.25,37.98,32.15,32.15,32.15,'2023-12-05-23.59.59.0000','2023-12-05-23.59.59.0000','2021-10-01-00.00.00.0000','2027-01-01-23.59.59.0000','109')@</v>
      </c>
    </row>
    <row r="113" spans="1:19" x14ac:dyDescent="0.25">
      <c r="A113" t="s">
        <v>11</v>
      </c>
      <c r="B113" t="s">
        <v>354</v>
      </c>
      <c r="C113">
        <v>139</v>
      </c>
      <c r="D113">
        <v>60.84</v>
      </c>
      <c r="E113">
        <v>45.07</v>
      </c>
      <c r="F113">
        <v>29.46</v>
      </c>
      <c r="G113">
        <v>26.12</v>
      </c>
      <c r="H113">
        <v>23.2</v>
      </c>
      <c r="I113">
        <v>20.18</v>
      </c>
      <c r="J113">
        <v>20.18</v>
      </c>
      <c r="K113">
        <v>20.18</v>
      </c>
      <c r="L113" s="1" t="s">
        <v>23</v>
      </c>
      <c r="M113" s="1" t="s">
        <v>25</v>
      </c>
      <c r="N113" t="s">
        <v>27</v>
      </c>
      <c r="O113" t="s">
        <v>27</v>
      </c>
      <c r="P113">
        <v>115</v>
      </c>
      <c r="Q113" t="s">
        <v>199</v>
      </c>
      <c r="R113">
        <v>110</v>
      </c>
      <c r="S113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'V1Y', 139,60.84,45.07,29.46,26.12,23.2,20.18,20.18,20.18,'2023-12-05-23.59.59.0000','2023-12-05-23.59.59.0000','2021-10-01-00.00.00.0000','2027-01-01-23.59.59.0000','110')@</v>
      </c>
    </row>
    <row r="114" spans="1:19" x14ac:dyDescent="0.25">
      <c r="A114" t="s">
        <v>11</v>
      </c>
      <c r="B114" t="s">
        <v>355</v>
      </c>
      <c r="C114">
        <v>139</v>
      </c>
      <c r="D114">
        <v>60.84</v>
      </c>
      <c r="E114">
        <v>45.07</v>
      </c>
      <c r="F114">
        <v>29.46</v>
      </c>
      <c r="G114">
        <v>26.12</v>
      </c>
      <c r="H114">
        <v>23.2</v>
      </c>
      <c r="I114">
        <v>20.18</v>
      </c>
      <c r="J114">
        <v>20.18</v>
      </c>
      <c r="K114">
        <v>20.18</v>
      </c>
      <c r="L114" s="1" t="s">
        <v>23</v>
      </c>
      <c r="M114" s="1" t="s">
        <v>25</v>
      </c>
      <c r="N114" t="s">
        <v>27</v>
      </c>
      <c r="O114" t="s">
        <v>27</v>
      </c>
      <c r="P114">
        <v>115</v>
      </c>
      <c r="Q114" t="s">
        <v>199</v>
      </c>
      <c r="R114">
        <v>111</v>
      </c>
      <c r="S114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'V1Z', 139,60.84,45.07,29.46,26.12,23.2,20.18,20.18,20.18,'2023-12-05-23.59.59.0000','2023-12-05-23.59.59.0000','2021-10-01-00.00.00.0000','2027-01-01-23.59.59.0000','111')@</v>
      </c>
    </row>
    <row r="115" spans="1:19" x14ac:dyDescent="0.25">
      <c r="A115" t="s">
        <v>11</v>
      </c>
      <c r="B115" t="s">
        <v>356</v>
      </c>
      <c r="C115">
        <v>236</v>
      </c>
      <c r="D115">
        <v>118.49</v>
      </c>
      <c r="E115">
        <v>87.77</v>
      </c>
      <c r="F115">
        <v>53.91</v>
      </c>
      <c r="G115">
        <v>47.25</v>
      </c>
      <c r="H115">
        <v>37.979999999999997</v>
      </c>
      <c r="I115">
        <v>32.15</v>
      </c>
      <c r="J115">
        <v>32.15</v>
      </c>
      <c r="K115">
        <v>32.15</v>
      </c>
      <c r="L115" s="1" t="s">
        <v>23</v>
      </c>
      <c r="M115" s="1" t="s">
        <v>25</v>
      </c>
      <c r="N115" t="s">
        <v>27</v>
      </c>
      <c r="O115" t="s">
        <v>27</v>
      </c>
      <c r="P115">
        <v>115</v>
      </c>
      <c r="Q115" t="s">
        <v>199</v>
      </c>
      <c r="R115">
        <v>112</v>
      </c>
      <c r="S115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'V2A', 236,118.49,87.77,53.91,47.25,37.98,32.15,32.15,32.15,'2023-12-05-23.59.59.0000','2023-12-05-23.59.59.0000','2021-10-01-00.00.00.0000','2027-01-01-23.59.59.0000','112')@</v>
      </c>
    </row>
    <row r="116" spans="1:19" x14ac:dyDescent="0.25">
      <c r="A116" t="s">
        <v>11</v>
      </c>
      <c r="B116" t="s">
        <v>357</v>
      </c>
      <c r="C116">
        <v>139</v>
      </c>
      <c r="D116">
        <v>60.84</v>
      </c>
      <c r="E116">
        <v>45.07</v>
      </c>
      <c r="F116">
        <v>29.46</v>
      </c>
      <c r="G116">
        <v>26.12</v>
      </c>
      <c r="H116">
        <v>23.2</v>
      </c>
      <c r="I116">
        <v>20.18</v>
      </c>
      <c r="J116">
        <v>20.18</v>
      </c>
      <c r="K116">
        <v>20.18</v>
      </c>
      <c r="L116" s="1" t="s">
        <v>23</v>
      </c>
      <c r="M116" s="1" t="s">
        <v>25</v>
      </c>
      <c r="N116" t="s">
        <v>27</v>
      </c>
      <c r="O116" t="s">
        <v>27</v>
      </c>
      <c r="P116">
        <v>115</v>
      </c>
      <c r="Q116" t="s">
        <v>199</v>
      </c>
      <c r="R116">
        <v>113</v>
      </c>
      <c r="S116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'V2E', 139,60.84,45.07,29.46,26.12,23.2,20.18,20.18,20.18,'2023-12-05-23.59.59.0000','2023-12-05-23.59.59.0000','2021-10-01-00.00.00.0000','2027-01-01-23.59.59.0000','113')@</v>
      </c>
    </row>
    <row r="117" spans="1:19" x14ac:dyDescent="0.25">
      <c r="A117" t="s">
        <v>11</v>
      </c>
      <c r="B117" t="s">
        <v>358</v>
      </c>
      <c r="C117">
        <v>218</v>
      </c>
      <c r="D117">
        <v>50.73</v>
      </c>
      <c r="E117">
        <v>37.58</v>
      </c>
      <c r="F117">
        <v>31.81</v>
      </c>
      <c r="G117">
        <v>27.92</v>
      </c>
      <c r="H117">
        <v>25.41</v>
      </c>
      <c r="I117">
        <v>21.04</v>
      </c>
      <c r="J117">
        <v>21.04</v>
      </c>
      <c r="K117">
        <v>21.04</v>
      </c>
      <c r="L117" s="1" t="s">
        <v>23</v>
      </c>
      <c r="M117" s="1" t="s">
        <v>25</v>
      </c>
      <c r="N117" t="s">
        <v>27</v>
      </c>
      <c r="O117" t="s">
        <v>27</v>
      </c>
      <c r="P117">
        <v>115</v>
      </c>
      <c r="Q117" t="s">
        <v>199</v>
      </c>
      <c r="R117">
        <v>114</v>
      </c>
      <c r="S117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'V2P', 218,50.73,37.58,31.81,27.92,25.41,21.04,21.04,21.04,'2023-12-05-23.59.59.0000','2023-12-05-23.59.59.0000','2021-10-01-00.00.00.0000','2027-01-01-23.59.59.0000','114')@</v>
      </c>
    </row>
    <row r="118" spans="1:19" x14ac:dyDescent="0.25">
      <c r="A118" t="s">
        <v>11</v>
      </c>
      <c r="B118" t="s">
        <v>359</v>
      </c>
      <c r="C118">
        <v>139</v>
      </c>
      <c r="D118">
        <v>60.84</v>
      </c>
      <c r="E118">
        <v>45.07</v>
      </c>
      <c r="F118">
        <v>29.46</v>
      </c>
      <c r="G118">
        <v>26.12</v>
      </c>
      <c r="H118">
        <v>23.2</v>
      </c>
      <c r="I118">
        <v>20.18</v>
      </c>
      <c r="J118">
        <v>20.18</v>
      </c>
      <c r="K118">
        <v>20.18</v>
      </c>
      <c r="L118" s="1" t="s">
        <v>23</v>
      </c>
      <c r="M118" s="1" t="s">
        <v>25</v>
      </c>
      <c r="N118" t="s">
        <v>27</v>
      </c>
      <c r="O118" t="s">
        <v>27</v>
      </c>
      <c r="P118">
        <v>115</v>
      </c>
      <c r="Q118" t="s">
        <v>199</v>
      </c>
      <c r="R118">
        <v>115</v>
      </c>
      <c r="S118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'V4T', 139,60.84,45.07,29.46,26.12,23.2,20.18,20.18,20.18,'2023-12-05-23.59.59.0000','2023-12-05-23.59.59.0000','2021-10-01-00.00.00.0000','2027-01-01-23.59.59.0000','115')@</v>
      </c>
    </row>
    <row r="119" spans="1:19" x14ac:dyDescent="0.25">
      <c r="A119" t="s">
        <v>11</v>
      </c>
      <c r="B119" t="s">
        <v>360</v>
      </c>
      <c r="C119">
        <v>190</v>
      </c>
      <c r="D119">
        <v>66.42</v>
      </c>
      <c r="E119">
        <v>49.2</v>
      </c>
      <c r="F119">
        <v>35.11</v>
      </c>
      <c r="G119">
        <v>30.94</v>
      </c>
      <c r="H119">
        <v>27.45</v>
      </c>
      <c r="I119">
        <v>24.66</v>
      </c>
      <c r="J119">
        <v>24.66</v>
      </c>
      <c r="K119">
        <v>24.66</v>
      </c>
      <c r="L119" s="1" t="s">
        <v>23</v>
      </c>
      <c r="M119" s="1" t="s">
        <v>25</v>
      </c>
      <c r="N119" t="s">
        <v>27</v>
      </c>
      <c r="O119" t="s">
        <v>27</v>
      </c>
      <c r="P119">
        <v>115</v>
      </c>
      <c r="Q119" t="s">
        <v>199</v>
      </c>
      <c r="R119">
        <v>116</v>
      </c>
      <c r="S119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'V9N', 190,66.42,49.2,35.11,30.94,27.45,24.66,24.66,24.66,'2023-12-05-23.59.59.0000','2023-12-05-23.59.59.0000','2021-10-01-00.00.00.0000','2027-01-01-23.59.59.0000','116')@</v>
      </c>
    </row>
    <row r="120" spans="1:19" x14ac:dyDescent="0.25">
      <c r="A120" t="s">
        <v>11</v>
      </c>
      <c r="B120" t="s">
        <v>361</v>
      </c>
      <c r="C120">
        <v>230</v>
      </c>
      <c r="D120">
        <v>84.16</v>
      </c>
      <c r="E120">
        <v>62.34</v>
      </c>
      <c r="F120">
        <v>45.73</v>
      </c>
      <c r="G120">
        <v>38.35</v>
      </c>
      <c r="H120">
        <v>32.42</v>
      </c>
      <c r="I120">
        <v>28.22</v>
      </c>
      <c r="J120">
        <v>28.22</v>
      </c>
      <c r="K120">
        <v>28.22</v>
      </c>
      <c r="L120" s="1" t="s">
        <v>23</v>
      </c>
      <c r="M120" s="1" t="s">
        <v>25</v>
      </c>
      <c r="N120" t="s">
        <v>27</v>
      </c>
      <c r="O120" t="s">
        <v>27</v>
      </c>
      <c r="P120">
        <v>115</v>
      </c>
      <c r="Q120" t="s">
        <v>199</v>
      </c>
      <c r="R120">
        <v>117</v>
      </c>
      <c r="S120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'V9Y', 230,84.16,62.34,45.73,38.35,32.42,28.22,28.22,28.22,'2023-12-05-23.59.59.0000','2023-12-05-23.59.59.0000','2021-10-01-00.00.00.0000','2027-01-01-23.59.59.0000','117')@</v>
      </c>
    </row>
    <row r="121" spans="1:19" x14ac:dyDescent="0.25">
      <c r="A121" t="s">
        <v>11</v>
      </c>
      <c r="B121" t="s">
        <v>362</v>
      </c>
      <c r="C121">
        <v>250</v>
      </c>
      <c r="D121">
        <v>145.91999999999999</v>
      </c>
      <c r="E121">
        <v>108.09</v>
      </c>
      <c r="F121">
        <v>81.59</v>
      </c>
      <c r="G121">
        <v>74.5</v>
      </c>
      <c r="H121">
        <v>66.53</v>
      </c>
      <c r="I121">
        <v>56.43</v>
      </c>
      <c r="J121">
        <v>56.43</v>
      </c>
      <c r="K121">
        <v>56.43</v>
      </c>
      <c r="L121" s="1" t="s">
        <v>23</v>
      </c>
      <c r="M121" s="1" t="s">
        <v>25</v>
      </c>
      <c r="N121" t="s">
        <v>27</v>
      </c>
      <c r="O121" t="s">
        <v>27</v>
      </c>
      <c r="P121">
        <v>115</v>
      </c>
      <c r="Q121" t="s">
        <v>199</v>
      </c>
      <c r="R121">
        <v>118</v>
      </c>
      <c r="S121" t="str">
        <f t="shared" si="1"/>
        <v>INSERT INTO RATE_MP_MBP( RATE_SHEET_ID,ROW_ID,ORIGIN_ZONE,DESTINATION_ZONE,RATE1,RATE2,RATE3,RATE4,RATE5,RATE6,RATE7,RATE8,RATE9,ROW_TIMESTAMP,INS_TIMESTAMP,EFFECTIVE_DATE,EXPIRY_DATE,CALC_SEQ) VALUES (115,NEXTVAL FOR TMWIN.GEN_RATE_ROW,'L7G', 'Y1A', 250,145.92,108.09,81.59,74.5,66.53,56.43,56.43,56.43,'2023-12-05-23.59.59.0000','2023-12-05-23.59.59.0000','2021-10-01-00.00.00.0000','2027-01-01-23.59.59.0000','118')@</v>
      </c>
    </row>
    <row r="122" spans="1:19" x14ac:dyDescent="0.25">
      <c r="L122" s="1"/>
      <c r="M122" s="1"/>
    </row>
    <row r="123" spans="1:19" x14ac:dyDescent="0.25">
      <c r="L123" s="1"/>
      <c r="M123" s="1"/>
    </row>
    <row r="124" spans="1:19" x14ac:dyDescent="0.25">
      <c r="L124" s="1"/>
      <c r="M124" s="1"/>
    </row>
    <row r="125" spans="1:19" x14ac:dyDescent="0.25">
      <c r="L125" s="1"/>
      <c r="M125" s="1"/>
    </row>
    <row r="126" spans="1:19" x14ac:dyDescent="0.25">
      <c r="L126" s="1"/>
      <c r="M126" s="1"/>
    </row>
    <row r="127" spans="1:19" x14ac:dyDescent="0.25">
      <c r="L127" s="1"/>
      <c r="M127" s="1"/>
    </row>
    <row r="128" spans="1:19" x14ac:dyDescent="0.25">
      <c r="L128" s="1"/>
      <c r="M128" s="1"/>
    </row>
    <row r="129" spans="12:13" x14ac:dyDescent="0.25">
      <c r="L129" s="1"/>
      <c r="M129" s="1"/>
    </row>
    <row r="130" spans="12:13" x14ac:dyDescent="0.25">
      <c r="L130" s="1"/>
      <c r="M130" s="1"/>
    </row>
    <row r="131" spans="12:13" x14ac:dyDescent="0.25">
      <c r="L131" s="1"/>
      <c r="M131" s="1"/>
    </row>
    <row r="132" spans="12:13" x14ac:dyDescent="0.25">
      <c r="L132" s="1"/>
      <c r="M132" s="1"/>
    </row>
    <row r="133" spans="12:13" x14ac:dyDescent="0.25">
      <c r="L133" s="1"/>
      <c r="M133" s="1"/>
    </row>
    <row r="134" spans="12:13" x14ac:dyDescent="0.25">
      <c r="L134" s="1"/>
      <c r="M134" s="1"/>
    </row>
    <row r="135" spans="12:13" x14ac:dyDescent="0.25">
      <c r="L135" s="1"/>
      <c r="M135" s="1"/>
    </row>
    <row r="136" spans="12:13" x14ac:dyDescent="0.25">
      <c r="L136" s="1"/>
      <c r="M136" s="1"/>
    </row>
    <row r="137" spans="12:13" x14ac:dyDescent="0.25">
      <c r="L137" s="1"/>
      <c r="M137" s="1"/>
    </row>
    <row r="138" spans="12:13" x14ac:dyDescent="0.25">
      <c r="L138" s="1"/>
      <c r="M138" s="1"/>
    </row>
    <row r="139" spans="12:13" x14ac:dyDescent="0.25">
      <c r="L139" s="1"/>
      <c r="M139" s="1"/>
    </row>
    <row r="140" spans="12:13" x14ac:dyDescent="0.25">
      <c r="L140" s="1"/>
      <c r="M140" s="1"/>
    </row>
    <row r="141" spans="12:13" x14ac:dyDescent="0.25">
      <c r="L141" s="1"/>
      <c r="M141" s="1"/>
    </row>
    <row r="142" spans="12:13" x14ac:dyDescent="0.25">
      <c r="L142" s="1"/>
      <c r="M142" s="1"/>
    </row>
    <row r="143" spans="12:13" x14ac:dyDescent="0.25">
      <c r="L143" s="1"/>
      <c r="M143" s="1"/>
    </row>
    <row r="144" spans="12:13" x14ac:dyDescent="0.25">
      <c r="L144" s="1"/>
      <c r="M144" s="1"/>
    </row>
    <row r="145" spans="12:13" x14ac:dyDescent="0.25">
      <c r="L145" s="1"/>
      <c r="M145" s="1"/>
    </row>
    <row r="146" spans="12:13" x14ac:dyDescent="0.25">
      <c r="L146" s="1"/>
      <c r="M146" s="1"/>
    </row>
    <row r="147" spans="12:13" x14ac:dyDescent="0.25">
      <c r="L147" s="1"/>
      <c r="M147" s="1"/>
    </row>
    <row r="148" spans="12:13" x14ac:dyDescent="0.25">
      <c r="L148" s="1"/>
      <c r="M148" s="1"/>
    </row>
    <row r="149" spans="12:13" x14ac:dyDescent="0.25">
      <c r="L149" s="1"/>
      <c r="M149" s="1"/>
    </row>
    <row r="150" spans="12:13" x14ac:dyDescent="0.25">
      <c r="L150" s="1"/>
      <c r="M150" s="1"/>
    </row>
    <row r="151" spans="12:13" x14ac:dyDescent="0.25">
      <c r="L151" s="1"/>
      <c r="M151" s="1"/>
    </row>
    <row r="152" spans="12:13" x14ac:dyDescent="0.25">
      <c r="L152" s="1"/>
      <c r="M152" s="1"/>
    </row>
    <row r="153" spans="12:13" x14ac:dyDescent="0.25">
      <c r="L153" s="1"/>
      <c r="M153" s="1"/>
    </row>
    <row r="154" spans="12:13" x14ac:dyDescent="0.25">
      <c r="L154" s="1"/>
      <c r="M154" s="1"/>
    </row>
    <row r="155" spans="12:13" x14ac:dyDescent="0.25">
      <c r="L155" s="1"/>
      <c r="M155" s="1"/>
    </row>
    <row r="156" spans="12:13" x14ac:dyDescent="0.25">
      <c r="L156" s="1"/>
      <c r="M156" s="1"/>
    </row>
    <row r="157" spans="12:13" x14ac:dyDescent="0.25">
      <c r="L157" s="1"/>
      <c r="M157" s="1"/>
    </row>
    <row r="158" spans="12:13" x14ac:dyDescent="0.25">
      <c r="L158" s="1"/>
      <c r="M158" s="1"/>
    </row>
    <row r="159" spans="12:13" x14ac:dyDescent="0.25">
      <c r="L159" s="1"/>
      <c r="M159" s="1"/>
    </row>
    <row r="160" spans="12:13" x14ac:dyDescent="0.25">
      <c r="L160" s="1"/>
      <c r="M160" s="1"/>
    </row>
    <row r="161" spans="12:13" x14ac:dyDescent="0.25">
      <c r="L161" s="1"/>
      <c r="M161" s="1"/>
    </row>
    <row r="162" spans="12:13" x14ac:dyDescent="0.25">
      <c r="L162" s="1"/>
      <c r="M162" s="1"/>
    </row>
    <row r="163" spans="12:13" x14ac:dyDescent="0.25">
      <c r="L163" s="1"/>
      <c r="M163" s="1"/>
    </row>
    <row r="164" spans="12:13" x14ac:dyDescent="0.25">
      <c r="L164" s="1"/>
      <c r="M164" s="1"/>
    </row>
    <row r="165" spans="12:13" x14ac:dyDescent="0.25">
      <c r="L165" s="1"/>
      <c r="M165" s="1"/>
    </row>
    <row r="166" spans="12:13" x14ac:dyDescent="0.25">
      <c r="L166" s="1"/>
      <c r="M166" s="1"/>
    </row>
    <row r="167" spans="12:13" x14ac:dyDescent="0.25">
      <c r="L167" s="1"/>
      <c r="M167" s="1"/>
    </row>
    <row r="168" spans="12:13" x14ac:dyDescent="0.25">
      <c r="L168" s="1"/>
      <c r="M168" s="1"/>
    </row>
    <row r="169" spans="12:13" x14ac:dyDescent="0.25">
      <c r="L169" s="1"/>
      <c r="M169" s="1"/>
    </row>
    <row r="170" spans="12:13" x14ac:dyDescent="0.25">
      <c r="L170" s="1"/>
      <c r="M170" s="1"/>
    </row>
    <row r="171" spans="12:13" x14ac:dyDescent="0.25">
      <c r="L171" s="1"/>
      <c r="M171" s="1"/>
    </row>
    <row r="172" spans="12:13" x14ac:dyDescent="0.25">
      <c r="L172" s="1"/>
      <c r="M172" s="1"/>
    </row>
    <row r="173" spans="12:13" x14ac:dyDescent="0.25">
      <c r="L173" s="1"/>
      <c r="M173" s="1"/>
    </row>
    <row r="174" spans="12:13" x14ac:dyDescent="0.25">
      <c r="L174" s="1"/>
      <c r="M174" s="1"/>
    </row>
    <row r="175" spans="12:13" x14ac:dyDescent="0.25">
      <c r="L175" s="1"/>
      <c r="M175" s="1"/>
    </row>
    <row r="176" spans="12:13" x14ac:dyDescent="0.25">
      <c r="L176" s="1"/>
      <c r="M176" s="1"/>
    </row>
    <row r="177" spans="12:13" x14ac:dyDescent="0.25">
      <c r="L177" s="1"/>
      <c r="M177" s="1"/>
    </row>
    <row r="178" spans="12:13" x14ac:dyDescent="0.25">
      <c r="L178" s="1"/>
      <c r="M178" s="1"/>
    </row>
    <row r="179" spans="12:13" x14ac:dyDescent="0.25">
      <c r="L179" s="1"/>
      <c r="M179" s="1"/>
    </row>
    <row r="180" spans="12:13" x14ac:dyDescent="0.25">
      <c r="L180" s="1"/>
      <c r="M180" s="1"/>
    </row>
    <row r="181" spans="12:13" x14ac:dyDescent="0.25">
      <c r="L181" s="1"/>
      <c r="M181" s="1"/>
    </row>
    <row r="182" spans="12:13" x14ac:dyDescent="0.25">
      <c r="L182" s="1"/>
      <c r="M182" s="1"/>
    </row>
    <row r="183" spans="12:13" x14ac:dyDescent="0.25">
      <c r="L183" s="1"/>
      <c r="M183" s="1"/>
    </row>
    <row r="184" spans="12:13" x14ac:dyDescent="0.25">
      <c r="L184" s="1"/>
      <c r="M184" s="1"/>
    </row>
    <row r="185" spans="12:13" x14ac:dyDescent="0.25">
      <c r="L185" s="1"/>
      <c r="M185" s="1"/>
    </row>
    <row r="186" spans="12:13" x14ac:dyDescent="0.25">
      <c r="L186" s="1"/>
      <c r="M186" s="1"/>
    </row>
    <row r="187" spans="12:13" x14ac:dyDescent="0.25">
      <c r="L187" s="1"/>
      <c r="M187" s="1"/>
    </row>
    <row r="188" spans="12:13" x14ac:dyDescent="0.25">
      <c r="L188" s="1"/>
      <c r="M188" s="1"/>
    </row>
    <row r="189" spans="12:13" x14ac:dyDescent="0.25">
      <c r="L189" s="1"/>
      <c r="M189" s="1"/>
    </row>
    <row r="190" spans="12:13" x14ac:dyDescent="0.25">
      <c r="L190" s="1"/>
      <c r="M190" s="1"/>
    </row>
    <row r="191" spans="12:13" x14ac:dyDescent="0.25">
      <c r="L191" s="1"/>
      <c r="M191" s="1"/>
    </row>
    <row r="192" spans="12:13" x14ac:dyDescent="0.25">
      <c r="L192" s="1"/>
      <c r="M192" s="1"/>
    </row>
    <row r="193" spans="12:13" x14ac:dyDescent="0.25">
      <c r="L193" s="1"/>
      <c r="M193" s="1"/>
    </row>
    <row r="194" spans="12:13" x14ac:dyDescent="0.25">
      <c r="L194" s="1"/>
      <c r="M194" s="1"/>
    </row>
    <row r="195" spans="12:13" x14ac:dyDescent="0.25">
      <c r="L195" s="1"/>
      <c r="M195" s="1"/>
    </row>
    <row r="196" spans="12:13" x14ac:dyDescent="0.25">
      <c r="L196" s="1"/>
      <c r="M196" s="1"/>
    </row>
    <row r="197" spans="12:13" x14ac:dyDescent="0.25">
      <c r="L197" s="1"/>
      <c r="M197" s="1"/>
    </row>
    <row r="198" spans="12:13" x14ac:dyDescent="0.25">
      <c r="L198" s="1"/>
      <c r="M198" s="1"/>
    </row>
    <row r="199" spans="12:13" x14ac:dyDescent="0.25">
      <c r="L199" s="1"/>
      <c r="M199" s="1"/>
    </row>
    <row r="200" spans="12:13" x14ac:dyDescent="0.25">
      <c r="L200" s="1"/>
      <c r="M200" s="1"/>
    </row>
    <row r="201" spans="12:13" x14ac:dyDescent="0.25">
      <c r="L201" s="1"/>
      <c r="M201" s="1"/>
    </row>
    <row r="202" spans="12:13" x14ac:dyDescent="0.25">
      <c r="L202" s="1"/>
      <c r="M202" s="1"/>
    </row>
    <row r="203" spans="12:13" x14ac:dyDescent="0.25">
      <c r="L203" s="1"/>
      <c r="M203" s="1"/>
    </row>
    <row r="204" spans="12:13" x14ac:dyDescent="0.25">
      <c r="L204" s="1"/>
      <c r="M204" s="1"/>
    </row>
    <row r="205" spans="12:13" x14ac:dyDescent="0.25">
      <c r="L205" s="1"/>
      <c r="M205" s="1"/>
    </row>
    <row r="206" spans="12:13" x14ac:dyDescent="0.25">
      <c r="L206" s="1"/>
      <c r="M206" s="1"/>
    </row>
    <row r="207" spans="12:13" x14ac:dyDescent="0.25">
      <c r="L207" s="1"/>
      <c r="M207" s="1"/>
    </row>
    <row r="208" spans="12:13" x14ac:dyDescent="0.25">
      <c r="L208" s="1"/>
      <c r="M208" s="1"/>
    </row>
    <row r="209" spans="12:13" x14ac:dyDescent="0.25">
      <c r="L209" s="1"/>
      <c r="M209" s="1"/>
    </row>
    <row r="210" spans="12:13" x14ac:dyDescent="0.25">
      <c r="L210" s="1"/>
      <c r="M210" s="1"/>
    </row>
    <row r="211" spans="12:13" x14ac:dyDescent="0.25">
      <c r="L211" s="1"/>
      <c r="M211" s="1"/>
    </row>
    <row r="212" spans="12:13" x14ac:dyDescent="0.25">
      <c r="L212" s="1"/>
      <c r="M212" s="1"/>
    </row>
    <row r="213" spans="12:13" x14ac:dyDescent="0.25">
      <c r="L213" s="1"/>
      <c r="M213" s="1"/>
    </row>
    <row r="214" spans="12:13" x14ac:dyDescent="0.25">
      <c r="L214" s="1"/>
      <c r="M214" s="1"/>
    </row>
    <row r="215" spans="12:13" x14ac:dyDescent="0.25">
      <c r="L215" s="1"/>
      <c r="M215" s="1"/>
    </row>
    <row r="216" spans="12:13" x14ac:dyDescent="0.25">
      <c r="L216" s="1"/>
      <c r="M216" s="1"/>
    </row>
    <row r="217" spans="12:13" x14ac:dyDescent="0.25">
      <c r="L217" s="1"/>
      <c r="M217" s="1"/>
    </row>
    <row r="218" spans="12:13" x14ac:dyDescent="0.25">
      <c r="L218" s="1"/>
      <c r="M218" s="1"/>
    </row>
    <row r="219" spans="12:13" x14ac:dyDescent="0.25">
      <c r="L219" s="1"/>
      <c r="M219" s="1"/>
    </row>
    <row r="220" spans="12:13" x14ac:dyDescent="0.25">
      <c r="L220" s="1"/>
      <c r="M220" s="1"/>
    </row>
    <row r="221" spans="12:13" x14ac:dyDescent="0.25">
      <c r="L221" s="1"/>
      <c r="M221" s="1"/>
    </row>
    <row r="222" spans="12:13" x14ac:dyDescent="0.25">
      <c r="L222" s="1"/>
      <c r="M222" s="1"/>
    </row>
    <row r="223" spans="12:13" x14ac:dyDescent="0.25">
      <c r="L223" s="1"/>
      <c r="M223" s="1"/>
    </row>
    <row r="224" spans="12:13" x14ac:dyDescent="0.25">
      <c r="L224" s="1"/>
      <c r="M224" s="1"/>
    </row>
    <row r="225" spans="12:13" x14ac:dyDescent="0.25">
      <c r="L225" s="1"/>
      <c r="M225" s="1"/>
    </row>
    <row r="226" spans="12:13" x14ac:dyDescent="0.25">
      <c r="L226" s="1"/>
      <c r="M226" s="1"/>
    </row>
    <row r="227" spans="12:13" x14ac:dyDescent="0.25">
      <c r="L227" s="1"/>
      <c r="M227" s="1"/>
    </row>
    <row r="228" spans="12:13" x14ac:dyDescent="0.25">
      <c r="L228" s="1"/>
      <c r="M228" s="1"/>
    </row>
    <row r="229" spans="12:13" x14ac:dyDescent="0.25">
      <c r="L229" s="1"/>
      <c r="M229" s="1"/>
    </row>
    <row r="230" spans="12:13" x14ac:dyDescent="0.25">
      <c r="L230" s="1"/>
      <c r="M230" s="1"/>
    </row>
    <row r="231" spans="12:13" x14ac:dyDescent="0.25">
      <c r="L231" s="1"/>
      <c r="M231" s="1"/>
    </row>
    <row r="232" spans="12:13" x14ac:dyDescent="0.25">
      <c r="L232" s="1"/>
      <c r="M232" s="1"/>
    </row>
    <row r="233" spans="12:13" x14ac:dyDescent="0.25">
      <c r="L233" s="1"/>
      <c r="M233" s="1"/>
    </row>
    <row r="234" spans="12:13" x14ac:dyDescent="0.25">
      <c r="L234" s="1"/>
      <c r="M234" s="1"/>
    </row>
    <row r="235" spans="12:13" x14ac:dyDescent="0.25">
      <c r="L235" s="1"/>
      <c r="M235" s="1"/>
    </row>
    <row r="236" spans="12:13" x14ac:dyDescent="0.25">
      <c r="L236" s="1"/>
      <c r="M236" s="1"/>
    </row>
    <row r="237" spans="12:13" x14ac:dyDescent="0.25">
      <c r="L237" s="1"/>
      <c r="M237" s="1"/>
    </row>
    <row r="238" spans="12:13" x14ac:dyDescent="0.25">
      <c r="L238" s="1"/>
      <c r="M238" s="1"/>
    </row>
    <row r="239" spans="12:13" x14ac:dyDescent="0.25">
      <c r="L239" s="1"/>
      <c r="M239" s="1"/>
    </row>
    <row r="240" spans="12:13" x14ac:dyDescent="0.25">
      <c r="L240" s="1"/>
      <c r="M240" s="1"/>
    </row>
    <row r="241" spans="12:13" x14ac:dyDescent="0.25">
      <c r="L241" s="1"/>
      <c r="M241" s="1"/>
    </row>
    <row r="242" spans="12:13" x14ac:dyDescent="0.25">
      <c r="L242" s="1"/>
      <c r="M242" s="1"/>
    </row>
    <row r="243" spans="12:13" x14ac:dyDescent="0.25">
      <c r="L243" s="1"/>
      <c r="M243" s="1"/>
    </row>
    <row r="244" spans="12:13" x14ac:dyDescent="0.25">
      <c r="L244" s="1"/>
      <c r="M244" s="1"/>
    </row>
    <row r="245" spans="12:13" x14ac:dyDescent="0.25">
      <c r="L245" s="1"/>
      <c r="M245" s="1"/>
    </row>
    <row r="246" spans="12:13" x14ac:dyDescent="0.25">
      <c r="L246" s="1"/>
      <c r="M246" s="1"/>
    </row>
    <row r="247" spans="12:13" x14ac:dyDescent="0.25">
      <c r="L247" s="1"/>
      <c r="M247" s="1"/>
    </row>
    <row r="248" spans="12:13" x14ac:dyDescent="0.25">
      <c r="L248" s="1"/>
      <c r="M248" s="1"/>
    </row>
    <row r="249" spans="12:13" x14ac:dyDescent="0.25">
      <c r="L249" s="1"/>
      <c r="M249" s="1"/>
    </row>
    <row r="250" spans="12:13" x14ac:dyDescent="0.25">
      <c r="L250" s="1"/>
      <c r="M250" s="1"/>
    </row>
    <row r="251" spans="12:13" x14ac:dyDescent="0.25">
      <c r="L251" s="1"/>
      <c r="M251" s="1"/>
    </row>
    <row r="252" spans="12:13" x14ac:dyDescent="0.25">
      <c r="L252" s="1"/>
      <c r="M252" s="1"/>
    </row>
    <row r="253" spans="12:13" x14ac:dyDescent="0.25">
      <c r="L253" s="1"/>
      <c r="M253" s="1"/>
    </row>
    <row r="254" spans="12:13" x14ac:dyDescent="0.25">
      <c r="L254" s="1"/>
      <c r="M254" s="1"/>
    </row>
    <row r="255" spans="12:13" x14ac:dyDescent="0.25">
      <c r="L255" s="1"/>
      <c r="M255" s="1"/>
    </row>
    <row r="256" spans="12:13" x14ac:dyDescent="0.25">
      <c r="L256" s="1"/>
      <c r="M256" s="1"/>
    </row>
    <row r="257" spans="12:13" x14ac:dyDescent="0.25">
      <c r="L257" s="1"/>
      <c r="M257" s="1"/>
    </row>
    <row r="258" spans="12:13" x14ac:dyDescent="0.25">
      <c r="L258" s="1"/>
      <c r="M258" s="1"/>
    </row>
    <row r="259" spans="12:13" x14ac:dyDescent="0.25">
      <c r="L259" s="1"/>
      <c r="M259" s="1"/>
    </row>
    <row r="260" spans="12:13" x14ac:dyDescent="0.25">
      <c r="L260" s="1"/>
      <c r="M260" s="1"/>
    </row>
    <row r="261" spans="12:13" x14ac:dyDescent="0.25">
      <c r="L261" s="1"/>
      <c r="M261" s="1"/>
    </row>
    <row r="262" spans="12:13" x14ac:dyDescent="0.25">
      <c r="L262" s="1"/>
      <c r="M262" s="1"/>
    </row>
    <row r="263" spans="12:13" x14ac:dyDescent="0.25">
      <c r="L263" s="1"/>
      <c r="M263" s="1"/>
    </row>
    <row r="264" spans="12:13" x14ac:dyDescent="0.25">
      <c r="L264" s="1"/>
      <c r="M264" s="1"/>
    </row>
    <row r="265" spans="12:13" x14ac:dyDescent="0.25">
      <c r="L265" s="1"/>
      <c r="M265" s="1"/>
    </row>
    <row r="266" spans="12:13" x14ac:dyDescent="0.25">
      <c r="L266" s="1"/>
      <c r="M266" s="1"/>
    </row>
    <row r="267" spans="12:13" x14ac:dyDescent="0.25">
      <c r="L267" s="1"/>
      <c r="M267" s="1"/>
    </row>
    <row r="268" spans="12:13" x14ac:dyDescent="0.25">
      <c r="L268" s="1"/>
      <c r="M268" s="1"/>
    </row>
    <row r="269" spans="12:13" x14ac:dyDescent="0.25">
      <c r="L269" s="1"/>
      <c r="M269" s="1"/>
    </row>
    <row r="270" spans="12:13" x14ac:dyDescent="0.25">
      <c r="L270" s="1"/>
      <c r="M270" s="1"/>
    </row>
    <row r="271" spans="12:13" x14ac:dyDescent="0.25">
      <c r="L271" s="1"/>
      <c r="M271" s="1"/>
    </row>
    <row r="272" spans="12:13" x14ac:dyDescent="0.25">
      <c r="L272" s="1"/>
      <c r="M272" s="1"/>
    </row>
    <row r="273" spans="12:13" x14ac:dyDescent="0.25">
      <c r="L273" s="1"/>
      <c r="M273" s="1"/>
    </row>
    <row r="274" spans="12:13" x14ac:dyDescent="0.25">
      <c r="L274" s="1"/>
      <c r="M274" s="1"/>
    </row>
    <row r="275" spans="12:13" x14ac:dyDescent="0.25">
      <c r="L275" s="1"/>
      <c r="M275" s="1"/>
    </row>
    <row r="276" spans="12:13" x14ac:dyDescent="0.25">
      <c r="L276" s="1"/>
      <c r="M276" s="1"/>
    </row>
    <row r="277" spans="12:13" x14ac:dyDescent="0.25">
      <c r="L277" s="1"/>
      <c r="M277" s="1"/>
    </row>
    <row r="278" spans="12:13" x14ac:dyDescent="0.25">
      <c r="L278" s="1"/>
      <c r="M278" s="1"/>
    </row>
    <row r="279" spans="12:13" x14ac:dyDescent="0.25">
      <c r="L279" s="1"/>
      <c r="M279" s="1"/>
    </row>
    <row r="280" spans="12:13" x14ac:dyDescent="0.25">
      <c r="L280" s="1"/>
      <c r="M280" s="1"/>
    </row>
    <row r="281" spans="12:13" x14ac:dyDescent="0.25">
      <c r="L281" s="1"/>
      <c r="M281" s="1"/>
    </row>
    <row r="282" spans="12:13" x14ac:dyDescent="0.25">
      <c r="L282" s="1"/>
      <c r="M282" s="1"/>
    </row>
    <row r="283" spans="12:13" x14ac:dyDescent="0.25">
      <c r="L283" s="1"/>
      <c r="M283" s="1"/>
    </row>
    <row r="284" spans="12:13" x14ac:dyDescent="0.25">
      <c r="L284" s="1"/>
      <c r="M284" s="1"/>
    </row>
    <row r="285" spans="12:13" x14ac:dyDescent="0.25">
      <c r="L285" s="1"/>
      <c r="M285" s="1"/>
    </row>
    <row r="286" spans="12:13" x14ac:dyDescent="0.25">
      <c r="L286" s="1"/>
      <c r="M286" s="1"/>
    </row>
    <row r="287" spans="12:13" x14ac:dyDescent="0.25">
      <c r="L287" s="1"/>
      <c r="M287" s="1"/>
    </row>
    <row r="288" spans="12:13" x14ac:dyDescent="0.25">
      <c r="L288" s="1"/>
      <c r="M288" s="1"/>
    </row>
    <row r="289" spans="12:13" x14ac:dyDescent="0.25">
      <c r="L289" s="1"/>
      <c r="M289" s="1"/>
    </row>
    <row r="290" spans="12:13" x14ac:dyDescent="0.25">
      <c r="L290" s="1"/>
      <c r="M290" s="1"/>
    </row>
    <row r="291" spans="12:13" x14ac:dyDescent="0.25">
      <c r="L291" s="1"/>
      <c r="M291" s="1"/>
    </row>
    <row r="292" spans="12:13" x14ac:dyDescent="0.25">
      <c r="L292" s="1"/>
      <c r="M292" s="1"/>
    </row>
    <row r="293" spans="12:13" x14ac:dyDescent="0.25">
      <c r="L293" s="1"/>
      <c r="M293" s="1"/>
    </row>
    <row r="294" spans="12:13" x14ac:dyDescent="0.25">
      <c r="L294" s="1"/>
      <c r="M294" s="1"/>
    </row>
    <row r="295" spans="12:13" x14ac:dyDescent="0.25">
      <c r="L295" s="1"/>
      <c r="M295" s="1"/>
    </row>
    <row r="296" spans="12:13" x14ac:dyDescent="0.25">
      <c r="L296" s="1"/>
      <c r="M296" s="1"/>
    </row>
    <row r="297" spans="12:13" x14ac:dyDescent="0.25">
      <c r="L297" s="1"/>
      <c r="M297" s="1"/>
    </row>
    <row r="298" spans="12:13" x14ac:dyDescent="0.25">
      <c r="L298" s="1"/>
      <c r="M298" s="1"/>
    </row>
    <row r="299" spans="12:13" x14ac:dyDescent="0.25">
      <c r="L299" s="1"/>
      <c r="M299" s="1"/>
    </row>
    <row r="300" spans="12:13" x14ac:dyDescent="0.25">
      <c r="L300" s="1"/>
      <c r="M300" s="1"/>
    </row>
    <row r="301" spans="12:13" x14ac:dyDescent="0.25">
      <c r="L301" s="1"/>
      <c r="M301" s="1"/>
    </row>
    <row r="302" spans="12:13" x14ac:dyDescent="0.25">
      <c r="L302" s="1"/>
      <c r="M302" s="1"/>
    </row>
    <row r="303" spans="12:13" x14ac:dyDescent="0.25">
      <c r="L303" s="1"/>
      <c r="M30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9"/>
  <sheetViews>
    <sheetView workbookViewId="0">
      <selection activeCell="B119" sqref="B2:B119"/>
    </sheetView>
  </sheetViews>
  <sheetFormatPr defaultRowHeight="15" x14ac:dyDescent="0.25"/>
  <cols>
    <col min="1" max="1" width="26.42578125" customWidth="1"/>
  </cols>
  <sheetData>
    <row r="1" spans="1:7" x14ac:dyDescent="0.25">
      <c r="A1" s="6" t="s">
        <v>258</v>
      </c>
      <c r="B1" s="6"/>
      <c r="E1" s="6" t="s">
        <v>259</v>
      </c>
      <c r="F1" s="6"/>
      <c r="G1" s="6"/>
    </row>
    <row r="2" spans="1:7" x14ac:dyDescent="0.25">
      <c r="A2" s="1">
        <v>46388.999988425923</v>
      </c>
      <c r="B2" t="str">
        <f>TEXT(YEAR(A2),"0000")&amp;"-"&amp;TEXT(MONTH(A2),"00")&amp;"-"&amp;TEXT(DAY(A2),"00")&amp;"-"&amp;TEXT(HOUR(A2),"00")&amp;"."&amp;TEXT(MINUTE(A2),"00")&amp;"."&amp;TEXT(SECOND(A2),"00")&amp;".0000"</f>
        <v>2027-01-01-23.59.59.0000</v>
      </c>
      <c r="E2" t="s">
        <v>260</v>
      </c>
      <c r="F2" t="str">
        <f>LEFT(E2,3)</f>
        <v>L6S</v>
      </c>
      <c r="G2" t="str">
        <f>RIGHT(E2,3)</f>
        <v>R1A</v>
      </c>
    </row>
    <row r="3" spans="1:7" x14ac:dyDescent="0.25">
      <c r="A3" s="1">
        <v>46388.999988425923</v>
      </c>
      <c r="B3" t="str">
        <f t="shared" ref="B3:B66" si="0">TEXT(YEAR(A3),"0000")&amp;"-"&amp;TEXT(MONTH(A3),"00")&amp;"-"&amp;TEXT(DAY(A3),"00")&amp;"-"&amp;TEXT(HOUR(A3),"00")&amp;"."&amp;TEXT(MINUTE(A3),"00")&amp;"."&amp;TEXT(SECOND(A3),"00")&amp;".0000"</f>
        <v>2027-01-01-23.59.59.0000</v>
      </c>
      <c r="E3" t="s">
        <v>261</v>
      </c>
      <c r="F3" t="str">
        <f t="shared" ref="F3:F66" si="1">LEFT(E3,3)</f>
        <v>L6S</v>
      </c>
      <c r="G3" t="str">
        <f t="shared" ref="G3:G66" si="2">RIGHT(E3,3)</f>
        <v>R2C</v>
      </c>
    </row>
    <row r="4" spans="1:7" x14ac:dyDescent="0.25">
      <c r="A4" s="1">
        <v>46388.999988425923</v>
      </c>
      <c r="B4" t="str">
        <f t="shared" si="0"/>
        <v>2027-01-01-23.59.59.0000</v>
      </c>
      <c r="E4" t="s">
        <v>262</v>
      </c>
      <c r="F4" t="str">
        <f t="shared" si="1"/>
        <v>L6S</v>
      </c>
      <c r="G4" t="str">
        <f t="shared" si="2"/>
        <v>R2J</v>
      </c>
    </row>
    <row r="5" spans="1:7" x14ac:dyDescent="0.25">
      <c r="A5" s="1">
        <v>46388.999988425923</v>
      </c>
      <c r="B5" t="str">
        <f t="shared" si="0"/>
        <v>2027-01-01-23.59.59.0000</v>
      </c>
      <c r="E5" t="s">
        <v>263</v>
      </c>
      <c r="F5" t="str">
        <f t="shared" si="1"/>
        <v>L6S</v>
      </c>
      <c r="G5" t="str">
        <f t="shared" si="2"/>
        <v>R2M</v>
      </c>
    </row>
    <row r="6" spans="1:7" x14ac:dyDescent="0.25">
      <c r="A6" s="1">
        <v>46388.999988425923</v>
      </c>
      <c r="B6" t="str">
        <f t="shared" si="0"/>
        <v>2027-01-01-23.59.59.0000</v>
      </c>
      <c r="E6" t="s">
        <v>264</v>
      </c>
      <c r="F6" t="str">
        <f t="shared" si="1"/>
        <v>L6S</v>
      </c>
      <c r="G6" t="str">
        <f t="shared" si="2"/>
        <v>R2R</v>
      </c>
    </row>
    <row r="7" spans="1:7" x14ac:dyDescent="0.25">
      <c r="A7" s="1">
        <v>46388.999988425923</v>
      </c>
      <c r="B7" t="str">
        <f t="shared" si="0"/>
        <v>2027-01-01-23.59.59.0000</v>
      </c>
      <c r="E7" t="s">
        <v>265</v>
      </c>
      <c r="F7" t="str">
        <f t="shared" si="1"/>
        <v>L6S</v>
      </c>
      <c r="G7" t="str">
        <f t="shared" si="2"/>
        <v>R2V</v>
      </c>
    </row>
    <row r="8" spans="1:7" x14ac:dyDescent="0.25">
      <c r="A8" s="1">
        <v>46388.999988425923</v>
      </c>
      <c r="B8" t="str">
        <f t="shared" si="0"/>
        <v>2027-01-01-23.59.59.0000</v>
      </c>
      <c r="E8" t="s">
        <v>266</v>
      </c>
      <c r="F8" t="str">
        <f t="shared" si="1"/>
        <v>L6S</v>
      </c>
      <c r="G8" t="str">
        <f t="shared" si="2"/>
        <v>R2X</v>
      </c>
    </row>
    <row r="9" spans="1:7" x14ac:dyDescent="0.25">
      <c r="A9" s="1">
        <v>46388.999988425923</v>
      </c>
      <c r="B9" t="str">
        <f t="shared" si="0"/>
        <v>2027-01-01-23.59.59.0000</v>
      </c>
      <c r="E9" t="s">
        <v>267</v>
      </c>
      <c r="F9" t="str">
        <f t="shared" si="1"/>
        <v>L6S</v>
      </c>
      <c r="G9" t="str">
        <f t="shared" si="2"/>
        <v>R3A</v>
      </c>
    </row>
    <row r="10" spans="1:7" x14ac:dyDescent="0.25">
      <c r="A10" s="1">
        <v>46388.999988425923</v>
      </c>
      <c r="B10" t="str">
        <f t="shared" si="0"/>
        <v>2027-01-01-23.59.59.0000</v>
      </c>
      <c r="E10" t="s">
        <v>268</v>
      </c>
      <c r="F10" t="str">
        <f t="shared" si="1"/>
        <v>L6S</v>
      </c>
      <c r="G10" t="str">
        <f t="shared" si="2"/>
        <v>R3C</v>
      </c>
    </row>
    <row r="11" spans="1:7" x14ac:dyDescent="0.25">
      <c r="A11" s="1">
        <v>46388.999988425923</v>
      </c>
      <c r="B11" t="str">
        <f t="shared" si="0"/>
        <v>2027-01-01-23.59.59.0000</v>
      </c>
      <c r="E11" t="s">
        <v>269</v>
      </c>
      <c r="F11" t="str">
        <f t="shared" si="1"/>
        <v>L6S</v>
      </c>
      <c r="G11" t="str">
        <f t="shared" si="2"/>
        <v>R3E</v>
      </c>
    </row>
    <row r="12" spans="1:7" x14ac:dyDescent="0.25">
      <c r="A12" s="1">
        <v>46388.999988425923</v>
      </c>
      <c r="B12" t="str">
        <f t="shared" si="0"/>
        <v>2027-01-01-23.59.59.0000</v>
      </c>
      <c r="E12" t="s">
        <v>270</v>
      </c>
      <c r="F12" t="str">
        <f t="shared" si="1"/>
        <v>L6S</v>
      </c>
      <c r="G12" t="str">
        <f t="shared" si="2"/>
        <v>R3G</v>
      </c>
    </row>
    <row r="13" spans="1:7" x14ac:dyDescent="0.25">
      <c r="A13" s="1">
        <v>46388.999988425923</v>
      </c>
      <c r="B13" t="str">
        <f t="shared" si="0"/>
        <v>2027-01-01-23.59.59.0000</v>
      </c>
      <c r="E13" t="s">
        <v>271</v>
      </c>
      <c r="F13" t="str">
        <f t="shared" si="1"/>
        <v>L6S</v>
      </c>
      <c r="G13" t="str">
        <f t="shared" si="2"/>
        <v>R3H</v>
      </c>
    </row>
    <row r="14" spans="1:7" x14ac:dyDescent="0.25">
      <c r="A14" s="1">
        <v>46388.999988425923</v>
      </c>
      <c r="B14" t="str">
        <f t="shared" si="0"/>
        <v>2027-01-01-23.59.59.0000</v>
      </c>
      <c r="E14" t="s">
        <v>272</v>
      </c>
      <c r="F14" t="str">
        <f t="shared" si="1"/>
        <v>L6S</v>
      </c>
      <c r="G14" t="str">
        <f t="shared" si="2"/>
        <v>R3J</v>
      </c>
    </row>
    <row r="15" spans="1:7" x14ac:dyDescent="0.25">
      <c r="A15" s="1">
        <v>46388.999988425923</v>
      </c>
      <c r="B15" t="str">
        <f t="shared" si="0"/>
        <v>2027-01-01-23.59.59.0000</v>
      </c>
      <c r="E15" t="s">
        <v>273</v>
      </c>
      <c r="F15" t="str">
        <f t="shared" si="1"/>
        <v>L6S</v>
      </c>
      <c r="G15" t="str">
        <f t="shared" si="2"/>
        <v>R3K</v>
      </c>
    </row>
    <row r="16" spans="1:7" x14ac:dyDescent="0.25">
      <c r="A16" s="1">
        <v>46388.999988425923</v>
      </c>
      <c r="B16" t="str">
        <f t="shared" si="0"/>
        <v>2027-01-01-23.59.59.0000</v>
      </c>
      <c r="E16" t="s">
        <v>274</v>
      </c>
      <c r="F16" t="str">
        <f t="shared" si="1"/>
        <v>L6S</v>
      </c>
      <c r="G16" t="str">
        <f t="shared" si="2"/>
        <v>R3M</v>
      </c>
    </row>
    <row r="17" spans="1:7" x14ac:dyDescent="0.25">
      <c r="A17" s="1">
        <v>46388.999988425923</v>
      </c>
      <c r="B17" t="str">
        <f t="shared" si="0"/>
        <v>2027-01-01-23.59.59.0000</v>
      </c>
      <c r="E17" t="s">
        <v>275</v>
      </c>
      <c r="F17" t="str">
        <f t="shared" si="1"/>
        <v>L6S</v>
      </c>
      <c r="G17" t="str">
        <f t="shared" si="2"/>
        <v>R3P</v>
      </c>
    </row>
    <row r="18" spans="1:7" x14ac:dyDescent="0.25">
      <c r="A18" s="1">
        <v>46388.999988425923</v>
      </c>
      <c r="B18" t="str">
        <f t="shared" si="0"/>
        <v>2027-01-01-23.59.59.0000</v>
      </c>
      <c r="E18" t="s">
        <v>276</v>
      </c>
      <c r="F18" t="str">
        <f t="shared" si="1"/>
        <v>L6S</v>
      </c>
      <c r="G18" t="str">
        <f t="shared" si="2"/>
        <v>R3T</v>
      </c>
    </row>
    <row r="19" spans="1:7" x14ac:dyDescent="0.25">
      <c r="A19" s="1">
        <v>46388.999988425923</v>
      </c>
      <c r="B19" t="str">
        <f t="shared" si="0"/>
        <v>2027-01-01-23.59.59.0000</v>
      </c>
      <c r="E19" t="s">
        <v>277</v>
      </c>
      <c r="F19" t="str">
        <f t="shared" si="1"/>
        <v>L6S</v>
      </c>
      <c r="G19" t="str">
        <f t="shared" si="2"/>
        <v>R6W</v>
      </c>
    </row>
    <row r="20" spans="1:7" x14ac:dyDescent="0.25">
      <c r="A20" s="1">
        <v>46388.999988425923</v>
      </c>
      <c r="B20" t="str">
        <f t="shared" si="0"/>
        <v>2027-01-01-23.59.59.0000</v>
      </c>
      <c r="E20" t="s">
        <v>278</v>
      </c>
      <c r="F20" t="str">
        <f t="shared" si="1"/>
        <v>L6S</v>
      </c>
      <c r="G20" t="str">
        <f t="shared" si="2"/>
        <v>R7A</v>
      </c>
    </row>
    <row r="21" spans="1:7" x14ac:dyDescent="0.25">
      <c r="A21" s="1">
        <v>46388.999988425923</v>
      </c>
      <c r="B21" t="str">
        <f t="shared" si="0"/>
        <v>2027-01-01-23.59.59.0000</v>
      </c>
      <c r="E21" t="s">
        <v>279</v>
      </c>
      <c r="F21" t="str">
        <f t="shared" si="1"/>
        <v>L6S</v>
      </c>
      <c r="G21" t="str">
        <f t="shared" si="2"/>
        <v>S3N</v>
      </c>
    </row>
    <row r="22" spans="1:7" x14ac:dyDescent="0.25">
      <c r="A22" s="1">
        <v>46388.999988425923</v>
      </c>
      <c r="B22" t="str">
        <f t="shared" si="0"/>
        <v>2027-01-01-23.59.59.0000</v>
      </c>
      <c r="E22" t="s">
        <v>280</v>
      </c>
      <c r="F22" t="str">
        <f t="shared" si="1"/>
        <v>L6S</v>
      </c>
      <c r="G22" t="str">
        <f t="shared" si="2"/>
        <v>S4H</v>
      </c>
    </row>
    <row r="23" spans="1:7" x14ac:dyDescent="0.25">
      <c r="A23" s="1">
        <v>46388.999988425923</v>
      </c>
      <c r="B23" t="str">
        <f t="shared" si="0"/>
        <v>2027-01-01-23.59.59.0000</v>
      </c>
      <c r="E23" t="s">
        <v>281</v>
      </c>
      <c r="F23" t="str">
        <f t="shared" si="1"/>
        <v>L6S</v>
      </c>
      <c r="G23" t="str">
        <f t="shared" si="2"/>
        <v>S6J</v>
      </c>
    </row>
    <row r="24" spans="1:7" x14ac:dyDescent="0.25">
      <c r="A24" s="1">
        <v>46388.999988425923</v>
      </c>
      <c r="B24" t="str">
        <f t="shared" si="0"/>
        <v>2027-01-01-23.59.59.0000</v>
      </c>
      <c r="E24" t="s">
        <v>282</v>
      </c>
      <c r="F24" t="str">
        <f t="shared" si="1"/>
        <v>L6S</v>
      </c>
      <c r="G24" t="str">
        <f t="shared" si="2"/>
        <v>S6V</v>
      </c>
    </row>
    <row r="25" spans="1:7" x14ac:dyDescent="0.25">
      <c r="A25" s="1">
        <v>46388.999988425923</v>
      </c>
      <c r="B25" t="str">
        <f t="shared" si="0"/>
        <v>2027-01-01-23.59.59.0000</v>
      </c>
      <c r="E25" t="s">
        <v>283</v>
      </c>
      <c r="F25" t="str">
        <f t="shared" si="1"/>
        <v>L6S</v>
      </c>
      <c r="G25" t="str">
        <f t="shared" si="2"/>
        <v>S9A</v>
      </c>
    </row>
    <row r="26" spans="1:7" x14ac:dyDescent="0.25">
      <c r="A26" s="1">
        <v>46388.999988425923</v>
      </c>
      <c r="B26" t="str">
        <f t="shared" si="0"/>
        <v>2027-01-01-23.59.59.0000</v>
      </c>
      <c r="E26" t="s">
        <v>284</v>
      </c>
      <c r="F26" t="str">
        <f t="shared" si="1"/>
        <v>L6S</v>
      </c>
      <c r="G26" t="str">
        <f t="shared" si="2"/>
        <v>T1A</v>
      </c>
    </row>
    <row r="27" spans="1:7" x14ac:dyDescent="0.25">
      <c r="A27" s="1">
        <v>46388.999988425923</v>
      </c>
      <c r="B27" t="str">
        <f t="shared" si="0"/>
        <v>2027-01-01-23.59.59.0000</v>
      </c>
      <c r="E27" t="s">
        <v>285</v>
      </c>
      <c r="F27" t="str">
        <f t="shared" si="1"/>
        <v>L6S</v>
      </c>
      <c r="G27" t="str">
        <f t="shared" si="2"/>
        <v>T1G</v>
      </c>
    </row>
    <row r="28" spans="1:7" x14ac:dyDescent="0.25">
      <c r="A28" s="1">
        <v>46388.999988425923</v>
      </c>
      <c r="B28" t="str">
        <f t="shared" si="0"/>
        <v>2027-01-01-23.59.59.0000</v>
      </c>
      <c r="E28" t="s">
        <v>286</v>
      </c>
      <c r="F28" t="str">
        <f t="shared" si="1"/>
        <v>L6S</v>
      </c>
      <c r="G28" t="str">
        <f t="shared" si="2"/>
        <v>T1H</v>
      </c>
    </row>
    <row r="29" spans="1:7" x14ac:dyDescent="0.25">
      <c r="A29" s="1">
        <v>46388.999988425923</v>
      </c>
      <c r="B29" t="str">
        <f t="shared" si="0"/>
        <v>2027-01-01-23.59.59.0000</v>
      </c>
      <c r="E29" t="s">
        <v>287</v>
      </c>
      <c r="F29" t="str">
        <f t="shared" si="1"/>
        <v>L6S</v>
      </c>
      <c r="G29" t="str">
        <f t="shared" si="2"/>
        <v>T1K</v>
      </c>
    </row>
    <row r="30" spans="1:7" x14ac:dyDescent="0.25">
      <c r="A30" s="1">
        <v>46388.999988425923</v>
      </c>
      <c r="B30" t="str">
        <f t="shared" si="0"/>
        <v>2027-01-01-23.59.59.0000</v>
      </c>
      <c r="E30" t="s">
        <v>288</v>
      </c>
      <c r="F30" t="str">
        <f t="shared" si="1"/>
        <v>L6S</v>
      </c>
      <c r="G30" t="str">
        <f t="shared" si="2"/>
        <v>T1S</v>
      </c>
    </row>
    <row r="31" spans="1:7" x14ac:dyDescent="0.25">
      <c r="A31" s="1">
        <v>46388.999988425923</v>
      </c>
      <c r="B31" t="str">
        <f t="shared" si="0"/>
        <v>2027-01-01-23.59.59.0000</v>
      </c>
      <c r="E31" t="s">
        <v>289</v>
      </c>
      <c r="F31" t="str">
        <f t="shared" si="1"/>
        <v>L6S</v>
      </c>
      <c r="G31" t="str">
        <f t="shared" si="2"/>
        <v>T1V</v>
      </c>
    </row>
    <row r="32" spans="1:7" x14ac:dyDescent="0.25">
      <c r="A32" s="1">
        <v>46388.999988425923</v>
      </c>
      <c r="B32" t="str">
        <f t="shared" si="0"/>
        <v>2027-01-01-23.59.59.0000</v>
      </c>
      <c r="E32" t="s">
        <v>290</v>
      </c>
      <c r="F32" t="str">
        <f t="shared" si="1"/>
        <v>L6S</v>
      </c>
      <c r="G32" t="str">
        <f t="shared" si="2"/>
        <v>T4B</v>
      </c>
    </row>
    <row r="33" spans="1:7" x14ac:dyDescent="0.25">
      <c r="A33" s="1">
        <v>46388.999988425923</v>
      </c>
      <c r="B33" t="str">
        <f t="shared" si="0"/>
        <v>2027-01-01-23.59.59.0000</v>
      </c>
      <c r="E33" t="s">
        <v>291</v>
      </c>
      <c r="F33" t="str">
        <f t="shared" si="1"/>
        <v>L6S</v>
      </c>
      <c r="G33" t="str">
        <f t="shared" si="2"/>
        <v>T4H</v>
      </c>
    </row>
    <row r="34" spans="1:7" x14ac:dyDescent="0.25">
      <c r="A34" s="1">
        <v>46388.999988425923</v>
      </c>
      <c r="B34" t="str">
        <f t="shared" si="0"/>
        <v>2027-01-01-23.59.59.0000</v>
      </c>
      <c r="E34" t="s">
        <v>292</v>
      </c>
      <c r="F34" t="str">
        <f t="shared" si="1"/>
        <v>L6S</v>
      </c>
      <c r="G34" t="str">
        <f t="shared" si="2"/>
        <v>T4N</v>
      </c>
    </row>
    <row r="35" spans="1:7" x14ac:dyDescent="0.25">
      <c r="A35" s="1">
        <v>46388.999988425923</v>
      </c>
      <c r="B35" t="str">
        <f t="shared" si="0"/>
        <v>2027-01-01-23.59.59.0000</v>
      </c>
      <c r="E35" t="s">
        <v>293</v>
      </c>
      <c r="F35" t="str">
        <f t="shared" si="1"/>
        <v>L6S</v>
      </c>
      <c r="G35" t="str">
        <f t="shared" si="2"/>
        <v>T4P</v>
      </c>
    </row>
    <row r="36" spans="1:7" x14ac:dyDescent="0.25">
      <c r="A36" s="1">
        <v>46388.999988425923</v>
      </c>
      <c r="B36" t="str">
        <f t="shared" si="0"/>
        <v>2027-01-01-23.59.59.0000</v>
      </c>
      <c r="E36" t="s">
        <v>294</v>
      </c>
      <c r="F36" t="str">
        <f t="shared" si="1"/>
        <v>L6S</v>
      </c>
      <c r="G36" t="str">
        <f t="shared" si="2"/>
        <v>T4R</v>
      </c>
    </row>
    <row r="37" spans="1:7" x14ac:dyDescent="0.25">
      <c r="A37" s="1">
        <v>46388.999988425923</v>
      </c>
      <c r="B37" t="str">
        <f t="shared" si="0"/>
        <v>2027-01-01-23.59.59.0000</v>
      </c>
      <c r="E37" t="s">
        <v>295</v>
      </c>
      <c r="F37" t="str">
        <f t="shared" si="1"/>
        <v>L6S</v>
      </c>
      <c r="G37" t="str">
        <f t="shared" si="2"/>
        <v>T4V</v>
      </c>
    </row>
    <row r="38" spans="1:7" x14ac:dyDescent="0.25">
      <c r="A38" s="1">
        <v>46388.999988425923</v>
      </c>
      <c r="B38" t="str">
        <f t="shared" si="0"/>
        <v>2027-01-01-23.59.59.0000</v>
      </c>
      <c r="E38" t="s">
        <v>296</v>
      </c>
      <c r="F38" t="str">
        <f t="shared" si="1"/>
        <v>L6S</v>
      </c>
      <c r="G38" t="str">
        <f t="shared" si="2"/>
        <v>T7X</v>
      </c>
    </row>
    <row r="39" spans="1:7" x14ac:dyDescent="0.25">
      <c r="A39" s="1">
        <v>46388.999988425923</v>
      </c>
      <c r="B39" t="str">
        <f t="shared" si="0"/>
        <v>2027-01-01-23.59.59.0000</v>
      </c>
      <c r="E39" t="s">
        <v>297</v>
      </c>
      <c r="F39" t="str">
        <f t="shared" si="1"/>
        <v>L6S</v>
      </c>
      <c r="G39" t="str">
        <f t="shared" si="2"/>
        <v>T8B</v>
      </c>
    </row>
    <row r="40" spans="1:7" x14ac:dyDescent="0.25">
      <c r="A40" s="1">
        <v>46388.999988425923</v>
      </c>
      <c r="B40" t="str">
        <f t="shared" si="0"/>
        <v>2027-01-01-23.59.59.0000</v>
      </c>
      <c r="E40" t="s">
        <v>298</v>
      </c>
      <c r="F40" t="str">
        <f t="shared" si="1"/>
        <v>L6S</v>
      </c>
      <c r="G40" t="str">
        <f t="shared" si="2"/>
        <v>T8H</v>
      </c>
    </row>
    <row r="41" spans="1:7" x14ac:dyDescent="0.25">
      <c r="A41" s="1">
        <v>46388.999988425923</v>
      </c>
      <c r="B41" t="str">
        <f t="shared" si="0"/>
        <v>2027-01-01-23.59.59.0000</v>
      </c>
      <c r="E41" t="s">
        <v>299</v>
      </c>
      <c r="F41" t="str">
        <f t="shared" si="1"/>
        <v>L6S</v>
      </c>
      <c r="G41" t="str">
        <f t="shared" si="2"/>
        <v>T8L</v>
      </c>
    </row>
    <row r="42" spans="1:7" x14ac:dyDescent="0.25">
      <c r="A42" s="1">
        <v>46388.999988425923</v>
      </c>
      <c r="B42" t="str">
        <f t="shared" si="0"/>
        <v>2027-01-01-23.59.59.0000</v>
      </c>
      <c r="E42" t="s">
        <v>300</v>
      </c>
      <c r="F42" t="str">
        <f t="shared" si="1"/>
        <v>L6S</v>
      </c>
      <c r="G42" t="str">
        <f t="shared" si="2"/>
        <v>T8N</v>
      </c>
    </row>
    <row r="43" spans="1:7" x14ac:dyDescent="0.25">
      <c r="A43" s="1">
        <v>46388.999988425923</v>
      </c>
      <c r="B43" t="str">
        <f t="shared" si="0"/>
        <v>2027-01-01-23.59.59.0000</v>
      </c>
      <c r="E43" t="s">
        <v>301</v>
      </c>
      <c r="F43" t="str">
        <f t="shared" si="1"/>
        <v>L6S</v>
      </c>
      <c r="G43" t="str">
        <f t="shared" si="2"/>
        <v>T9A</v>
      </c>
    </row>
    <row r="44" spans="1:7" x14ac:dyDescent="0.25">
      <c r="A44" s="1">
        <v>46388.999988425923</v>
      </c>
      <c r="B44" t="str">
        <f t="shared" si="0"/>
        <v>2027-01-01-23.59.59.0000</v>
      </c>
      <c r="E44" t="s">
        <v>302</v>
      </c>
      <c r="F44" t="str">
        <f t="shared" si="1"/>
        <v>L6S</v>
      </c>
      <c r="G44" t="str">
        <f t="shared" si="2"/>
        <v>T9C</v>
      </c>
    </row>
    <row r="45" spans="1:7" x14ac:dyDescent="0.25">
      <c r="A45" s="1">
        <v>46388.999988425923</v>
      </c>
      <c r="B45" t="str">
        <f t="shared" si="0"/>
        <v>2027-01-01-23.59.59.0000</v>
      </c>
      <c r="E45" t="s">
        <v>30</v>
      </c>
      <c r="F45" t="str">
        <f t="shared" si="1"/>
        <v>L6S</v>
      </c>
      <c r="G45" t="str">
        <f t="shared" si="2"/>
        <v>T9E</v>
      </c>
    </row>
    <row r="46" spans="1:7" x14ac:dyDescent="0.25">
      <c r="A46" s="1">
        <v>46388.999988425923</v>
      </c>
      <c r="B46" t="str">
        <f t="shared" si="0"/>
        <v>2027-01-01-23.59.59.0000</v>
      </c>
      <c r="E46" t="s">
        <v>31</v>
      </c>
      <c r="F46" t="str">
        <f t="shared" si="1"/>
        <v>L6S</v>
      </c>
      <c r="G46" t="str">
        <f t="shared" si="2"/>
        <v>V1E</v>
      </c>
    </row>
    <row r="47" spans="1:7" x14ac:dyDescent="0.25">
      <c r="A47" s="1">
        <v>46388.999988425923</v>
      </c>
      <c r="B47" t="str">
        <f t="shared" si="0"/>
        <v>2027-01-01-23.59.59.0000</v>
      </c>
      <c r="E47" t="s">
        <v>32</v>
      </c>
      <c r="F47" t="str">
        <f t="shared" si="1"/>
        <v>L6S</v>
      </c>
      <c r="G47" t="str">
        <f t="shared" si="2"/>
        <v>V1L</v>
      </c>
    </row>
    <row r="48" spans="1:7" x14ac:dyDescent="0.25">
      <c r="A48" s="1">
        <v>46388.999988425923</v>
      </c>
      <c r="B48" t="str">
        <f t="shared" si="0"/>
        <v>2027-01-01-23.59.59.0000</v>
      </c>
      <c r="E48" t="s">
        <v>33</v>
      </c>
      <c r="F48" t="str">
        <f t="shared" si="1"/>
        <v>L6S</v>
      </c>
      <c r="G48" t="str">
        <f t="shared" si="2"/>
        <v>V1P</v>
      </c>
    </row>
    <row r="49" spans="1:7" x14ac:dyDescent="0.25">
      <c r="A49" s="1">
        <v>46388.999988425923</v>
      </c>
      <c r="B49" t="str">
        <f t="shared" si="0"/>
        <v>2027-01-01-23.59.59.0000</v>
      </c>
      <c r="E49" t="s">
        <v>34</v>
      </c>
      <c r="F49" t="str">
        <f t="shared" si="1"/>
        <v>L6S</v>
      </c>
      <c r="G49" t="str">
        <f t="shared" si="2"/>
        <v>V1R</v>
      </c>
    </row>
    <row r="50" spans="1:7" x14ac:dyDescent="0.25">
      <c r="A50" s="1">
        <v>46388.999988425923</v>
      </c>
      <c r="B50" t="str">
        <f t="shared" si="0"/>
        <v>2027-01-01-23.59.59.0000</v>
      </c>
      <c r="E50" t="s">
        <v>35</v>
      </c>
      <c r="F50" t="str">
        <f t="shared" si="1"/>
        <v>L6S</v>
      </c>
      <c r="G50" t="str">
        <f t="shared" si="2"/>
        <v>V1T</v>
      </c>
    </row>
    <row r="51" spans="1:7" x14ac:dyDescent="0.25">
      <c r="A51" s="1">
        <v>46388.999988425923</v>
      </c>
      <c r="B51" t="str">
        <f t="shared" si="0"/>
        <v>2027-01-01-23.59.59.0000</v>
      </c>
      <c r="E51" t="s">
        <v>36</v>
      </c>
      <c r="F51" t="str">
        <f t="shared" si="1"/>
        <v>L6S</v>
      </c>
      <c r="G51" t="str">
        <f t="shared" si="2"/>
        <v>V1Y</v>
      </c>
    </row>
    <row r="52" spans="1:7" x14ac:dyDescent="0.25">
      <c r="A52" s="1">
        <v>46388.999988425923</v>
      </c>
      <c r="B52" t="str">
        <f t="shared" si="0"/>
        <v>2027-01-01-23.59.59.0000</v>
      </c>
      <c r="E52" t="s">
        <v>37</v>
      </c>
      <c r="F52" t="str">
        <f t="shared" si="1"/>
        <v>L6S</v>
      </c>
      <c r="G52" t="str">
        <f t="shared" si="2"/>
        <v>V1Z</v>
      </c>
    </row>
    <row r="53" spans="1:7" x14ac:dyDescent="0.25">
      <c r="A53" s="1">
        <v>46388.999988425923</v>
      </c>
      <c r="B53" t="str">
        <f t="shared" si="0"/>
        <v>2027-01-01-23.59.59.0000</v>
      </c>
      <c r="E53" t="s">
        <v>38</v>
      </c>
      <c r="F53" t="str">
        <f t="shared" si="1"/>
        <v>L6S</v>
      </c>
      <c r="G53" t="str">
        <f t="shared" si="2"/>
        <v>V2A</v>
      </c>
    </row>
    <row r="54" spans="1:7" x14ac:dyDescent="0.25">
      <c r="A54" s="1">
        <v>46388.999988425923</v>
      </c>
      <c r="B54" t="str">
        <f t="shared" si="0"/>
        <v>2027-01-01-23.59.59.0000</v>
      </c>
      <c r="E54" t="s">
        <v>39</v>
      </c>
      <c r="F54" t="str">
        <f t="shared" si="1"/>
        <v>L6S</v>
      </c>
      <c r="G54" t="str">
        <f t="shared" si="2"/>
        <v>V2E</v>
      </c>
    </row>
    <row r="55" spans="1:7" x14ac:dyDescent="0.25">
      <c r="A55" s="1">
        <v>46388.999988425923</v>
      </c>
      <c r="B55" t="str">
        <f t="shared" si="0"/>
        <v>2027-01-01-23.59.59.0000</v>
      </c>
      <c r="E55" t="s">
        <v>40</v>
      </c>
      <c r="F55" t="str">
        <f t="shared" si="1"/>
        <v>L6S</v>
      </c>
      <c r="G55" t="str">
        <f t="shared" si="2"/>
        <v>V2P</v>
      </c>
    </row>
    <row r="56" spans="1:7" x14ac:dyDescent="0.25">
      <c r="A56" s="1">
        <v>46388.999988425923</v>
      </c>
      <c r="B56" t="str">
        <f t="shared" si="0"/>
        <v>2027-01-01-23.59.59.0000</v>
      </c>
      <c r="E56" t="s">
        <v>41</v>
      </c>
      <c r="F56" t="str">
        <f t="shared" si="1"/>
        <v>L6S</v>
      </c>
      <c r="G56" t="str">
        <f t="shared" si="2"/>
        <v>V4T</v>
      </c>
    </row>
    <row r="57" spans="1:7" x14ac:dyDescent="0.25">
      <c r="A57" s="1">
        <v>46388.999988425923</v>
      </c>
      <c r="B57" t="str">
        <f t="shared" si="0"/>
        <v>2027-01-01-23.59.59.0000</v>
      </c>
      <c r="E57" t="s">
        <v>45</v>
      </c>
      <c r="F57" t="str">
        <f t="shared" si="1"/>
        <v>L6S</v>
      </c>
      <c r="G57" t="str">
        <f t="shared" si="2"/>
        <v>V9N</v>
      </c>
    </row>
    <row r="58" spans="1:7" x14ac:dyDescent="0.25">
      <c r="A58" s="1">
        <v>46388.999988425923</v>
      </c>
      <c r="B58" t="str">
        <f t="shared" si="0"/>
        <v>2027-01-01-23.59.59.0000</v>
      </c>
      <c r="E58" t="s">
        <v>50</v>
      </c>
      <c r="F58" t="str">
        <f t="shared" si="1"/>
        <v>L6S</v>
      </c>
      <c r="G58" t="str">
        <f t="shared" si="2"/>
        <v>V9Y</v>
      </c>
    </row>
    <row r="59" spans="1:7" x14ac:dyDescent="0.25">
      <c r="A59" s="1">
        <v>46388.999988425923</v>
      </c>
      <c r="B59" t="str">
        <f t="shared" si="0"/>
        <v>2027-01-01-23.59.59.0000</v>
      </c>
      <c r="E59" t="s">
        <v>51</v>
      </c>
      <c r="F59" t="str">
        <f t="shared" si="1"/>
        <v>L6S</v>
      </c>
      <c r="G59" t="str">
        <f t="shared" si="2"/>
        <v>Y1A</v>
      </c>
    </row>
    <row r="60" spans="1:7" x14ac:dyDescent="0.25">
      <c r="A60" s="1">
        <v>45291.999988425923</v>
      </c>
      <c r="B60" t="str">
        <f t="shared" si="0"/>
        <v>2023-12-31-23.59.59.0000</v>
      </c>
      <c r="E60" t="s">
        <v>53</v>
      </c>
      <c r="F60" t="str">
        <f t="shared" si="1"/>
        <v>L6Y</v>
      </c>
      <c r="G60" t="str">
        <f t="shared" si="2"/>
        <v>H4P</v>
      </c>
    </row>
    <row r="61" spans="1:7" x14ac:dyDescent="0.25">
      <c r="A61" s="1">
        <v>46388.999988425923</v>
      </c>
      <c r="B61" t="str">
        <f t="shared" si="0"/>
        <v>2027-01-01-23.59.59.0000</v>
      </c>
      <c r="E61" t="s">
        <v>54</v>
      </c>
      <c r="F61" t="str">
        <f t="shared" si="1"/>
        <v>L7G</v>
      </c>
      <c r="G61" t="str">
        <f t="shared" si="2"/>
        <v>R1A</v>
      </c>
    </row>
    <row r="62" spans="1:7" x14ac:dyDescent="0.25">
      <c r="A62" s="1">
        <v>46388.999988425923</v>
      </c>
      <c r="B62" t="str">
        <f t="shared" si="0"/>
        <v>2027-01-01-23.59.59.0000</v>
      </c>
      <c r="E62" t="s">
        <v>55</v>
      </c>
      <c r="F62" t="str">
        <f t="shared" si="1"/>
        <v>L7G</v>
      </c>
      <c r="G62" t="str">
        <f t="shared" si="2"/>
        <v>R2C</v>
      </c>
    </row>
    <row r="63" spans="1:7" x14ac:dyDescent="0.25">
      <c r="A63" s="1">
        <v>46388.999988425923</v>
      </c>
      <c r="B63" t="str">
        <f t="shared" si="0"/>
        <v>2027-01-01-23.59.59.0000</v>
      </c>
      <c r="E63" t="s">
        <v>56</v>
      </c>
      <c r="F63" t="str">
        <f t="shared" si="1"/>
        <v>L7G</v>
      </c>
      <c r="G63" t="str">
        <f t="shared" si="2"/>
        <v>R2J</v>
      </c>
    </row>
    <row r="64" spans="1:7" x14ac:dyDescent="0.25">
      <c r="A64" s="1">
        <v>46388.999988425923</v>
      </c>
      <c r="B64" t="str">
        <f t="shared" si="0"/>
        <v>2027-01-01-23.59.59.0000</v>
      </c>
      <c r="E64" t="s">
        <v>57</v>
      </c>
      <c r="F64" t="str">
        <f t="shared" si="1"/>
        <v>L7G</v>
      </c>
      <c r="G64" t="str">
        <f t="shared" si="2"/>
        <v>R2M</v>
      </c>
    </row>
    <row r="65" spans="1:7" x14ac:dyDescent="0.25">
      <c r="A65" s="1">
        <v>46388.999988425923</v>
      </c>
      <c r="B65" t="str">
        <f t="shared" si="0"/>
        <v>2027-01-01-23.59.59.0000</v>
      </c>
      <c r="E65" t="s">
        <v>58</v>
      </c>
      <c r="F65" t="str">
        <f t="shared" si="1"/>
        <v>L7G</v>
      </c>
      <c r="G65" t="str">
        <f t="shared" si="2"/>
        <v>R2R</v>
      </c>
    </row>
    <row r="66" spans="1:7" x14ac:dyDescent="0.25">
      <c r="A66" s="1">
        <v>46388.999988425923</v>
      </c>
      <c r="B66" t="str">
        <f t="shared" si="0"/>
        <v>2027-01-01-23.59.59.0000</v>
      </c>
      <c r="E66" t="s">
        <v>59</v>
      </c>
      <c r="F66" t="str">
        <f t="shared" si="1"/>
        <v>L7G</v>
      </c>
      <c r="G66" t="str">
        <f t="shared" si="2"/>
        <v>R2V</v>
      </c>
    </row>
    <row r="67" spans="1:7" x14ac:dyDescent="0.25">
      <c r="A67" s="1">
        <v>46388.999988425923</v>
      </c>
      <c r="B67" t="str">
        <f t="shared" ref="B67:B130" si="3">TEXT(YEAR(A67),"0000")&amp;"-"&amp;TEXT(MONTH(A67),"00")&amp;"-"&amp;TEXT(DAY(A67),"00")&amp;"-"&amp;TEXT(HOUR(A67),"00")&amp;"."&amp;TEXT(MINUTE(A67),"00")&amp;"."&amp;TEXT(SECOND(A67),"00")&amp;".0000"</f>
        <v>2027-01-01-23.59.59.0000</v>
      </c>
      <c r="E67" t="s">
        <v>60</v>
      </c>
      <c r="F67" t="str">
        <f t="shared" ref="F67:F130" si="4">LEFT(E67,3)</f>
        <v>L7G</v>
      </c>
      <c r="G67" t="str">
        <f t="shared" ref="G67:G130" si="5">RIGHT(E67,3)</f>
        <v>R2X</v>
      </c>
    </row>
    <row r="68" spans="1:7" x14ac:dyDescent="0.25">
      <c r="A68" s="1">
        <v>46388.999988425923</v>
      </c>
      <c r="B68" t="str">
        <f t="shared" si="3"/>
        <v>2027-01-01-23.59.59.0000</v>
      </c>
      <c r="E68" t="s">
        <v>61</v>
      </c>
      <c r="F68" t="str">
        <f t="shared" si="4"/>
        <v>L7G</v>
      </c>
      <c r="G68" t="str">
        <f t="shared" si="5"/>
        <v>R3A</v>
      </c>
    </row>
    <row r="69" spans="1:7" x14ac:dyDescent="0.25">
      <c r="A69" s="1">
        <v>46388.999988425923</v>
      </c>
      <c r="B69" t="str">
        <f t="shared" si="3"/>
        <v>2027-01-01-23.59.59.0000</v>
      </c>
      <c r="E69" t="s">
        <v>62</v>
      </c>
      <c r="F69" t="str">
        <f t="shared" si="4"/>
        <v>L7G</v>
      </c>
      <c r="G69" t="str">
        <f t="shared" si="5"/>
        <v>R3C</v>
      </c>
    </row>
    <row r="70" spans="1:7" x14ac:dyDescent="0.25">
      <c r="A70" s="1">
        <v>46388.999988425923</v>
      </c>
      <c r="B70" t="str">
        <f t="shared" si="3"/>
        <v>2027-01-01-23.59.59.0000</v>
      </c>
      <c r="E70" t="s">
        <v>63</v>
      </c>
      <c r="F70" t="str">
        <f t="shared" si="4"/>
        <v>L7G</v>
      </c>
      <c r="G70" t="str">
        <f t="shared" si="5"/>
        <v>R3E</v>
      </c>
    </row>
    <row r="71" spans="1:7" x14ac:dyDescent="0.25">
      <c r="A71" s="1">
        <v>46388.999988425923</v>
      </c>
      <c r="B71" t="str">
        <f t="shared" si="3"/>
        <v>2027-01-01-23.59.59.0000</v>
      </c>
      <c r="E71" t="s">
        <v>64</v>
      </c>
      <c r="F71" t="str">
        <f t="shared" si="4"/>
        <v>L7G</v>
      </c>
      <c r="G71" t="str">
        <f t="shared" si="5"/>
        <v>R3G</v>
      </c>
    </row>
    <row r="72" spans="1:7" x14ac:dyDescent="0.25">
      <c r="A72" s="1">
        <v>46388.999988425923</v>
      </c>
      <c r="B72" t="str">
        <f t="shared" si="3"/>
        <v>2027-01-01-23.59.59.0000</v>
      </c>
      <c r="E72" t="s">
        <v>65</v>
      </c>
      <c r="F72" t="str">
        <f t="shared" si="4"/>
        <v>L7G</v>
      </c>
      <c r="G72" t="str">
        <f t="shared" si="5"/>
        <v>R3H</v>
      </c>
    </row>
    <row r="73" spans="1:7" x14ac:dyDescent="0.25">
      <c r="A73" s="1">
        <v>46388.999988425923</v>
      </c>
      <c r="B73" t="str">
        <f t="shared" si="3"/>
        <v>2027-01-01-23.59.59.0000</v>
      </c>
      <c r="E73" t="s">
        <v>66</v>
      </c>
      <c r="F73" t="str">
        <f t="shared" si="4"/>
        <v>L7G</v>
      </c>
      <c r="G73" t="str">
        <f t="shared" si="5"/>
        <v>R3J</v>
      </c>
    </row>
    <row r="74" spans="1:7" x14ac:dyDescent="0.25">
      <c r="A74" s="1">
        <v>46388.999988425923</v>
      </c>
      <c r="B74" t="str">
        <f t="shared" si="3"/>
        <v>2027-01-01-23.59.59.0000</v>
      </c>
      <c r="E74" t="s">
        <v>67</v>
      </c>
      <c r="F74" t="str">
        <f t="shared" si="4"/>
        <v>L7G</v>
      </c>
      <c r="G74" t="str">
        <f t="shared" si="5"/>
        <v>R3K</v>
      </c>
    </row>
    <row r="75" spans="1:7" x14ac:dyDescent="0.25">
      <c r="A75" s="1">
        <v>46388.999988425923</v>
      </c>
      <c r="B75" t="str">
        <f t="shared" si="3"/>
        <v>2027-01-01-23.59.59.0000</v>
      </c>
      <c r="E75" t="s">
        <v>68</v>
      </c>
      <c r="F75" t="str">
        <f t="shared" si="4"/>
        <v>L7G</v>
      </c>
      <c r="G75" t="str">
        <f t="shared" si="5"/>
        <v>R3M</v>
      </c>
    </row>
    <row r="76" spans="1:7" x14ac:dyDescent="0.25">
      <c r="A76" s="1">
        <v>46388.999988425923</v>
      </c>
      <c r="B76" t="str">
        <f t="shared" si="3"/>
        <v>2027-01-01-23.59.59.0000</v>
      </c>
      <c r="E76" t="s">
        <v>69</v>
      </c>
      <c r="F76" t="str">
        <f t="shared" si="4"/>
        <v>L7G</v>
      </c>
      <c r="G76" t="str">
        <f t="shared" si="5"/>
        <v>R3P</v>
      </c>
    </row>
    <row r="77" spans="1:7" x14ac:dyDescent="0.25">
      <c r="A77" s="1">
        <v>46388.999988425923</v>
      </c>
      <c r="B77" t="str">
        <f t="shared" si="3"/>
        <v>2027-01-01-23.59.59.0000</v>
      </c>
      <c r="E77" t="s">
        <v>70</v>
      </c>
      <c r="F77" t="str">
        <f t="shared" si="4"/>
        <v>L7G</v>
      </c>
      <c r="G77" t="str">
        <f t="shared" si="5"/>
        <v>R3T</v>
      </c>
    </row>
    <row r="78" spans="1:7" x14ac:dyDescent="0.25">
      <c r="A78" s="1">
        <v>46388.999988425923</v>
      </c>
      <c r="B78" t="str">
        <f t="shared" si="3"/>
        <v>2027-01-01-23.59.59.0000</v>
      </c>
      <c r="E78" t="s">
        <v>71</v>
      </c>
      <c r="F78" t="str">
        <f t="shared" si="4"/>
        <v>L7G</v>
      </c>
      <c r="G78" t="str">
        <f t="shared" si="5"/>
        <v>R6W</v>
      </c>
    </row>
    <row r="79" spans="1:7" x14ac:dyDescent="0.25">
      <c r="A79" s="1">
        <v>46388.999988425923</v>
      </c>
      <c r="B79" t="str">
        <f t="shared" si="3"/>
        <v>2027-01-01-23.59.59.0000</v>
      </c>
      <c r="E79" t="s">
        <v>72</v>
      </c>
      <c r="F79" t="str">
        <f t="shared" si="4"/>
        <v>L7G</v>
      </c>
      <c r="G79" t="str">
        <f t="shared" si="5"/>
        <v>R7A</v>
      </c>
    </row>
    <row r="80" spans="1:7" x14ac:dyDescent="0.25">
      <c r="A80" s="1">
        <v>46388.999988425923</v>
      </c>
      <c r="B80" t="str">
        <f t="shared" si="3"/>
        <v>2027-01-01-23.59.59.0000</v>
      </c>
      <c r="E80" t="s">
        <v>73</v>
      </c>
      <c r="F80" t="str">
        <f t="shared" si="4"/>
        <v>L7G</v>
      </c>
      <c r="G80" t="str">
        <f t="shared" si="5"/>
        <v>S3N</v>
      </c>
    </row>
    <row r="81" spans="1:7" x14ac:dyDescent="0.25">
      <c r="A81" s="1">
        <v>46388.999988425923</v>
      </c>
      <c r="B81" t="str">
        <f t="shared" si="3"/>
        <v>2027-01-01-23.59.59.0000</v>
      </c>
      <c r="E81" t="s">
        <v>74</v>
      </c>
      <c r="F81" t="str">
        <f t="shared" si="4"/>
        <v>L7G</v>
      </c>
      <c r="G81" t="str">
        <f t="shared" si="5"/>
        <v>S4H</v>
      </c>
    </row>
    <row r="82" spans="1:7" x14ac:dyDescent="0.25">
      <c r="A82" s="1">
        <v>46388.999988425923</v>
      </c>
      <c r="B82" t="str">
        <f t="shared" si="3"/>
        <v>2027-01-01-23.59.59.0000</v>
      </c>
      <c r="E82" t="s">
        <v>75</v>
      </c>
      <c r="F82" t="str">
        <f t="shared" si="4"/>
        <v>L7G</v>
      </c>
      <c r="G82" t="str">
        <f t="shared" si="5"/>
        <v>S6J</v>
      </c>
    </row>
    <row r="83" spans="1:7" x14ac:dyDescent="0.25">
      <c r="A83" s="1">
        <v>46388.999988425923</v>
      </c>
      <c r="B83" t="str">
        <f t="shared" si="3"/>
        <v>2027-01-01-23.59.59.0000</v>
      </c>
      <c r="E83" t="s">
        <v>76</v>
      </c>
      <c r="F83" t="str">
        <f t="shared" si="4"/>
        <v>L7G</v>
      </c>
      <c r="G83" t="str">
        <f t="shared" si="5"/>
        <v>S6V</v>
      </c>
    </row>
    <row r="84" spans="1:7" x14ac:dyDescent="0.25">
      <c r="A84" s="1">
        <v>46388.999988425923</v>
      </c>
      <c r="B84" t="str">
        <f t="shared" si="3"/>
        <v>2027-01-01-23.59.59.0000</v>
      </c>
      <c r="E84" t="s">
        <v>77</v>
      </c>
      <c r="F84" t="str">
        <f t="shared" si="4"/>
        <v>L7G</v>
      </c>
      <c r="G84" t="str">
        <f t="shared" si="5"/>
        <v>S9A</v>
      </c>
    </row>
    <row r="85" spans="1:7" x14ac:dyDescent="0.25">
      <c r="A85" s="1">
        <v>46388.999988425923</v>
      </c>
      <c r="B85" t="str">
        <f t="shared" si="3"/>
        <v>2027-01-01-23.59.59.0000</v>
      </c>
      <c r="E85" t="s">
        <v>78</v>
      </c>
      <c r="F85" t="str">
        <f t="shared" si="4"/>
        <v>L7G</v>
      </c>
      <c r="G85" t="str">
        <f t="shared" si="5"/>
        <v>T1A</v>
      </c>
    </row>
    <row r="86" spans="1:7" x14ac:dyDescent="0.25">
      <c r="A86" s="1">
        <v>46388.999988425923</v>
      </c>
      <c r="B86" t="str">
        <f t="shared" si="3"/>
        <v>2027-01-01-23.59.59.0000</v>
      </c>
      <c r="E86" t="s">
        <v>79</v>
      </c>
      <c r="F86" t="str">
        <f t="shared" si="4"/>
        <v>L7G</v>
      </c>
      <c r="G86" t="str">
        <f t="shared" si="5"/>
        <v>T1G</v>
      </c>
    </row>
    <row r="87" spans="1:7" x14ac:dyDescent="0.25">
      <c r="A87" s="1">
        <v>46388.999988425923</v>
      </c>
      <c r="B87" t="str">
        <f t="shared" si="3"/>
        <v>2027-01-01-23.59.59.0000</v>
      </c>
      <c r="E87" t="s">
        <v>80</v>
      </c>
      <c r="F87" t="str">
        <f t="shared" si="4"/>
        <v>L7G</v>
      </c>
      <c r="G87" t="str">
        <f t="shared" si="5"/>
        <v>T1H</v>
      </c>
    </row>
    <row r="88" spans="1:7" x14ac:dyDescent="0.25">
      <c r="A88" s="1">
        <v>46388.999988425923</v>
      </c>
      <c r="B88" t="str">
        <f t="shared" si="3"/>
        <v>2027-01-01-23.59.59.0000</v>
      </c>
      <c r="E88" t="s">
        <v>81</v>
      </c>
      <c r="F88" t="str">
        <f t="shared" si="4"/>
        <v>L7G</v>
      </c>
      <c r="G88" t="str">
        <f t="shared" si="5"/>
        <v>T1K</v>
      </c>
    </row>
    <row r="89" spans="1:7" x14ac:dyDescent="0.25">
      <c r="A89" s="1">
        <v>46388.999988425923</v>
      </c>
      <c r="B89" t="str">
        <f t="shared" si="3"/>
        <v>2027-01-01-23.59.59.0000</v>
      </c>
      <c r="E89" t="s">
        <v>82</v>
      </c>
      <c r="F89" t="str">
        <f t="shared" si="4"/>
        <v>L7G</v>
      </c>
      <c r="G89" t="str">
        <f t="shared" si="5"/>
        <v>T1S</v>
      </c>
    </row>
    <row r="90" spans="1:7" x14ac:dyDescent="0.25">
      <c r="A90" s="1">
        <v>46388.999988425923</v>
      </c>
      <c r="B90" t="str">
        <f t="shared" si="3"/>
        <v>2027-01-01-23.59.59.0000</v>
      </c>
      <c r="E90" t="s">
        <v>83</v>
      </c>
      <c r="F90" t="str">
        <f t="shared" si="4"/>
        <v>L7G</v>
      </c>
      <c r="G90" t="str">
        <f t="shared" si="5"/>
        <v>T1V</v>
      </c>
    </row>
    <row r="91" spans="1:7" x14ac:dyDescent="0.25">
      <c r="A91" s="1">
        <v>46388.999988425923</v>
      </c>
      <c r="B91" t="str">
        <f t="shared" si="3"/>
        <v>2027-01-01-23.59.59.0000</v>
      </c>
      <c r="E91" t="s">
        <v>101</v>
      </c>
      <c r="F91" t="str">
        <f t="shared" si="4"/>
        <v>L7G</v>
      </c>
      <c r="G91" t="str">
        <f t="shared" si="5"/>
        <v>T4B</v>
      </c>
    </row>
    <row r="92" spans="1:7" x14ac:dyDescent="0.25">
      <c r="A92" s="1">
        <v>46388.999988425923</v>
      </c>
      <c r="B92" t="str">
        <f t="shared" si="3"/>
        <v>2027-01-01-23.59.59.0000</v>
      </c>
      <c r="E92" t="s">
        <v>102</v>
      </c>
      <c r="F92" t="str">
        <f t="shared" si="4"/>
        <v>L7G</v>
      </c>
      <c r="G92" t="str">
        <f t="shared" si="5"/>
        <v>T4H</v>
      </c>
    </row>
    <row r="93" spans="1:7" x14ac:dyDescent="0.25">
      <c r="A93" s="1">
        <v>46388.999988425923</v>
      </c>
      <c r="B93" t="str">
        <f t="shared" si="3"/>
        <v>2027-01-01-23.59.59.0000</v>
      </c>
      <c r="E93" t="s">
        <v>103</v>
      </c>
      <c r="F93" t="str">
        <f t="shared" si="4"/>
        <v>L7G</v>
      </c>
      <c r="G93" t="str">
        <f t="shared" si="5"/>
        <v>T4N</v>
      </c>
    </row>
    <row r="94" spans="1:7" x14ac:dyDescent="0.25">
      <c r="A94" s="1">
        <v>46388.999988425923</v>
      </c>
      <c r="B94" t="str">
        <f t="shared" si="3"/>
        <v>2027-01-01-23.59.59.0000</v>
      </c>
      <c r="E94" t="s">
        <v>104</v>
      </c>
      <c r="F94" t="str">
        <f t="shared" si="4"/>
        <v>L7G</v>
      </c>
      <c r="G94" t="str">
        <f t="shared" si="5"/>
        <v>T4P</v>
      </c>
    </row>
    <row r="95" spans="1:7" x14ac:dyDescent="0.25">
      <c r="A95" s="1">
        <v>46388.999988425923</v>
      </c>
      <c r="B95" t="str">
        <f t="shared" si="3"/>
        <v>2027-01-01-23.59.59.0000</v>
      </c>
      <c r="E95" t="s">
        <v>105</v>
      </c>
      <c r="F95" t="str">
        <f t="shared" si="4"/>
        <v>L7G</v>
      </c>
      <c r="G95" t="str">
        <f t="shared" si="5"/>
        <v>T4R</v>
      </c>
    </row>
    <row r="96" spans="1:7" x14ac:dyDescent="0.25">
      <c r="A96" s="1">
        <v>46388.999988425923</v>
      </c>
      <c r="B96" t="str">
        <f t="shared" si="3"/>
        <v>2027-01-01-23.59.59.0000</v>
      </c>
      <c r="E96" t="s">
        <v>106</v>
      </c>
      <c r="F96" t="str">
        <f t="shared" si="4"/>
        <v>L7G</v>
      </c>
      <c r="G96" t="str">
        <f t="shared" si="5"/>
        <v>T4V</v>
      </c>
    </row>
    <row r="97" spans="1:7" x14ac:dyDescent="0.25">
      <c r="A97" s="1">
        <v>46388.999988425923</v>
      </c>
      <c r="B97" t="str">
        <f t="shared" si="3"/>
        <v>2027-01-01-23.59.59.0000</v>
      </c>
      <c r="E97" t="s">
        <v>127</v>
      </c>
      <c r="F97" t="str">
        <f t="shared" si="4"/>
        <v>L7G</v>
      </c>
      <c r="G97" t="str">
        <f t="shared" si="5"/>
        <v>T7X</v>
      </c>
    </row>
    <row r="98" spans="1:7" x14ac:dyDescent="0.25">
      <c r="A98" s="1">
        <v>46388.999988425923</v>
      </c>
      <c r="B98" t="str">
        <f t="shared" si="3"/>
        <v>2027-01-01-23.59.59.0000</v>
      </c>
      <c r="E98" t="s">
        <v>303</v>
      </c>
      <c r="F98" t="str">
        <f t="shared" si="4"/>
        <v>L7G</v>
      </c>
      <c r="G98" t="str">
        <f t="shared" si="5"/>
        <v>T8A</v>
      </c>
    </row>
    <row r="99" spans="1:7" x14ac:dyDescent="0.25">
      <c r="A99" s="1">
        <v>46388.999988425923</v>
      </c>
      <c r="B99" t="str">
        <f t="shared" si="3"/>
        <v>2027-01-01-23.59.59.0000</v>
      </c>
      <c r="E99" t="s">
        <v>128</v>
      </c>
      <c r="F99" t="str">
        <f t="shared" si="4"/>
        <v>L7G</v>
      </c>
      <c r="G99" t="str">
        <f t="shared" si="5"/>
        <v>T8B</v>
      </c>
    </row>
    <row r="100" spans="1:7" x14ac:dyDescent="0.25">
      <c r="A100" s="1">
        <v>46388.999988425923</v>
      </c>
      <c r="B100" t="str">
        <f t="shared" si="3"/>
        <v>2027-01-01-23.59.59.0000</v>
      </c>
      <c r="E100" t="s">
        <v>129</v>
      </c>
      <c r="F100" t="str">
        <f t="shared" si="4"/>
        <v>L7G</v>
      </c>
      <c r="G100" t="str">
        <f t="shared" si="5"/>
        <v>T8H</v>
      </c>
    </row>
    <row r="101" spans="1:7" x14ac:dyDescent="0.25">
      <c r="A101" s="1">
        <v>46388.999988425923</v>
      </c>
      <c r="B101" t="str">
        <f t="shared" si="3"/>
        <v>2027-01-01-23.59.59.0000</v>
      </c>
      <c r="E101" t="s">
        <v>130</v>
      </c>
      <c r="F101" t="str">
        <f t="shared" si="4"/>
        <v>L7G</v>
      </c>
      <c r="G101" t="str">
        <f t="shared" si="5"/>
        <v>T8L</v>
      </c>
    </row>
    <row r="102" spans="1:7" x14ac:dyDescent="0.25">
      <c r="A102" s="1">
        <v>46388.999988425923</v>
      </c>
      <c r="B102" t="str">
        <f t="shared" si="3"/>
        <v>2027-01-01-23.59.59.0000</v>
      </c>
      <c r="E102" t="s">
        <v>131</v>
      </c>
      <c r="F102" t="str">
        <f t="shared" si="4"/>
        <v>L7G</v>
      </c>
      <c r="G102" t="str">
        <f t="shared" si="5"/>
        <v>T8N</v>
      </c>
    </row>
    <row r="103" spans="1:7" x14ac:dyDescent="0.25">
      <c r="A103" s="1">
        <v>46388.999988425923</v>
      </c>
      <c r="B103" t="str">
        <f t="shared" si="3"/>
        <v>2027-01-01-23.59.59.0000</v>
      </c>
      <c r="E103" t="s">
        <v>132</v>
      </c>
      <c r="F103" t="str">
        <f t="shared" si="4"/>
        <v>L7G</v>
      </c>
      <c r="G103" t="str">
        <f t="shared" si="5"/>
        <v>T9A</v>
      </c>
    </row>
    <row r="104" spans="1:7" x14ac:dyDescent="0.25">
      <c r="A104" s="1">
        <v>46388.999988425923</v>
      </c>
      <c r="B104" t="str">
        <f t="shared" si="3"/>
        <v>2027-01-01-23.59.59.0000</v>
      </c>
      <c r="E104" t="s">
        <v>133</v>
      </c>
      <c r="F104" t="str">
        <f t="shared" si="4"/>
        <v>L7G</v>
      </c>
      <c r="G104" t="str">
        <f t="shared" si="5"/>
        <v>T9C</v>
      </c>
    </row>
    <row r="105" spans="1:7" x14ac:dyDescent="0.25">
      <c r="A105" s="1">
        <v>46388.999988425923</v>
      </c>
      <c r="B105" t="str">
        <f t="shared" si="3"/>
        <v>2027-01-01-23.59.59.0000</v>
      </c>
      <c r="E105" t="s">
        <v>134</v>
      </c>
      <c r="F105" t="str">
        <f t="shared" si="4"/>
        <v>L7G</v>
      </c>
      <c r="G105" t="str">
        <f t="shared" si="5"/>
        <v>T9E</v>
      </c>
    </row>
    <row r="106" spans="1:7" x14ac:dyDescent="0.25">
      <c r="A106" s="1">
        <v>46388.999988425923</v>
      </c>
      <c r="B106" t="str">
        <f t="shared" si="3"/>
        <v>2027-01-01-23.59.59.0000</v>
      </c>
      <c r="E106" t="s">
        <v>135</v>
      </c>
      <c r="F106" t="str">
        <f t="shared" si="4"/>
        <v>L7G</v>
      </c>
      <c r="G106" t="str">
        <f t="shared" si="5"/>
        <v>V1E</v>
      </c>
    </row>
    <row r="107" spans="1:7" x14ac:dyDescent="0.25">
      <c r="A107" s="1">
        <v>46388.999988425923</v>
      </c>
      <c r="B107" t="str">
        <f t="shared" si="3"/>
        <v>2027-01-01-23.59.59.0000</v>
      </c>
      <c r="E107" t="s">
        <v>136</v>
      </c>
      <c r="F107" t="str">
        <f t="shared" si="4"/>
        <v>L7G</v>
      </c>
      <c r="G107" t="str">
        <f t="shared" si="5"/>
        <v>V1L</v>
      </c>
    </row>
    <row r="108" spans="1:7" x14ac:dyDescent="0.25">
      <c r="A108" s="1">
        <v>46388.999988425923</v>
      </c>
      <c r="B108" t="str">
        <f t="shared" si="3"/>
        <v>2027-01-01-23.59.59.0000</v>
      </c>
      <c r="E108" t="s">
        <v>138</v>
      </c>
      <c r="F108" t="str">
        <f t="shared" si="4"/>
        <v>L7G</v>
      </c>
      <c r="G108" t="str">
        <f t="shared" si="5"/>
        <v>V1P</v>
      </c>
    </row>
    <row r="109" spans="1:7" x14ac:dyDescent="0.25">
      <c r="A109" s="1">
        <v>46388.999988425923</v>
      </c>
      <c r="B109" t="str">
        <f t="shared" si="3"/>
        <v>2027-01-01-23.59.59.0000</v>
      </c>
      <c r="E109" t="s">
        <v>139</v>
      </c>
      <c r="F109" t="str">
        <f t="shared" si="4"/>
        <v>L7G</v>
      </c>
      <c r="G109" t="str">
        <f t="shared" si="5"/>
        <v>V1R</v>
      </c>
    </row>
    <row r="110" spans="1:7" x14ac:dyDescent="0.25">
      <c r="A110" s="1">
        <v>46388.999988425923</v>
      </c>
      <c r="B110" t="str">
        <f t="shared" si="3"/>
        <v>2027-01-01-23.59.59.0000</v>
      </c>
      <c r="E110" t="s">
        <v>140</v>
      </c>
      <c r="F110" t="str">
        <f t="shared" si="4"/>
        <v>L7G</v>
      </c>
      <c r="G110" t="str">
        <f t="shared" si="5"/>
        <v>V1T</v>
      </c>
    </row>
    <row r="111" spans="1:7" x14ac:dyDescent="0.25">
      <c r="A111" s="1">
        <v>46388.999988425923</v>
      </c>
      <c r="B111" t="str">
        <f t="shared" si="3"/>
        <v>2027-01-01-23.59.59.0000</v>
      </c>
      <c r="E111" t="s">
        <v>141</v>
      </c>
      <c r="F111" t="str">
        <f t="shared" si="4"/>
        <v>L7G</v>
      </c>
      <c r="G111" t="str">
        <f t="shared" si="5"/>
        <v>V1Y</v>
      </c>
    </row>
    <row r="112" spans="1:7" x14ac:dyDescent="0.25">
      <c r="A112" s="1">
        <v>46388.999988425923</v>
      </c>
      <c r="B112" t="str">
        <f t="shared" si="3"/>
        <v>2027-01-01-23.59.59.0000</v>
      </c>
      <c r="E112" t="s">
        <v>142</v>
      </c>
      <c r="F112" t="str">
        <f t="shared" si="4"/>
        <v>L7G</v>
      </c>
      <c r="G112" t="str">
        <f t="shared" si="5"/>
        <v>V1Z</v>
      </c>
    </row>
    <row r="113" spans="1:7" x14ac:dyDescent="0.25">
      <c r="A113" s="1">
        <v>46388.999988425923</v>
      </c>
      <c r="B113" t="str">
        <f t="shared" si="3"/>
        <v>2027-01-01-23.59.59.0000</v>
      </c>
      <c r="E113" t="s">
        <v>143</v>
      </c>
      <c r="F113" t="str">
        <f t="shared" si="4"/>
        <v>L7G</v>
      </c>
      <c r="G113" t="str">
        <f t="shared" si="5"/>
        <v>V2A</v>
      </c>
    </row>
    <row r="114" spans="1:7" x14ac:dyDescent="0.25">
      <c r="A114" s="1">
        <v>46388.999988425923</v>
      </c>
      <c r="B114" t="str">
        <f t="shared" si="3"/>
        <v>2027-01-01-23.59.59.0000</v>
      </c>
      <c r="E114" t="s">
        <v>144</v>
      </c>
      <c r="F114" t="str">
        <f t="shared" si="4"/>
        <v>L7G</v>
      </c>
      <c r="G114" t="str">
        <f t="shared" si="5"/>
        <v>V2E</v>
      </c>
    </row>
    <row r="115" spans="1:7" x14ac:dyDescent="0.25">
      <c r="A115" s="1">
        <v>46388.999988425923</v>
      </c>
      <c r="B115" t="str">
        <f t="shared" si="3"/>
        <v>2027-01-01-23.59.59.0000</v>
      </c>
      <c r="E115" t="s">
        <v>145</v>
      </c>
      <c r="F115" t="str">
        <f t="shared" si="4"/>
        <v>L7G</v>
      </c>
      <c r="G115" t="str">
        <f t="shared" si="5"/>
        <v>V2P</v>
      </c>
    </row>
    <row r="116" spans="1:7" x14ac:dyDescent="0.25">
      <c r="A116" s="1">
        <v>46388.999988425923</v>
      </c>
      <c r="B116" t="str">
        <f t="shared" si="3"/>
        <v>2027-01-01-23.59.59.0000</v>
      </c>
      <c r="E116" t="s">
        <v>164</v>
      </c>
      <c r="F116" t="str">
        <f t="shared" si="4"/>
        <v>L7G</v>
      </c>
      <c r="G116" t="str">
        <f t="shared" si="5"/>
        <v>V4T</v>
      </c>
    </row>
    <row r="117" spans="1:7" x14ac:dyDescent="0.25">
      <c r="A117" s="1">
        <v>46388.999988425923</v>
      </c>
      <c r="B117" t="str">
        <f t="shared" si="3"/>
        <v>2027-01-01-23.59.59.0000</v>
      </c>
      <c r="E117" t="s">
        <v>189</v>
      </c>
      <c r="F117" t="str">
        <f t="shared" si="4"/>
        <v>L7G</v>
      </c>
      <c r="G117" t="str">
        <f t="shared" si="5"/>
        <v>V9N</v>
      </c>
    </row>
    <row r="118" spans="1:7" x14ac:dyDescent="0.25">
      <c r="A118" s="1">
        <v>46388.999988425923</v>
      </c>
      <c r="B118" t="str">
        <f t="shared" si="3"/>
        <v>2027-01-01-23.59.59.0000</v>
      </c>
      <c r="E118" t="s">
        <v>195</v>
      </c>
      <c r="F118" t="str">
        <f t="shared" si="4"/>
        <v>L7G</v>
      </c>
      <c r="G118" t="str">
        <f t="shared" si="5"/>
        <v>V9Y</v>
      </c>
    </row>
    <row r="119" spans="1:7" x14ac:dyDescent="0.25">
      <c r="A119" s="1">
        <v>46388.999988425923</v>
      </c>
      <c r="B119" t="str">
        <f t="shared" si="3"/>
        <v>2027-01-01-23.59.59.0000</v>
      </c>
      <c r="E119" t="s">
        <v>196</v>
      </c>
      <c r="F119" t="str">
        <f t="shared" si="4"/>
        <v>L7G</v>
      </c>
      <c r="G119" t="str">
        <f t="shared" si="5"/>
        <v>Y1A</v>
      </c>
    </row>
    <row r="120" spans="1:7" x14ac:dyDescent="0.25">
      <c r="A120" s="1">
        <v>46388.999988425923</v>
      </c>
      <c r="B120" t="str">
        <f t="shared" si="3"/>
        <v>2027-01-01-23.59.59.0000</v>
      </c>
      <c r="E120" t="s">
        <v>35</v>
      </c>
      <c r="F120" t="str">
        <f t="shared" si="4"/>
        <v>L6S</v>
      </c>
      <c r="G120" t="str">
        <f t="shared" si="5"/>
        <v>V1T</v>
      </c>
    </row>
    <row r="121" spans="1:7" x14ac:dyDescent="0.25">
      <c r="A121" s="1">
        <v>46388.999988425923</v>
      </c>
      <c r="B121" t="str">
        <f t="shared" si="3"/>
        <v>2027-01-01-23.59.59.0000</v>
      </c>
      <c r="E121" t="s">
        <v>36</v>
      </c>
      <c r="F121" t="str">
        <f t="shared" si="4"/>
        <v>L6S</v>
      </c>
      <c r="G121" t="str">
        <f t="shared" si="5"/>
        <v>V1Y</v>
      </c>
    </row>
    <row r="122" spans="1:7" x14ac:dyDescent="0.25">
      <c r="A122" s="1">
        <v>46388.999988425923</v>
      </c>
      <c r="B122" t="str">
        <f t="shared" si="3"/>
        <v>2027-01-01-23.59.59.0000</v>
      </c>
      <c r="E122" t="s">
        <v>37</v>
      </c>
      <c r="F122" t="str">
        <f t="shared" si="4"/>
        <v>L6S</v>
      </c>
      <c r="G122" t="str">
        <f t="shared" si="5"/>
        <v>V1Z</v>
      </c>
    </row>
    <row r="123" spans="1:7" x14ac:dyDescent="0.25">
      <c r="A123" s="1">
        <v>46388.999988425923</v>
      </c>
      <c r="B123" t="str">
        <f t="shared" si="3"/>
        <v>2027-01-01-23.59.59.0000</v>
      </c>
      <c r="E123" t="s">
        <v>38</v>
      </c>
      <c r="F123" t="str">
        <f t="shared" si="4"/>
        <v>L6S</v>
      </c>
      <c r="G123" t="str">
        <f t="shared" si="5"/>
        <v>V2A</v>
      </c>
    </row>
    <row r="124" spans="1:7" x14ac:dyDescent="0.25">
      <c r="A124" s="1">
        <v>46388.999988425923</v>
      </c>
      <c r="B124" t="str">
        <f t="shared" si="3"/>
        <v>2027-01-01-23.59.59.0000</v>
      </c>
      <c r="E124" t="s">
        <v>39</v>
      </c>
      <c r="F124" t="str">
        <f t="shared" si="4"/>
        <v>L6S</v>
      </c>
      <c r="G124" t="str">
        <f t="shared" si="5"/>
        <v>V2E</v>
      </c>
    </row>
    <row r="125" spans="1:7" x14ac:dyDescent="0.25">
      <c r="A125" s="1">
        <v>46388.999988425923</v>
      </c>
      <c r="B125" t="str">
        <f t="shared" si="3"/>
        <v>2027-01-01-23.59.59.0000</v>
      </c>
      <c r="E125" t="s">
        <v>40</v>
      </c>
      <c r="F125" t="str">
        <f t="shared" si="4"/>
        <v>L6S</v>
      </c>
      <c r="G125" t="str">
        <f t="shared" si="5"/>
        <v>V2P</v>
      </c>
    </row>
    <row r="126" spans="1:7" x14ac:dyDescent="0.25">
      <c r="A126" s="1">
        <v>46388.999988425923</v>
      </c>
      <c r="B126" t="str">
        <f t="shared" si="3"/>
        <v>2027-01-01-23.59.59.0000</v>
      </c>
      <c r="E126" t="s">
        <v>41</v>
      </c>
      <c r="F126" t="str">
        <f t="shared" si="4"/>
        <v>L6S</v>
      </c>
      <c r="G126" t="str">
        <f t="shared" si="5"/>
        <v>V4T</v>
      </c>
    </row>
    <row r="127" spans="1:7" x14ac:dyDescent="0.25">
      <c r="A127" s="1">
        <v>46388.999988425923</v>
      </c>
      <c r="B127" t="str">
        <f t="shared" si="3"/>
        <v>2027-01-01-23.59.59.0000</v>
      </c>
      <c r="E127" t="s">
        <v>42</v>
      </c>
      <c r="F127" t="str">
        <f t="shared" si="4"/>
        <v>L6S</v>
      </c>
      <c r="G127" t="str">
        <f t="shared" si="5"/>
        <v>V8Z</v>
      </c>
    </row>
    <row r="128" spans="1:7" x14ac:dyDescent="0.25">
      <c r="A128" s="1">
        <v>46388.999988425923</v>
      </c>
      <c r="B128" t="str">
        <f t="shared" si="3"/>
        <v>2027-01-01-23.59.59.0000</v>
      </c>
      <c r="E128" t="s">
        <v>200</v>
      </c>
      <c r="F128" t="str">
        <f t="shared" si="4"/>
        <v>L6S</v>
      </c>
      <c r="G128" t="str">
        <f t="shared" si="5"/>
        <v>V9B</v>
      </c>
    </row>
    <row r="129" spans="1:7" x14ac:dyDescent="0.25">
      <c r="A129" s="1">
        <v>46388.999988425923</v>
      </c>
      <c r="B129" t="str">
        <f t="shared" si="3"/>
        <v>2027-01-01-23.59.59.0000</v>
      </c>
      <c r="E129" t="s">
        <v>43</v>
      </c>
      <c r="F129" t="str">
        <f t="shared" si="4"/>
        <v>L6S</v>
      </c>
      <c r="G129" t="str">
        <f t="shared" si="5"/>
        <v>V9K</v>
      </c>
    </row>
    <row r="130" spans="1:7" x14ac:dyDescent="0.25">
      <c r="A130" s="1">
        <v>46388.999988425923</v>
      </c>
      <c r="B130" t="str">
        <f t="shared" si="3"/>
        <v>2027-01-01-23.59.59.0000</v>
      </c>
      <c r="E130" t="s">
        <v>44</v>
      </c>
      <c r="F130" t="str">
        <f t="shared" si="4"/>
        <v>L6S</v>
      </c>
      <c r="G130" t="str">
        <f t="shared" si="5"/>
        <v>V9L</v>
      </c>
    </row>
    <row r="131" spans="1:7" x14ac:dyDescent="0.25">
      <c r="A131" s="1">
        <v>46388.999988425923</v>
      </c>
      <c r="B131" t="str">
        <f t="shared" ref="B131:B194" si="6">TEXT(YEAR(A131),"0000")&amp;"-"&amp;TEXT(MONTH(A131),"00")&amp;"-"&amp;TEXT(DAY(A131),"00")&amp;"-"&amp;TEXT(HOUR(A131),"00")&amp;"."&amp;TEXT(MINUTE(A131),"00")&amp;"."&amp;TEXT(SECOND(A131),"00")&amp;".0000"</f>
        <v>2027-01-01-23.59.59.0000</v>
      </c>
      <c r="E131" t="s">
        <v>45</v>
      </c>
      <c r="F131" t="str">
        <f t="shared" ref="F131:F194" si="7">LEFT(E131,3)</f>
        <v>L6S</v>
      </c>
      <c r="G131" t="str">
        <f t="shared" ref="G131:G194" si="8">RIGHT(E131,3)</f>
        <v>V9N</v>
      </c>
    </row>
    <row r="132" spans="1:7" x14ac:dyDescent="0.25">
      <c r="A132" s="1">
        <v>46388.999988425923</v>
      </c>
      <c r="B132" t="str">
        <f t="shared" si="6"/>
        <v>2027-01-01-23.59.59.0000</v>
      </c>
      <c r="E132" t="s">
        <v>46</v>
      </c>
      <c r="F132" t="str">
        <f t="shared" si="7"/>
        <v>L6S</v>
      </c>
      <c r="G132" t="str">
        <f t="shared" si="8"/>
        <v>V9P</v>
      </c>
    </row>
    <row r="133" spans="1:7" x14ac:dyDescent="0.25">
      <c r="A133" s="1">
        <v>46388.999988425923</v>
      </c>
      <c r="B133" t="str">
        <f t="shared" si="6"/>
        <v>2027-01-01-23.59.59.0000</v>
      </c>
      <c r="E133" t="s">
        <v>201</v>
      </c>
      <c r="F133" t="str">
        <f t="shared" si="7"/>
        <v>L6S</v>
      </c>
      <c r="G133" t="str">
        <f t="shared" si="8"/>
        <v>V9T</v>
      </c>
    </row>
    <row r="134" spans="1:7" x14ac:dyDescent="0.25">
      <c r="A134" s="1">
        <v>46388.999988425923</v>
      </c>
      <c r="B134" t="str">
        <f t="shared" si="6"/>
        <v>2027-01-01-23.59.59.0000</v>
      </c>
      <c r="E134" t="s">
        <v>47</v>
      </c>
      <c r="F134" t="str">
        <f t="shared" si="7"/>
        <v>L6S</v>
      </c>
      <c r="G134" t="str">
        <f t="shared" si="8"/>
        <v>V9V</v>
      </c>
    </row>
    <row r="135" spans="1:7" x14ac:dyDescent="0.25">
      <c r="A135" s="1">
        <v>46388.999988425923</v>
      </c>
      <c r="B135" t="str">
        <f t="shared" si="6"/>
        <v>2027-01-01-23.59.59.0000</v>
      </c>
      <c r="E135" t="s">
        <v>48</v>
      </c>
      <c r="F135" t="str">
        <f t="shared" si="7"/>
        <v>L6S</v>
      </c>
      <c r="G135" t="str">
        <f t="shared" si="8"/>
        <v>V9W</v>
      </c>
    </row>
    <row r="136" spans="1:7" x14ac:dyDescent="0.25">
      <c r="A136" s="1">
        <v>46388.999988425923</v>
      </c>
      <c r="B136" t="str">
        <f t="shared" si="6"/>
        <v>2027-01-01-23.59.59.0000</v>
      </c>
      <c r="E136" t="s">
        <v>49</v>
      </c>
      <c r="F136" t="str">
        <f t="shared" si="7"/>
        <v>L6S</v>
      </c>
      <c r="G136" t="str">
        <f t="shared" si="8"/>
        <v>V9X</v>
      </c>
    </row>
    <row r="137" spans="1:7" x14ac:dyDescent="0.25">
      <c r="A137" s="1">
        <v>46388.999988425923</v>
      </c>
      <c r="B137" t="str">
        <f t="shared" si="6"/>
        <v>2027-01-01-23.59.59.0000</v>
      </c>
      <c r="E137" t="s">
        <v>50</v>
      </c>
      <c r="F137" t="str">
        <f t="shared" si="7"/>
        <v>L6S</v>
      </c>
      <c r="G137" t="str">
        <f t="shared" si="8"/>
        <v>V9Y</v>
      </c>
    </row>
    <row r="138" spans="1:7" x14ac:dyDescent="0.25">
      <c r="A138" s="1">
        <v>46388.999988425923</v>
      </c>
      <c r="B138" t="str">
        <f t="shared" si="6"/>
        <v>2027-01-01-23.59.59.0000</v>
      </c>
      <c r="E138" t="s">
        <v>51</v>
      </c>
      <c r="F138" t="str">
        <f t="shared" si="7"/>
        <v>L6S</v>
      </c>
      <c r="G138" t="str">
        <f t="shared" si="8"/>
        <v>Y1A</v>
      </c>
    </row>
    <row r="139" spans="1:7" x14ac:dyDescent="0.25">
      <c r="A139" s="1">
        <v>45291.999988425923</v>
      </c>
      <c r="B139" t="str">
        <f t="shared" si="6"/>
        <v>2023-12-31-23.59.59.0000</v>
      </c>
      <c r="E139" t="s">
        <v>52</v>
      </c>
      <c r="F139" t="str">
        <f t="shared" si="7"/>
        <v>L6T</v>
      </c>
      <c r="G139" t="str">
        <f t="shared" si="8"/>
        <v>H4P</v>
      </c>
    </row>
    <row r="140" spans="1:7" x14ac:dyDescent="0.25">
      <c r="A140" s="1">
        <v>45291.999988425923</v>
      </c>
      <c r="B140" t="str">
        <f t="shared" si="6"/>
        <v>2023-12-31-23.59.59.0000</v>
      </c>
      <c r="E140" t="s">
        <v>202</v>
      </c>
      <c r="F140" t="str">
        <f t="shared" si="7"/>
        <v>L6W</v>
      </c>
      <c r="G140" t="str">
        <f t="shared" si="8"/>
        <v>H4P</v>
      </c>
    </row>
    <row r="141" spans="1:7" x14ac:dyDescent="0.25">
      <c r="A141" s="1">
        <v>46388.999988425923</v>
      </c>
      <c r="B141" t="str">
        <f t="shared" si="6"/>
        <v>2027-01-01-23.59.59.0000</v>
      </c>
      <c r="E141" t="s">
        <v>53</v>
      </c>
      <c r="F141" t="str">
        <f t="shared" si="7"/>
        <v>L6Y</v>
      </c>
      <c r="G141" t="str">
        <f t="shared" si="8"/>
        <v>H4P</v>
      </c>
    </row>
    <row r="142" spans="1:7" x14ac:dyDescent="0.25">
      <c r="A142" s="1">
        <v>46388.999988425923</v>
      </c>
      <c r="B142" t="str">
        <f t="shared" si="6"/>
        <v>2027-01-01-23.59.59.0000</v>
      </c>
      <c r="E142" t="s">
        <v>54</v>
      </c>
      <c r="F142" t="str">
        <f t="shared" si="7"/>
        <v>L7G</v>
      </c>
      <c r="G142" t="str">
        <f t="shared" si="8"/>
        <v>R1A</v>
      </c>
    </row>
    <row r="143" spans="1:7" x14ac:dyDescent="0.25">
      <c r="A143" s="1">
        <v>46388.999988425923</v>
      </c>
      <c r="B143" t="str">
        <f t="shared" si="6"/>
        <v>2027-01-01-23.59.59.0000</v>
      </c>
      <c r="E143" t="s">
        <v>55</v>
      </c>
      <c r="F143" t="str">
        <f t="shared" si="7"/>
        <v>L7G</v>
      </c>
      <c r="G143" t="str">
        <f t="shared" si="8"/>
        <v>R2C</v>
      </c>
    </row>
    <row r="144" spans="1:7" x14ac:dyDescent="0.25">
      <c r="A144" s="1">
        <v>46388.999988425923</v>
      </c>
      <c r="B144" t="str">
        <f t="shared" si="6"/>
        <v>2027-01-01-23.59.59.0000</v>
      </c>
      <c r="E144" t="s">
        <v>56</v>
      </c>
      <c r="F144" t="str">
        <f t="shared" si="7"/>
        <v>L7G</v>
      </c>
      <c r="G144" t="str">
        <f t="shared" si="8"/>
        <v>R2J</v>
      </c>
    </row>
    <row r="145" spans="1:7" x14ac:dyDescent="0.25">
      <c r="A145" s="1">
        <v>46388.999988425923</v>
      </c>
      <c r="B145" t="str">
        <f t="shared" si="6"/>
        <v>2027-01-01-23.59.59.0000</v>
      </c>
      <c r="E145" t="s">
        <v>57</v>
      </c>
      <c r="F145" t="str">
        <f t="shared" si="7"/>
        <v>L7G</v>
      </c>
      <c r="G145" t="str">
        <f t="shared" si="8"/>
        <v>R2M</v>
      </c>
    </row>
    <row r="146" spans="1:7" x14ac:dyDescent="0.25">
      <c r="A146" s="1">
        <v>46388.999988425923</v>
      </c>
      <c r="B146" t="str">
        <f t="shared" si="6"/>
        <v>2027-01-01-23.59.59.0000</v>
      </c>
      <c r="E146" t="s">
        <v>58</v>
      </c>
      <c r="F146" t="str">
        <f t="shared" si="7"/>
        <v>L7G</v>
      </c>
      <c r="G146" t="str">
        <f t="shared" si="8"/>
        <v>R2R</v>
      </c>
    </row>
    <row r="147" spans="1:7" x14ac:dyDescent="0.25">
      <c r="A147" s="1">
        <v>46388.999988425923</v>
      </c>
      <c r="B147" t="str">
        <f t="shared" si="6"/>
        <v>2027-01-01-23.59.59.0000</v>
      </c>
      <c r="E147" t="s">
        <v>59</v>
      </c>
      <c r="F147" t="str">
        <f t="shared" si="7"/>
        <v>L7G</v>
      </c>
      <c r="G147" t="str">
        <f t="shared" si="8"/>
        <v>R2V</v>
      </c>
    </row>
    <row r="148" spans="1:7" x14ac:dyDescent="0.25">
      <c r="A148" s="1">
        <v>46388.999988425923</v>
      </c>
      <c r="B148" t="str">
        <f t="shared" si="6"/>
        <v>2027-01-01-23.59.59.0000</v>
      </c>
      <c r="E148" t="s">
        <v>60</v>
      </c>
      <c r="F148" t="str">
        <f t="shared" si="7"/>
        <v>L7G</v>
      </c>
      <c r="G148" t="str">
        <f t="shared" si="8"/>
        <v>R2X</v>
      </c>
    </row>
    <row r="149" spans="1:7" x14ac:dyDescent="0.25">
      <c r="A149" s="1">
        <v>46388.999988425923</v>
      </c>
      <c r="B149" t="str">
        <f t="shared" si="6"/>
        <v>2027-01-01-23.59.59.0000</v>
      </c>
      <c r="E149" t="s">
        <v>61</v>
      </c>
      <c r="F149" t="str">
        <f t="shared" si="7"/>
        <v>L7G</v>
      </c>
      <c r="G149" t="str">
        <f t="shared" si="8"/>
        <v>R3A</v>
      </c>
    </row>
    <row r="150" spans="1:7" x14ac:dyDescent="0.25">
      <c r="A150" s="1">
        <v>46388.999988425923</v>
      </c>
      <c r="B150" t="str">
        <f t="shared" si="6"/>
        <v>2027-01-01-23.59.59.0000</v>
      </c>
      <c r="E150" t="s">
        <v>62</v>
      </c>
      <c r="F150" t="str">
        <f t="shared" si="7"/>
        <v>L7G</v>
      </c>
      <c r="G150" t="str">
        <f t="shared" si="8"/>
        <v>R3C</v>
      </c>
    </row>
    <row r="151" spans="1:7" x14ac:dyDescent="0.25">
      <c r="A151" s="1">
        <v>46388.999988425923</v>
      </c>
      <c r="B151" t="str">
        <f t="shared" si="6"/>
        <v>2027-01-01-23.59.59.0000</v>
      </c>
      <c r="E151" t="s">
        <v>63</v>
      </c>
      <c r="F151" t="str">
        <f t="shared" si="7"/>
        <v>L7G</v>
      </c>
      <c r="G151" t="str">
        <f t="shared" si="8"/>
        <v>R3E</v>
      </c>
    </row>
    <row r="152" spans="1:7" x14ac:dyDescent="0.25">
      <c r="A152" s="1">
        <v>46388.999988425923</v>
      </c>
      <c r="B152" t="str">
        <f t="shared" si="6"/>
        <v>2027-01-01-23.59.59.0000</v>
      </c>
      <c r="E152" t="s">
        <v>64</v>
      </c>
      <c r="F152" t="str">
        <f t="shared" si="7"/>
        <v>L7G</v>
      </c>
      <c r="G152" t="str">
        <f t="shared" si="8"/>
        <v>R3G</v>
      </c>
    </row>
    <row r="153" spans="1:7" x14ac:dyDescent="0.25">
      <c r="A153" s="1">
        <v>46388.999988425923</v>
      </c>
      <c r="B153" t="str">
        <f t="shared" si="6"/>
        <v>2027-01-01-23.59.59.0000</v>
      </c>
      <c r="E153" t="s">
        <v>65</v>
      </c>
      <c r="F153" t="str">
        <f t="shared" si="7"/>
        <v>L7G</v>
      </c>
      <c r="G153" t="str">
        <f t="shared" si="8"/>
        <v>R3H</v>
      </c>
    </row>
    <row r="154" spans="1:7" x14ac:dyDescent="0.25">
      <c r="A154" s="1">
        <v>46388.999988425923</v>
      </c>
      <c r="B154" t="str">
        <f t="shared" si="6"/>
        <v>2027-01-01-23.59.59.0000</v>
      </c>
      <c r="E154" t="s">
        <v>66</v>
      </c>
      <c r="F154" t="str">
        <f t="shared" si="7"/>
        <v>L7G</v>
      </c>
      <c r="G154" t="str">
        <f t="shared" si="8"/>
        <v>R3J</v>
      </c>
    </row>
    <row r="155" spans="1:7" x14ac:dyDescent="0.25">
      <c r="A155" s="1">
        <v>46388.999988425923</v>
      </c>
      <c r="B155" t="str">
        <f t="shared" si="6"/>
        <v>2027-01-01-23.59.59.0000</v>
      </c>
      <c r="E155" t="s">
        <v>67</v>
      </c>
      <c r="F155" t="str">
        <f t="shared" si="7"/>
        <v>L7G</v>
      </c>
      <c r="G155" t="str">
        <f t="shared" si="8"/>
        <v>R3K</v>
      </c>
    </row>
    <row r="156" spans="1:7" x14ac:dyDescent="0.25">
      <c r="A156" s="1">
        <v>46388.999988425923</v>
      </c>
      <c r="B156" t="str">
        <f t="shared" si="6"/>
        <v>2027-01-01-23.59.59.0000</v>
      </c>
      <c r="E156" t="s">
        <v>68</v>
      </c>
      <c r="F156" t="str">
        <f t="shared" si="7"/>
        <v>L7G</v>
      </c>
      <c r="G156" t="str">
        <f t="shared" si="8"/>
        <v>R3M</v>
      </c>
    </row>
    <row r="157" spans="1:7" x14ac:dyDescent="0.25">
      <c r="A157" s="1">
        <v>46388.999988425923</v>
      </c>
      <c r="B157" t="str">
        <f t="shared" si="6"/>
        <v>2027-01-01-23.59.59.0000</v>
      </c>
      <c r="E157" t="s">
        <v>69</v>
      </c>
      <c r="F157" t="str">
        <f t="shared" si="7"/>
        <v>L7G</v>
      </c>
      <c r="G157" t="str">
        <f t="shared" si="8"/>
        <v>R3P</v>
      </c>
    </row>
    <row r="158" spans="1:7" x14ac:dyDescent="0.25">
      <c r="A158" s="1">
        <v>46388.999988425923</v>
      </c>
      <c r="B158" t="str">
        <f t="shared" si="6"/>
        <v>2027-01-01-23.59.59.0000</v>
      </c>
      <c r="E158" t="s">
        <v>70</v>
      </c>
      <c r="F158" t="str">
        <f t="shared" si="7"/>
        <v>L7G</v>
      </c>
      <c r="G158" t="str">
        <f t="shared" si="8"/>
        <v>R3T</v>
      </c>
    </row>
    <row r="159" spans="1:7" x14ac:dyDescent="0.25">
      <c r="A159" s="1">
        <v>46388.999988425923</v>
      </c>
      <c r="B159" t="str">
        <f t="shared" si="6"/>
        <v>2027-01-01-23.59.59.0000</v>
      </c>
      <c r="E159" t="s">
        <v>71</v>
      </c>
      <c r="F159" t="str">
        <f t="shared" si="7"/>
        <v>L7G</v>
      </c>
      <c r="G159" t="str">
        <f t="shared" si="8"/>
        <v>R6W</v>
      </c>
    </row>
    <row r="160" spans="1:7" x14ac:dyDescent="0.25">
      <c r="A160" s="1">
        <v>46388.999988425923</v>
      </c>
      <c r="B160" t="str">
        <f t="shared" si="6"/>
        <v>2027-01-01-23.59.59.0000</v>
      </c>
      <c r="E160" t="s">
        <v>72</v>
      </c>
      <c r="F160" t="str">
        <f t="shared" si="7"/>
        <v>L7G</v>
      </c>
      <c r="G160" t="str">
        <f t="shared" si="8"/>
        <v>R7A</v>
      </c>
    </row>
    <row r="161" spans="1:7" x14ac:dyDescent="0.25">
      <c r="A161" s="1">
        <v>46388.999988425923</v>
      </c>
      <c r="B161" t="str">
        <f t="shared" si="6"/>
        <v>2027-01-01-23.59.59.0000</v>
      </c>
      <c r="E161" t="s">
        <v>73</v>
      </c>
      <c r="F161" t="str">
        <f t="shared" si="7"/>
        <v>L7G</v>
      </c>
      <c r="G161" t="str">
        <f t="shared" si="8"/>
        <v>S3N</v>
      </c>
    </row>
    <row r="162" spans="1:7" x14ac:dyDescent="0.25">
      <c r="A162" s="1">
        <v>46388.999988425923</v>
      </c>
      <c r="B162" t="str">
        <f t="shared" si="6"/>
        <v>2027-01-01-23.59.59.0000</v>
      </c>
      <c r="E162" t="s">
        <v>74</v>
      </c>
      <c r="F162" t="str">
        <f t="shared" si="7"/>
        <v>L7G</v>
      </c>
      <c r="G162" t="str">
        <f t="shared" si="8"/>
        <v>S4H</v>
      </c>
    </row>
    <row r="163" spans="1:7" x14ac:dyDescent="0.25">
      <c r="A163" s="1">
        <v>46388.999988425923</v>
      </c>
      <c r="B163" t="str">
        <f t="shared" si="6"/>
        <v>2027-01-01-23.59.59.0000</v>
      </c>
      <c r="E163" t="s">
        <v>203</v>
      </c>
      <c r="F163" t="str">
        <f t="shared" si="7"/>
        <v>L7G</v>
      </c>
      <c r="G163" t="str">
        <f t="shared" si="8"/>
        <v>S4M</v>
      </c>
    </row>
    <row r="164" spans="1:7" x14ac:dyDescent="0.25">
      <c r="A164" s="1">
        <v>46388.999988425923</v>
      </c>
      <c r="B164" t="str">
        <f t="shared" si="6"/>
        <v>2027-01-01-23.59.59.0000</v>
      </c>
      <c r="E164" t="s">
        <v>75</v>
      </c>
      <c r="F164" t="str">
        <f t="shared" si="7"/>
        <v>L7G</v>
      </c>
      <c r="G164" t="str">
        <f t="shared" si="8"/>
        <v>S6J</v>
      </c>
    </row>
    <row r="165" spans="1:7" x14ac:dyDescent="0.25">
      <c r="A165" s="1">
        <v>46388.999988425923</v>
      </c>
      <c r="B165" t="str">
        <f t="shared" si="6"/>
        <v>2027-01-01-23.59.59.0000</v>
      </c>
      <c r="E165" t="s">
        <v>76</v>
      </c>
      <c r="F165" t="str">
        <f t="shared" si="7"/>
        <v>L7G</v>
      </c>
      <c r="G165" t="str">
        <f t="shared" si="8"/>
        <v>S6V</v>
      </c>
    </row>
    <row r="166" spans="1:7" x14ac:dyDescent="0.25">
      <c r="A166" s="1">
        <v>46388.999988425923</v>
      </c>
      <c r="B166" t="str">
        <f t="shared" si="6"/>
        <v>2027-01-01-23.59.59.0000</v>
      </c>
      <c r="E166" t="s">
        <v>77</v>
      </c>
      <c r="F166" t="str">
        <f t="shared" si="7"/>
        <v>L7G</v>
      </c>
      <c r="G166" t="str">
        <f t="shared" si="8"/>
        <v>S9A</v>
      </c>
    </row>
    <row r="167" spans="1:7" x14ac:dyDescent="0.25">
      <c r="A167" s="1">
        <v>46388.999988425923</v>
      </c>
      <c r="B167" t="str">
        <f t="shared" si="6"/>
        <v>2027-01-01-23.59.59.0000</v>
      </c>
      <c r="E167" t="s">
        <v>78</v>
      </c>
      <c r="F167" t="str">
        <f t="shared" si="7"/>
        <v>L7G</v>
      </c>
      <c r="G167" t="str">
        <f t="shared" si="8"/>
        <v>T1A</v>
      </c>
    </row>
    <row r="168" spans="1:7" x14ac:dyDescent="0.25">
      <c r="A168" s="1">
        <v>46388.999988425923</v>
      </c>
      <c r="B168" t="str">
        <f t="shared" si="6"/>
        <v>2027-01-01-23.59.59.0000</v>
      </c>
      <c r="E168" t="s">
        <v>79</v>
      </c>
      <c r="F168" t="str">
        <f t="shared" si="7"/>
        <v>L7G</v>
      </c>
      <c r="G168" t="str">
        <f t="shared" si="8"/>
        <v>T1G</v>
      </c>
    </row>
    <row r="169" spans="1:7" x14ac:dyDescent="0.25">
      <c r="A169" s="1">
        <v>46388.999988425923</v>
      </c>
      <c r="B169" t="str">
        <f t="shared" si="6"/>
        <v>2027-01-01-23.59.59.0000</v>
      </c>
      <c r="E169" t="s">
        <v>80</v>
      </c>
      <c r="F169" t="str">
        <f t="shared" si="7"/>
        <v>L7G</v>
      </c>
      <c r="G169" t="str">
        <f t="shared" si="8"/>
        <v>T1H</v>
      </c>
    </row>
    <row r="170" spans="1:7" x14ac:dyDescent="0.25">
      <c r="A170" s="1">
        <v>46388.999988425923</v>
      </c>
      <c r="B170" t="str">
        <f t="shared" si="6"/>
        <v>2027-01-01-23.59.59.0000</v>
      </c>
      <c r="E170" t="s">
        <v>81</v>
      </c>
      <c r="F170" t="str">
        <f t="shared" si="7"/>
        <v>L7G</v>
      </c>
      <c r="G170" t="str">
        <f t="shared" si="8"/>
        <v>T1K</v>
      </c>
    </row>
    <row r="171" spans="1:7" x14ac:dyDescent="0.25">
      <c r="A171" s="1">
        <v>46388.999988425923</v>
      </c>
      <c r="B171" t="str">
        <f t="shared" si="6"/>
        <v>2027-01-01-23.59.59.0000</v>
      </c>
      <c r="E171" t="s">
        <v>82</v>
      </c>
      <c r="F171" t="str">
        <f t="shared" si="7"/>
        <v>L7G</v>
      </c>
      <c r="G171" t="str">
        <f t="shared" si="8"/>
        <v>T1S</v>
      </c>
    </row>
    <row r="172" spans="1:7" x14ac:dyDescent="0.25">
      <c r="A172" s="1">
        <v>46388.999988425923</v>
      </c>
      <c r="B172" t="str">
        <f t="shared" si="6"/>
        <v>2027-01-01-23.59.59.0000</v>
      </c>
      <c r="E172" t="s">
        <v>83</v>
      </c>
      <c r="F172" t="str">
        <f t="shared" si="7"/>
        <v>L7G</v>
      </c>
      <c r="G172" t="str">
        <f t="shared" si="8"/>
        <v>T1V</v>
      </c>
    </row>
    <row r="173" spans="1:7" x14ac:dyDescent="0.25">
      <c r="A173" s="1">
        <v>46388.999988425923</v>
      </c>
      <c r="B173" t="str">
        <f t="shared" si="6"/>
        <v>2027-01-01-23.59.59.0000</v>
      </c>
      <c r="E173" t="s">
        <v>84</v>
      </c>
      <c r="F173" t="str">
        <f t="shared" si="7"/>
        <v>L7G</v>
      </c>
      <c r="G173" t="str">
        <f t="shared" si="8"/>
        <v>T1Y</v>
      </c>
    </row>
    <row r="174" spans="1:7" x14ac:dyDescent="0.25">
      <c r="A174" s="1">
        <v>46388.999988425923</v>
      </c>
      <c r="B174" t="str">
        <f t="shared" si="6"/>
        <v>2027-01-01-23.59.59.0000</v>
      </c>
      <c r="E174" t="s">
        <v>85</v>
      </c>
      <c r="F174" t="str">
        <f t="shared" si="7"/>
        <v>L7G</v>
      </c>
      <c r="G174" t="str">
        <f t="shared" si="8"/>
        <v>T1Z</v>
      </c>
    </row>
    <row r="175" spans="1:7" x14ac:dyDescent="0.25">
      <c r="A175" s="1">
        <v>46388.999988425923</v>
      </c>
      <c r="B175" t="str">
        <f t="shared" si="6"/>
        <v>2027-01-01-23.59.59.0000</v>
      </c>
      <c r="E175" t="s">
        <v>86</v>
      </c>
      <c r="F175" t="str">
        <f t="shared" si="7"/>
        <v>L7G</v>
      </c>
      <c r="G175" t="str">
        <f t="shared" si="8"/>
        <v>T2A</v>
      </c>
    </row>
    <row r="176" spans="1:7" x14ac:dyDescent="0.25">
      <c r="A176" s="1">
        <v>46388.999988425923</v>
      </c>
      <c r="B176" t="str">
        <f t="shared" si="6"/>
        <v>2027-01-01-23.59.59.0000</v>
      </c>
      <c r="E176" t="s">
        <v>204</v>
      </c>
      <c r="F176" t="str">
        <f t="shared" si="7"/>
        <v>L7G</v>
      </c>
      <c r="G176" t="str">
        <f t="shared" si="8"/>
        <v>T2C</v>
      </c>
    </row>
    <row r="177" spans="1:7" x14ac:dyDescent="0.25">
      <c r="A177" s="1">
        <v>46388.999988425923</v>
      </c>
      <c r="B177" t="str">
        <f t="shared" si="6"/>
        <v>2027-01-01-23.59.59.0000</v>
      </c>
      <c r="E177" t="s">
        <v>87</v>
      </c>
      <c r="F177" t="str">
        <f t="shared" si="7"/>
        <v>L7G</v>
      </c>
      <c r="G177" t="str">
        <f t="shared" si="8"/>
        <v>T2E</v>
      </c>
    </row>
    <row r="178" spans="1:7" x14ac:dyDescent="0.25">
      <c r="A178" s="1">
        <v>46388.999988425923</v>
      </c>
      <c r="B178" t="str">
        <f t="shared" si="6"/>
        <v>2027-01-01-23.59.59.0000</v>
      </c>
      <c r="E178" t="s">
        <v>88</v>
      </c>
      <c r="F178" t="str">
        <f t="shared" si="7"/>
        <v>L7G</v>
      </c>
      <c r="G178" t="str">
        <f t="shared" si="8"/>
        <v>T2G</v>
      </c>
    </row>
    <row r="179" spans="1:7" x14ac:dyDescent="0.25">
      <c r="A179" s="1">
        <v>46388.999988425923</v>
      </c>
      <c r="B179" t="str">
        <f t="shared" si="6"/>
        <v>2027-01-01-23.59.59.0000</v>
      </c>
      <c r="E179" t="s">
        <v>89</v>
      </c>
      <c r="F179" t="str">
        <f t="shared" si="7"/>
        <v>L7G</v>
      </c>
      <c r="G179" t="str">
        <f t="shared" si="8"/>
        <v>T2H</v>
      </c>
    </row>
    <row r="180" spans="1:7" x14ac:dyDescent="0.25">
      <c r="A180" s="1">
        <v>46388.999988425923</v>
      </c>
      <c r="B180" t="str">
        <f t="shared" si="6"/>
        <v>2027-01-01-23.59.59.0000</v>
      </c>
      <c r="E180" t="s">
        <v>90</v>
      </c>
      <c r="F180" t="str">
        <f t="shared" si="7"/>
        <v>L7G</v>
      </c>
      <c r="G180" t="str">
        <f t="shared" si="8"/>
        <v>T2J</v>
      </c>
    </row>
    <row r="181" spans="1:7" x14ac:dyDescent="0.25">
      <c r="A181" s="1">
        <v>46388.999988425923</v>
      </c>
      <c r="B181" t="str">
        <f t="shared" si="6"/>
        <v>2027-01-01-23.59.59.0000</v>
      </c>
      <c r="E181" t="s">
        <v>91</v>
      </c>
      <c r="F181" t="str">
        <f t="shared" si="7"/>
        <v>L7G</v>
      </c>
      <c r="G181" t="str">
        <f t="shared" si="8"/>
        <v>T2L</v>
      </c>
    </row>
    <row r="182" spans="1:7" x14ac:dyDescent="0.25">
      <c r="A182" s="1">
        <v>46388.999988425923</v>
      </c>
      <c r="B182" t="str">
        <f t="shared" si="6"/>
        <v>2027-01-01-23.59.59.0000</v>
      </c>
      <c r="E182" t="s">
        <v>92</v>
      </c>
      <c r="F182" t="str">
        <f t="shared" si="7"/>
        <v>L7G</v>
      </c>
      <c r="G182" t="str">
        <f t="shared" si="8"/>
        <v>T2X</v>
      </c>
    </row>
    <row r="183" spans="1:7" x14ac:dyDescent="0.25">
      <c r="A183" s="1">
        <v>46388.999988425923</v>
      </c>
      <c r="B183" t="str">
        <f t="shared" si="6"/>
        <v>2027-01-01-23.59.59.0000</v>
      </c>
      <c r="E183" t="s">
        <v>93</v>
      </c>
      <c r="F183" t="str">
        <f t="shared" si="7"/>
        <v>L7G</v>
      </c>
      <c r="G183" t="str">
        <f t="shared" si="8"/>
        <v>T2Y</v>
      </c>
    </row>
    <row r="184" spans="1:7" x14ac:dyDescent="0.25">
      <c r="A184" s="1">
        <v>46388.999988425923</v>
      </c>
      <c r="B184" t="str">
        <f t="shared" si="6"/>
        <v>2027-01-01-23.59.59.0000</v>
      </c>
      <c r="E184" t="s">
        <v>94</v>
      </c>
      <c r="F184" t="str">
        <f t="shared" si="7"/>
        <v>L7G</v>
      </c>
      <c r="G184" t="str">
        <f t="shared" si="8"/>
        <v>T2Z</v>
      </c>
    </row>
    <row r="185" spans="1:7" x14ac:dyDescent="0.25">
      <c r="A185" s="1">
        <v>46388.999988425923</v>
      </c>
      <c r="B185" t="str">
        <f t="shared" si="6"/>
        <v>2027-01-01-23.59.59.0000</v>
      </c>
      <c r="E185" t="s">
        <v>95</v>
      </c>
      <c r="F185" t="str">
        <f t="shared" si="7"/>
        <v>L7G</v>
      </c>
      <c r="G185" t="str">
        <f t="shared" si="8"/>
        <v>T3B</v>
      </c>
    </row>
    <row r="186" spans="1:7" x14ac:dyDescent="0.25">
      <c r="A186" s="1">
        <v>46388.999988425923</v>
      </c>
      <c r="B186" t="str">
        <f t="shared" si="6"/>
        <v>2027-01-01-23.59.59.0000</v>
      </c>
      <c r="E186" t="s">
        <v>96</v>
      </c>
      <c r="F186" t="str">
        <f t="shared" si="7"/>
        <v>L7G</v>
      </c>
      <c r="G186" t="str">
        <f t="shared" si="8"/>
        <v>T3C</v>
      </c>
    </row>
    <row r="187" spans="1:7" x14ac:dyDescent="0.25">
      <c r="A187" s="1">
        <v>46388.999988425923</v>
      </c>
      <c r="B187" t="str">
        <f t="shared" si="6"/>
        <v>2027-01-01-23.59.59.0000</v>
      </c>
      <c r="E187" t="s">
        <v>97</v>
      </c>
      <c r="F187" t="str">
        <f t="shared" si="7"/>
        <v>L7G</v>
      </c>
      <c r="G187" t="str">
        <f t="shared" si="8"/>
        <v>T3G</v>
      </c>
    </row>
    <row r="188" spans="1:7" x14ac:dyDescent="0.25">
      <c r="A188" s="1">
        <v>46388.999988425923</v>
      </c>
      <c r="B188" t="str">
        <f t="shared" si="6"/>
        <v>2027-01-01-23.59.59.0000</v>
      </c>
      <c r="E188" t="s">
        <v>98</v>
      </c>
      <c r="F188" t="str">
        <f t="shared" si="7"/>
        <v>L7G</v>
      </c>
      <c r="G188" t="str">
        <f t="shared" si="8"/>
        <v>T3K</v>
      </c>
    </row>
    <row r="189" spans="1:7" x14ac:dyDescent="0.25">
      <c r="A189" s="1">
        <v>46388.999988425923</v>
      </c>
      <c r="B189" t="str">
        <f t="shared" si="6"/>
        <v>2027-01-01-23.59.59.0000</v>
      </c>
      <c r="E189" t="s">
        <v>99</v>
      </c>
      <c r="F189" t="str">
        <f t="shared" si="7"/>
        <v>L7G</v>
      </c>
      <c r="G189" t="str">
        <f t="shared" si="8"/>
        <v>T3R</v>
      </c>
    </row>
    <row r="190" spans="1:7" x14ac:dyDescent="0.25">
      <c r="A190" s="1">
        <v>46388.999988425923</v>
      </c>
      <c r="B190" t="str">
        <f t="shared" si="6"/>
        <v>2027-01-01-23.59.59.0000</v>
      </c>
      <c r="E190" t="s">
        <v>100</v>
      </c>
      <c r="F190" t="str">
        <f t="shared" si="7"/>
        <v>L7G</v>
      </c>
      <c r="G190" t="str">
        <f t="shared" si="8"/>
        <v>T4A</v>
      </c>
    </row>
    <row r="191" spans="1:7" x14ac:dyDescent="0.25">
      <c r="A191" s="1">
        <v>46388.999988425923</v>
      </c>
      <c r="B191" t="str">
        <f t="shared" si="6"/>
        <v>2027-01-01-23.59.59.0000</v>
      </c>
      <c r="E191" t="s">
        <v>101</v>
      </c>
      <c r="F191" t="str">
        <f t="shared" si="7"/>
        <v>L7G</v>
      </c>
      <c r="G191" t="str">
        <f t="shared" si="8"/>
        <v>T4B</v>
      </c>
    </row>
    <row r="192" spans="1:7" x14ac:dyDescent="0.25">
      <c r="A192" s="1">
        <v>46388.999988425909</v>
      </c>
      <c r="B192" t="str">
        <f t="shared" si="6"/>
        <v>2027-01-01-23.59.59.0000</v>
      </c>
      <c r="E192" t="s">
        <v>231</v>
      </c>
      <c r="F192" t="str">
        <f t="shared" si="7"/>
        <v>L7G</v>
      </c>
      <c r="G192" t="str">
        <f t="shared" si="8"/>
        <v>T4C</v>
      </c>
    </row>
    <row r="193" spans="1:7" x14ac:dyDescent="0.25">
      <c r="A193" s="1">
        <v>46388.999988425923</v>
      </c>
      <c r="B193" t="str">
        <f t="shared" si="6"/>
        <v>2027-01-01-23.59.59.0000</v>
      </c>
      <c r="E193" t="s">
        <v>102</v>
      </c>
      <c r="F193" t="str">
        <f t="shared" si="7"/>
        <v>L7G</v>
      </c>
      <c r="G193" t="str">
        <f t="shared" si="8"/>
        <v>T4H</v>
      </c>
    </row>
    <row r="194" spans="1:7" x14ac:dyDescent="0.25">
      <c r="A194" s="1">
        <v>46388.999988425923</v>
      </c>
      <c r="B194" t="str">
        <f t="shared" si="6"/>
        <v>2027-01-01-23.59.59.0000</v>
      </c>
      <c r="E194" t="s">
        <v>103</v>
      </c>
      <c r="F194" t="str">
        <f t="shared" si="7"/>
        <v>L7G</v>
      </c>
      <c r="G194" t="str">
        <f t="shared" si="8"/>
        <v>T4N</v>
      </c>
    </row>
    <row r="195" spans="1:7" x14ac:dyDescent="0.25">
      <c r="A195" s="1">
        <v>46388.999988425923</v>
      </c>
      <c r="B195" t="str">
        <f t="shared" ref="B195:B258" si="9">TEXT(YEAR(A195),"0000")&amp;"-"&amp;TEXT(MONTH(A195),"00")&amp;"-"&amp;TEXT(DAY(A195),"00")&amp;"-"&amp;TEXT(HOUR(A195),"00")&amp;"."&amp;TEXT(MINUTE(A195),"00")&amp;"."&amp;TEXT(SECOND(A195),"00")&amp;".0000"</f>
        <v>2027-01-01-23.59.59.0000</v>
      </c>
      <c r="E195" t="s">
        <v>104</v>
      </c>
      <c r="F195" t="str">
        <f t="shared" ref="F195:F258" si="10">LEFT(E195,3)</f>
        <v>L7G</v>
      </c>
      <c r="G195" t="str">
        <f t="shared" ref="G195:G258" si="11">RIGHT(E195,3)</f>
        <v>T4P</v>
      </c>
    </row>
    <row r="196" spans="1:7" x14ac:dyDescent="0.25">
      <c r="A196" s="1">
        <v>46388.999988425923</v>
      </c>
      <c r="B196" t="str">
        <f t="shared" si="9"/>
        <v>2027-01-01-23.59.59.0000</v>
      </c>
      <c r="E196" t="s">
        <v>105</v>
      </c>
      <c r="F196" t="str">
        <f t="shared" si="10"/>
        <v>L7G</v>
      </c>
      <c r="G196" t="str">
        <f t="shared" si="11"/>
        <v>T4R</v>
      </c>
    </row>
    <row r="197" spans="1:7" x14ac:dyDescent="0.25">
      <c r="A197" s="1">
        <v>46388.999988425923</v>
      </c>
      <c r="B197" t="str">
        <f t="shared" si="9"/>
        <v>2027-01-01-23.59.59.0000</v>
      </c>
      <c r="E197" t="s">
        <v>106</v>
      </c>
      <c r="F197" t="str">
        <f t="shared" si="10"/>
        <v>L7G</v>
      </c>
      <c r="G197" t="str">
        <f t="shared" si="11"/>
        <v>T4V</v>
      </c>
    </row>
    <row r="198" spans="1:7" x14ac:dyDescent="0.25">
      <c r="A198" s="1">
        <v>46388.999988425923</v>
      </c>
      <c r="B198" t="str">
        <f t="shared" si="9"/>
        <v>2027-01-01-23.59.59.0000</v>
      </c>
      <c r="E198" t="s">
        <v>107</v>
      </c>
      <c r="F198" t="str">
        <f t="shared" si="10"/>
        <v>L7G</v>
      </c>
      <c r="G198" t="str">
        <f t="shared" si="11"/>
        <v>T5E</v>
      </c>
    </row>
    <row r="199" spans="1:7" x14ac:dyDescent="0.25">
      <c r="A199" s="1">
        <v>46388.999988425923</v>
      </c>
      <c r="B199" t="str">
        <f t="shared" si="9"/>
        <v>2027-01-01-23.59.59.0000</v>
      </c>
      <c r="E199" t="s">
        <v>108</v>
      </c>
      <c r="F199" t="str">
        <f t="shared" si="10"/>
        <v>L7G</v>
      </c>
      <c r="G199" t="str">
        <f t="shared" si="11"/>
        <v>T5G</v>
      </c>
    </row>
    <row r="200" spans="1:7" x14ac:dyDescent="0.25">
      <c r="A200" s="1">
        <v>46388.999988425923</v>
      </c>
      <c r="B200" t="str">
        <f t="shared" si="9"/>
        <v>2027-01-01-23.59.59.0000</v>
      </c>
      <c r="E200" t="s">
        <v>109</v>
      </c>
      <c r="F200" t="str">
        <f t="shared" si="10"/>
        <v>L7G</v>
      </c>
      <c r="G200" t="str">
        <f t="shared" si="11"/>
        <v>T5H</v>
      </c>
    </row>
    <row r="201" spans="1:7" x14ac:dyDescent="0.25">
      <c r="A201" s="1">
        <v>46388.999988425923</v>
      </c>
      <c r="B201" t="str">
        <f t="shared" si="9"/>
        <v>2027-01-01-23.59.59.0000</v>
      </c>
      <c r="E201" t="s">
        <v>110</v>
      </c>
      <c r="F201" t="str">
        <f t="shared" si="10"/>
        <v>L7G</v>
      </c>
      <c r="G201" t="str">
        <f t="shared" si="11"/>
        <v>T5L</v>
      </c>
    </row>
    <row r="202" spans="1:7" x14ac:dyDescent="0.25">
      <c r="A202" s="1">
        <v>46388.999988425923</v>
      </c>
      <c r="B202" t="str">
        <f t="shared" si="9"/>
        <v>2027-01-01-23.59.59.0000</v>
      </c>
      <c r="E202" t="s">
        <v>111</v>
      </c>
      <c r="F202" t="str">
        <f t="shared" si="10"/>
        <v>L7G</v>
      </c>
      <c r="G202" t="str">
        <f t="shared" si="11"/>
        <v>T5M</v>
      </c>
    </row>
    <row r="203" spans="1:7" x14ac:dyDescent="0.25">
      <c r="A203" s="1">
        <v>46388.999988425923</v>
      </c>
      <c r="B203" t="str">
        <f t="shared" si="9"/>
        <v>2027-01-01-23.59.59.0000</v>
      </c>
      <c r="E203" t="s">
        <v>112</v>
      </c>
      <c r="F203" t="str">
        <f t="shared" si="10"/>
        <v>L7G</v>
      </c>
      <c r="G203" t="str">
        <f t="shared" si="11"/>
        <v>T5R</v>
      </c>
    </row>
    <row r="204" spans="1:7" x14ac:dyDescent="0.25">
      <c r="A204" s="1">
        <v>46388.999988425923</v>
      </c>
      <c r="B204" t="str">
        <f t="shared" si="9"/>
        <v>2027-01-01-23.59.59.0000</v>
      </c>
      <c r="E204" t="s">
        <v>205</v>
      </c>
      <c r="F204" t="str">
        <f t="shared" si="10"/>
        <v>L7G</v>
      </c>
      <c r="G204" t="str">
        <f t="shared" si="11"/>
        <v>T5S</v>
      </c>
    </row>
    <row r="205" spans="1:7" x14ac:dyDescent="0.25">
      <c r="A205" s="1">
        <v>46388.999988425923</v>
      </c>
      <c r="B205" t="str">
        <f t="shared" si="9"/>
        <v>2027-01-01-23.59.59.0000</v>
      </c>
      <c r="E205" t="s">
        <v>113</v>
      </c>
      <c r="F205" t="str">
        <f t="shared" si="10"/>
        <v>L7G</v>
      </c>
      <c r="G205" t="str">
        <f t="shared" si="11"/>
        <v>T5T</v>
      </c>
    </row>
    <row r="206" spans="1:7" x14ac:dyDescent="0.25">
      <c r="A206" s="1">
        <v>46388.999988425923</v>
      </c>
      <c r="B206" t="str">
        <f t="shared" si="9"/>
        <v>2027-01-01-23.59.59.0000</v>
      </c>
      <c r="E206" t="s">
        <v>114</v>
      </c>
      <c r="F206" t="str">
        <f t="shared" si="10"/>
        <v>L7G</v>
      </c>
      <c r="G206" t="str">
        <f t="shared" si="11"/>
        <v>T5V</v>
      </c>
    </row>
    <row r="207" spans="1:7" x14ac:dyDescent="0.25">
      <c r="A207" s="1">
        <v>46388.999988425923</v>
      </c>
      <c r="B207" t="str">
        <f t="shared" si="9"/>
        <v>2027-01-01-23.59.59.0000</v>
      </c>
      <c r="E207" t="s">
        <v>115</v>
      </c>
      <c r="F207" t="str">
        <f t="shared" si="10"/>
        <v>L7G</v>
      </c>
      <c r="G207" t="str">
        <f t="shared" si="11"/>
        <v>T5W</v>
      </c>
    </row>
    <row r="208" spans="1:7" x14ac:dyDescent="0.25">
      <c r="A208" s="1">
        <v>46388.999988425923</v>
      </c>
      <c r="B208" t="str">
        <f t="shared" si="9"/>
        <v>2027-01-01-23.59.59.0000</v>
      </c>
      <c r="E208" t="s">
        <v>116</v>
      </c>
      <c r="F208" t="str">
        <f t="shared" si="10"/>
        <v>L7G</v>
      </c>
      <c r="G208" t="str">
        <f t="shared" si="11"/>
        <v>T5Y</v>
      </c>
    </row>
    <row r="209" spans="1:7" x14ac:dyDescent="0.25">
      <c r="A209" s="1">
        <v>46388.999988425923</v>
      </c>
      <c r="B209" t="str">
        <f t="shared" si="9"/>
        <v>2027-01-01-23.59.59.0000</v>
      </c>
      <c r="E209" t="s">
        <v>117</v>
      </c>
      <c r="F209" t="str">
        <f t="shared" si="10"/>
        <v>L7G</v>
      </c>
      <c r="G209" t="str">
        <f t="shared" si="11"/>
        <v>T6A</v>
      </c>
    </row>
    <row r="210" spans="1:7" x14ac:dyDescent="0.25">
      <c r="A210" s="1">
        <v>46388.999988425923</v>
      </c>
      <c r="B210" t="str">
        <f t="shared" si="9"/>
        <v>2027-01-01-23.59.59.0000</v>
      </c>
      <c r="E210" t="s">
        <v>118</v>
      </c>
      <c r="F210" t="str">
        <f t="shared" si="10"/>
        <v>L7G</v>
      </c>
      <c r="G210" t="str">
        <f t="shared" si="11"/>
        <v>T6B</v>
      </c>
    </row>
    <row r="211" spans="1:7" x14ac:dyDescent="0.25">
      <c r="A211" s="1">
        <v>46388.999988425923</v>
      </c>
      <c r="B211" t="str">
        <f t="shared" si="9"/>
        <v>2027-01-01-23.59.59.0000</v>
      </c>
      <c r="E211" t="s">
        <v>119</v>
      </c>
      <c r="F211" t="str">
        <f t="shared" si="10"/>
        <v>L7G</v>
      </c>
      <c r="G211" t="str">
        <f t="shared" si="11"/>
        <v>T6E</v>
      </c>
    </row>
    <row r="212" spans="1:7" x14ac:dyDescent="0.25">
      <c r="A212" s="1">
        <v>46388.999988425923</v>
      </c>
      <c r="B212" t="str">
        <f t="shared" si="9"/>
        <v>2027-01-01-23.59.59.0000</v>
      </c>
      <c r="E212" t="s">
        <v>120</v>
      </c>
      <c r="F212" t="str">
        <f t="shared" si="10"/>
        <v>L7G</v>
      </c>
      <c r="G212" t="str">
        <f t="shared" si="11"/>
        <v>T6H</v>
      </c>
    </row>
    <row r="213" spans="1:7" x14ac:dyDescent="0.25">
      <c r="A213" s="1">
        <v>46388.999988425923</v>
      </c>
      <c r="B213" t="str">
        <f t="shared" si="9"/>
        <v>2027-01-01-23.59.59.0000</v>
      </c>
      <c r="E213" t="s">
        <v>121</v>
      </c>
      <c r="F213" t="str">
        <f t="shared" si="10"/>
        <v>L7G</v>
      </c>
      <c r="G213" t="str">
        <f t="shared" si="11"/>
        <v>T6J</v>
      </c>
    </row>
    <row r="214" spans="1:7" x14ac:dyDescent="0.25">
      <c r="A214" s="1">
        <v>46388.999988425923</v>
      </c>
      <c r="B214" t="str">
        <f t="shared" si="9"/>
        <v>2027-01-01-23.59.59.0000</v>
      </c>
      <c r="E214" t="s">
        <v>122</v>
      </c>
      <c r="F214" t="str">
        <f t="shared" si="10"/>
        <v>L7G</v>
      </c>
      <c r="G214" t="str">
        <f t="shared" si="11"/>
        <v>T6N</v>
      </c>
    </row>
    <row r="215" spans="1:7" x14ac:dyDescent="0.25">
      <c r="A215" s="1">
        <v>46388.999988425923</v>
      </c>
      <c r="B215" t="str">
        <f t="shared" si="9"/>
        <v>2027-01-01-23.59.59.0000</v>
      </c>
      <c r="E215" t="s">
        <v>123</v>
      </c>
      <c r="F215" t="str">
        <f t="shared" si="10"/>
        <v>L7G</v>
      </c>
      <c r="G215" t="str">
        <f t="shared" si="11"/>
        <v>T6T</v>
      </c>
    </row>
    <row r="216" spans="1:7" x14ac:dyDescent="0.25">
      <c r="A216" s="1">
        <v>46388.999988425923</v>
      </c>
      <c r="B216" t="str">
        <f t="shared" si="9"/>
        <v>2027-01-01-23.59.59.0000</v>
      </c>
      <c r="E216" t="s">
        <v>124</v>
      </c>
      <c r="F216" t="str">
        <f t="shared" si="10"/>
        <v>L7G</v>
      </c>
      <c r="G216" t="str">
        <f t="shared" si="11"/>
        <v>T6V</v>
      </c>
    </row>
    <row r="217" spans="1:7" x14ac:dyDescent="0.25">
      <c r="A217" s="1">
        <v>46388.999988425923</v>
      </c>
      <c r="B217" t="str">
        <f t="shared" si="9"/>
        <v>2027-01-01-23.59.59.0000</v>
      </c>
      <c r="E217" t="s">
        <v>125</v>
      </c>
      <c r="F217" t="str">
        <f t="shared" si="10"/>
        <v>L7G</v>
      </c>
      <c r="G217" t="str">
        <f t="shared" si="11"/>
        <v>T6W</v>
      </c>
    </row>
    <row r="218" spans="1:7" x14ac:dyDescent="0.25">
      <c r="A218" s="1">
        <v>46388.999988425923</v>
      </c>
      <c r="B218" t="str">
        <f t="shared" si="9"/>
        <v>2027-01-01-23.59.59.0000</v>
      </c>
      <c r="E218" t="s">
        <v>126</v>
      </c>
      <c r="F218" t="str">
        <f t="shared" si="10"/>
        <v>L7G</v>
      </c>
      <c r="G218" t="str">
        <f t="shared" si="11"/>
        <v>T6X</v>
      </c>
    </row>
    <row r="219" spans="1:7" x14ac:dyDescent="0.25">
      <c r="A219" s="1">
        <v>46388.999988425923</v>
      </c>
      <c r="B219" t="str">
        <f t="shared" si="9"/>
        <v>2027-01-01-23.59.59.0000</v>
      </c>
      <c r="E219" t="s">
        <v>127</v>
      </c>
      <c r="F219" t="str">
        <f t="shared" si="10"/>
        <v>L7G</v>
      </c>
      <c r="G219" t="str">
        <f t="shared" si="11"/>
        <v>T7X</v>
      </c>
    </row>
    <row r="220" spans="1:7" x14ac:dyDescent="0.25">
      <c r="A220" s="1">
        <v>46388.999988425923</v>
      </c>
      <c r="B220" t="str">
        <f t="shared" si="9"/>
        <v>2027-01-01-23.59.59.0000</v>
      </c>
      <c r="E220" t="s">
        <v>128</v>
      </c>
      <c r="F220" t="str">
        <f t="shared" si="10"/>
        <v>L7G</v>
      </c>
      <c r="G220" t="str">
        <f t="shared" si="11"/>
        <v>T8B</v>
      </c>
    </row>
    <row r="221" spans="1:7" x14ac:dyDescent="0.25">
      <c r="A221" s="1">
        <v>46388.999988425923</v>
      </c>
      <c r="B221" t="str">
        <f t="shared" si="9"/>
        <v>2027-01-01-23.59.59.0000</v>
      </c>
      <c r="E221" t="s">
        <v>129</v>
      </c>
      <c r="F221" t="str">
        <f t="shared" si="10"/>
        <v>L7G</v>
      </c>
      <c r="G221" t="str">
        <f t="shared" si="11"/>
        <v>T8H</v>
      </c>
    </row>
    <row r="222" spans="1:7" x14ac:dyDescent="0.25">
      <c r="A222" s="1">
        <v>46388.999988425923</v>
      </c>
      <c r="B222" t="str">
        <f t="shared" si="9"/>
        <v>2027-01-01-23.59.59.0000</v>
      </c>
      <c r="E222" t="s">
        <v>130</v>
      </c>
      <c r="F222" t="str">
        <f t="shared" si="10"/>
        <v>L7G</v>
      </c>
      <c r="G222" t="str">
        <f t="shared" si="11"/>
        <v>T8L</v>
      </c>
    </row>
    <row r="223" spans="1:7" x14ac:dyDescent="0.25">
      <c r="A223" s="1">
        <v>46388.999988425923</v>
      </c>
      <c r="B223" t="str">
        <f t="shared" si="9"/>
        <v>2027-01-01-23.59.59.0000</v>
      </c>
      <c r="E223" t="s">
        <v>131</v>
      </c>
      <c r="F223" t="str">
        <f t="shared" si="10"/>
        <v>L7G</v>
      </c>
      <c r="G223" t="str">
        <f t="shared" si="11"/>
        <v>T8N</v>
      </c>
    </row>
    <row r="224" spans="1:7" x14ac:dyDescent="0.25">
      <c r="A224" s="1">
        <v>46388.999988425923</v>
      </c>
      <c r="B224" t="str">
        <f t="shared" si="9"/>
        <v>2027-01-01-23.59.59.0000</v>
      </c>
      <c r="E224" t="s">
        <v>132</v>
      </c>
      <c r="F224" t="str">
        <f t="shared" si="10"/>
        <v>L7G</v>
      </c>
      <c r="G224" t="str">
        <f t="shared" si="11"/>
        <v>T9A</v>
      </c>
    </row>
    <row r="225" spans="1:7" x14ac:dyDescent="0.25">
      <c r="A225" s="1">
        <v>46388.999988425923</v>
      </c>
      <c r="B225" t="str">
        <f t="shared" si="9"/>
        <v>2027-01-01-23.59.59.0000</v>
      </c>
      <c r="E225" t="s">
        <v>133</v>
      </c>
      <c r="F225" t="str">
        <f t="shared" si="10"/>
        <v>L7G</v>
      </c>
      <c r="G225" t="str">
        <f t="shared" si="11"/>
        <v>T9C</v>
      </c>
    </row>
    <row r="226" spans="1:7" x14ac:dyDescent="0.25">
      <c r="A226" s="1">
        <v>46388.999988425923</v>
      </c>
      <c r="B226" t="str">
        <f t="shared" si="9"/>
        <v>2027-01-01-23.59.59.0000</v>
      </c>
      <c r="E226" t="s">
        <v>134</v>
      </c>
      <c r="F226" t="str">
        <f t="shared" si="10"/>
        <v>L7G</v>
      </c>
      <c r="G226" t="str">
        <f t="shared" si="11"/>
        <v>T9E</v>
      </c>
    </row>
    <row r="227" spans="1:7" x14ac:dyDescent="0.25">
      <c r="A227" s="1">
        <v>46388.999988425923</v>
      </c>
      <c r="B227" t="str">
        <f t="shared" si="9"/>
        <v>2027-01-01-23.59.59.0000</v>
      </c>
      <c r="E227" t="s">
        <v>135</v>
      </c>
      <c r="F227" t="str">
        <f t="shared" si="10"/>
        <v>L7G</v>
      </c>
      <c r="G227" t="str">
        <f t="shared" si="11"/>
        <v>V1E</v>
      </c>
    </row>
    <row r="228" spans="1:7" x14ac:dyDescent="0.25">
      <c r="A228" s="1">
        <v>46388.999988425923</v>
      </c>
      <c r="B228" t="str">
        <f t="shared" si="9"/>
        <v>2027-01-01-23.59.59.0000</v>
      </c>
      <c r="E228" t="s">
        <v>136</v>
      </c>
      <c r="F228" t="str">
        <f t="shared" si="10"/>
        <v>L7G</v>
      </c>
      <c r="G228" t="str">
        <f t="shared" si="11"/>
        <v>V1L</v>
      </c>
    </row>
    <row r="229" spans="1:7" x14ac:dyDescent="0.25">
      <c r="A229" s="1">
        <v>46388.999988425923</v>
      </c>
      <c r="B229" t="str">
        <f t="shared" si="9"/>
        <v>2027-01-01-23.59.59.0000</v>
      </c>
      <c r="E229" t="s">
        <v>137</v>
      </c>
      <c r="F229" t="str">
        <f t="shared" si="10"/>
        <v>L7G</v>
      </c>
      <c r="G229" t="str">
        <f t="shared" si="11"/>
        <v>V1M</v>
      </c>
    </row>
    <row r="230" spans="1:7" x14ac:dyDescent="0.25">
      <c r="A230" s="1">
        <v>46388.999988425923</v>
      </c>
      <c r="B230" t="str">
        <f t="shared" si="9"/>
        <v>2027-01-01-23.59.59.0000</v>
      </c>
      <c r="E230" t="s">
        <v>138</v>
      </c>
      <c r="F230" t="str">
        <f t="shared" si="10"/>
        <v>L7G</v>
      </c>
      <c r="G230" t="str">
        <f t="shared" si="11"/>
        <v>V1P</v>
      </c>
    </row>
    <row r="231" spans="1:7" x14ac:dyDescent="0.25">
      <c r="A231" s="1">
        <v>46388.999988425923</v>
      </c>
      <c r="B231" t="str">
        <f t="shared" si="9"/>
        <v>2027-01-01-23.59.59.0000</v>
      </c>
      <c r="E231" t="s">
        <v>139</v>
      </c>
      <c r="F231" t="str">
        <f t="shared" si="10"/>
        <v>L7G</v>
      </c>
      <c r="G231" t="str">
        <f t="shared" si="11"/>
        <v>V1R</v>
      </c>
    </row>
    <row r="232" spans="1:7" x14ac:dyDescent="0.25">
      <c r="A232" s="1">
        <v>46388.999988425923</v>
      </c>
      <c r="B232" t="str">
        <f t="shared" si="9"/>
        <v>2027-01-01-23.59.59.0000</v>
      </c>
      <c r="E232" t="s">
        <v>140</v>
      </c>
      <c r="F232" t="str">
        <f t="shared" si="10"/>
        <v>L7G</v>
      </c>
      <c r="G232" t="str">
        <f t="shared" si="11"/>
        <v>V1T</v>
      </c>
    </row>
    <row r="233" spans="1:7" x14ac:dyDescent="0.25">
      <c r="A233" s="1">
        <v>46388.999988425923</v>
      </c>
      <c r="B233" t="str">
        <f t="shared" si="9"/>
        <v>2027-01-01-23.59.59.0000</v>
      </c>
      <c r="E233" t="s">
        <v>141</v>
      </c>
      <c r="F233" t="str">
        <f t="shared" si="10"/>
        <v>L7G</v>
      </c>
      <c r="G233" t="str">
        <f t="shared" si="11"/>
        <v>V1Y</v>
      </c>
    </row>
    <row r="234" spans="1:7" x14ac:dyDescent="0.25">
      <c r="A234" s="1">
        <v>46388.999988425923</v>
      </c>
      <c r="B234" t="str">
        <f t="shared" si="9"/>
        <v>2027-01-01-23.59.59.0000</v>
      </c>
      <c r="E234" t="s">
        <v>142</v>
      </c>
      <c r="F234" t="str">
        <f t="shared" si="10"/>
        <v>L7G</v>
      </c>
      <c r="G234" t="str">
        <f t="shared" si="11"/>
        <v>V1Z</v>
      </c>
    </row>
    <row r="235" spans="1:7" x14ac:dyDescent="0.25">
      <c r="A235" s="1">
        <v>46388.999988425923</v>
      </c>
      <c r="B235" t="str">
        <f t="shared" si="9"/>
        <v>2027-01-01-23.59.59.0000</v>
      </c>
      <c r="E235" t="s">
        <v>143</v>
      </c>
      <c r="F235" t="str">
        <f t="shared" si="10"/>
        <v>L7G</v>
      </c>
      <c r="G235" t="str">
        <f t="shared" si="11"/>
        <v>V2A</v>
      </c>
    </row>
    <row r="236" spans="1:7" x14ac:dyDescent="0.25">
      <c r="A236" s="1">
        <v>46388.999988425923</v>
      </c>
      <c r="B236" t="str">
        <f t="shared" si="9"/>
        <v>2027-01-01-23.59.59.0000</v>
      </c>
      <c r="E236" t="s">
        <v>144</v>
      </c>
      <c r="F236" t="str">
        <f t="shared" si="10"/>
        <v>L7G</v>
      </c>
      <c r="G236" t="str">
        <f t="shared" si="11"/>
        <v>V2E</v>
      </c>
    </row>
    <row r="237" spans="1:7" x14ac:dyDescent="0.25">
      <c r="A237" s="1">
        <v>46388.999988425923</v>
      </c>
      <c r="B237" t="str">
        <f t="shared" si="9"/>
        <v>2027-01-01-23.59.59.0000</v>
      </c>
      <c r="E237" t="s">
        <v>145</v>
      </c>
      <c r="F237" t="str">
        <f t="shared" si="10"/>
        <v>L7G</v>
      </c>
      <c r="G237" t="str">
        <f t="shared" si="11"/>
        <v>V2P</v>
      </c>
    </row>
    <row r="238" spans="1:7" x14ac:dyDescent="0.25">
      <c r="A238" s="1">
        <v>46388.999988425923</v>
      </c>
      <c r="B238" t="str">
        <f t="shared" si="9"/>
        <v>2027-01-01-23.59.59.0000</v>
      </c>
      <c r="E238" t="s">
        <v>146</v>
      </c>
      <c r="F238" t="str">
        <f t="shared" si="10"/>
        <v>L7G</v>
      </c>
      <c r="G238" t="str">
        <f t="shared" si="11"/>
        <v>V2S</v>
      </c>
    </row>
    <row r="239" spans="1:7" x14ac:dyDescent="0.25">
      <c r="A239" s="1">
        <v>46388.999988425923</v>
      </c>
      <c r="B239" t="str">
        <f t="shared" si="9"/>
        <v>2027-01-01-23.59.59.0000</v>
      </c>
      <c r="E239" t="s">
        <v>147</v>
      </c>
      <c r="F239" t="str">
        <f t="shared" si="10"/>
        <v>L7G</v>
      </c>
      <c r="G239" t="str">
        <f t="shared" si="11"/>
        <v>V2V</v>
      </c>
    </row>
    <row r="240" spans="1:7" x14ac:dyDescent="0.25">
      <c r="A240" s="1">
        <v>46388.999988425923</v>
      </c>
      <c r="B240" t="str">
        <f t="shared" si="9"/>
        <v>2027-01-01-23.59.59.0000</v>
      </c>
      <c r="E240" t="s">
        <v>149</v>
      </c>
      <c r="F240" t="str">
        <f t="shared" si="10"/>
        <v>L7G</v>
      </c>
      <c r="G240" t="str">
        <f t="shared" si="11"/>
        <v>V2X</v>
      </c>
    </row>
    <row r="241" spans="1:7" x14ac:dyDescent="0.25">
      <c r="A241" s="1">
        <v>46388.999988425923</v>
      </c>
      <c r="B241" t="str">
        <f t="shared" si="9"/>
        <v>2027-01-01-23.59.59.0000</v>
      </c>
      <c r="E241" t="s">
        <v>151</v>
      </c>
      <c r="F241" t="str">
        <f t="shared" si="10"/>
        <v>L7G</v>
      </c>
      <c r="G241" t="str">
        <f t="shared" si="11"/>
        <v>V3A</v>
      </c>
    </row>
    <row r="242" spans="1:7" x14ac:dyDescent="0.25">
      <c r="A242" s="1">
        <v>46388.999988425923</v>
      </c>
      <c r="B242" t="str">
        <f t="shared" si="9"/>
        <v>2027-01-01-23.59.59.0000</v>
      </c>
      <c r="E242" t="s">
        <v>152</v>
      </c>
      <c r="F242" t="str">
        <f t="shared" si="10"/>
        <v>L7G</v>
      </c>
      <c r="G242" t="str">
        <f t="shared" si="11"/>
        <v>V3B</v>
      </c>
    </row>
    <row r="243" spans="1:7" x14ac:dyDescent="0.25">
      <c r="A243" s="1">
        <v>46388.999988425923</v>
      </c>
      <c r="B243" t="str">
        <f t="shared" si="9"/>
        <v>2027-01-01-23.59.59.0000</v>
      </c>
      <c r="E243" t="s">
        <v>153</v>
      </c>
      <c r="F243" t="str">
        <f t="shared" si="10"/>
        <v>L7G</v>
      </c>
      <c r="G243" t="str">
        <f t="shared" si="11"/>
        <v>V3C</v>
      </c>
    </row>
    <row r="244" spans="1:7" x14ac:dyDescent="0.25">
      <c r="A244" s="1">
        <v>46388.999988425923</v>
      </c>
      <c r="B244" t="str">
        <f t="shared" si="9"/>
        <v>2027-01-01-23.59.59.0000</v>
      </c>
      <c r="E244" t="s">
        <v>154</v>
      </c>
      <c r="F244" t="str">
        <f t="shared" si="10"/>
        <v>L7G</v>
      </c>
      <c r="G244" t="str">
        <f t="shared" si="11"/>
        <v>V3k</v>
      </c>
    </row>
    <row r="245" spans="1:7" x14ac:dyDescent="0.25">
      <c r="A245" s="1">
        <v>46388.999988425923</v>
      </c>
      <c r="B245" t="str">
        <f t="shared" si="9"/>
        <v>2027-01-01-23.59.59.0000</v>
      </c>
      <c r="E245" t="s">
        <v>155</v>
      </c>
      <c r="F245" t="str">
        <f t="shared" si="10"/>
        <v>L7G</v>
      </c>
      <c r="G245" t="str">
        <f t="shared" si="11"/>
        <v>V3M</v>
      </c>
    </row>
    <row r="246" spans="1:7" x14ac:dyDescent="0.25">
      <c r="A246" s="1">
        <v>46388.999988425923</v>
      </c>
      <c r="B246" t="str">
        <f t="shared" si="9"/>
        <v>2027-01-01-23.59.59.0000</v>
      </c>
      <c r="E246" t="s">
        <v>156</v>
      </c>
      <c r="F246" t="str">
        <f t="shared" si="10"/>
        <v>L7G</v>
      </c>
      <c r="G246" t="str">
        <f t="shared" si="11"/>
        <v>V3N</v>
      </c>
    </row>
    <row r="247" spans="1:7" x14ac:dyDescent="0.25">
      <c r="A247" s="1">
        <v>46388.999988425923</v>
      </c>
      <c r="B247" t="str">
        <f t="shared" si="9"/>
        <v>2027-01-01-23.59.59.0000</v>
      </c>
      <c r="E247" t="s">
        <v>157</v>
      </c>
      <c r="F247" t="str">
        <f t="shared" si="10"/>
        <v>L7G</v>
      </c>
      <c r="G247" t="str">
        <f t="shared" si="11"/>
        <v>V3R</v>
      </c>
    </row>
    <row r="248" spans="1:7" x14ac:dyDescent="0.25">
      <c r="A248" s="1">
        <v>46388.999988425923</v>
      </c>
      <c r="B248" t="str">
        <f t="shared" si="9"/>
        <v>2027-01-01-23.59.59.0000</v>
      </c>
      <c r="E248" t="s">
        <v>158</v>
      </c>
      <c r="F248" t="str">
        <f t="shared" si="10"/>
        <v>L7G</v>
      </c>
      <c r="G248" t="str">
        <f t="shared" si="11"/>
        <v>V3S</v>
      </c>
    </row>
    <row r="249" spans="1:7" x14ac:dyDescent="0.25">
      <c r="A249" s="1">
        <v>46388.999988425923</v>
      </c>
      <c r="B249" t="str">
        <f t="shared" si="9"/>
        <v>2027-01-01-23.59.59.0000</v>
      </c>
      <c r="E249" t="s">
        <v>159</v>
      </c>
      <c r="F249" t="str">
        <f t="shared" si="10"/>
        <v>L7G</v>
      </c>
      <c r="G249" t="str">
        <f t="shared" si="11"/>
        <v>V3T</v>
      </c>
    </row>
    <row r="250" spans="1:7" x14ac:dyDescent="0.25">
      <c r="A250" s="1">
        <v>46388.999988425923</v>
      </c>
      <c r="B250" t="str">
        <f t="shared" si="9"/>
        <v>2027-01-01-23.59.59.0000</v>
      </c>
      <c r="E250" t="s">
        <v>160</v>
      </c>
      <c r="F250" t="str">
        <f t="shared" si="10"/>
        <v>L7G</v>
      </c>
      <c r="G250" t="str">
        <f t="shared" si="11"/>
        <v>V3Y</v>
      </c>
    </row>
    <row r="251" spans="1:7" x14ac:dyDescent="0.25">
      <c r="A251" s="1">
        <v>46388.999988425923</v>
      </c>
      <c r="B251" t="str">
        <f t="shared" si="9"/>
        <v>2027-01-01-23.59.59.0000</v>
      </c>
      <c r="E251" t="s">
        <v>161</v>
      </c>
      <c r="F251" t="str">
        <f t="shared" si="10"/>
        <v>L7G</v>
      </c>
      <c r="G251" t="str">
        <f t="shared" si="11"/>
        <v>V4G</v>
      </c>
    </row>
    <row r="252" spans="1:7" x14ac:dyDescent="0.25">
      <c r="A252" s="1">
        <v>46388.999988425923</v>
      </c>
      <c r="B252" t="str">
        <f t="shared" si="9"/>
        <v>2027-01-01-23.59.59.0000</v>
      </c>
      <c r="E252" t="s">
        <v>162</v>
      </c>
      <c r="F252" t="str">
        <f t="shared" si="10"/>
        <v>L7G</v>
      </c>
      <c r="G252" t="str">
        <f t="shared" si="11"/>
        <v>V4M</v>
      </c>
    </row>
    <row r="253" spans="1:7" x14ac:dyDescent="0.25">
      <c r="A253" s="1">
        <v>46388.999988425923</v>
      </c>
      <c r="B253" t="str">
        <f t="shared" si="9"/>
        <v>2027-01-01-23.59.59.0000</v>
      </c>
      <c r="E253" t="s">
        <v>163</v>
      </c>
      <c r="F253" t="str">
        <f t="shared" si="10"/>
        <v>L7G</v>
      </c>
      <c r="G253" t="str">
        <f t="shared" si="11"/>
        <v>V4N</v>
      </c>
    </row>
    <row r="254" spans="1:7" x14ac:dyDescent="0.25">
      <c r="A254" s="1">
        <v>46388.999988425923</v>
      </c>
      <c r="B254" t="str">
        <f t="shared" si="9"/>
        <v>2027-01-01-23.59.59.0000</v>
      </c>
      <c r="E254" t="s">
        <v>164</v>
      </c>
      <c r="F254" t="str">
        <f t="shared" si="10"/>
        <v>L7G</v>
      </c>
      <c r="G254" t="str">
        <f t="shared" si="11"/>
        <v>V4T</v>
      </c>
    </row>
    <row r="255" spans="1:7" x14ac:dyDescent="0.25">
      <c r="A255" s="1">
        <v>46388.999988425923</v>
      </c>
      <c r="B255" t="str">
        <f t="shared" si="9"/>
        <v>2027-01-01-23.59.59.0000</v>
      </c>
      <c r="E255" t="s">
        <v>165</v>
      </c>
      <c r="F255" t="str">
        <f t="shared" si="10"/>
        <v>L7G</v>
      </c>
      <c r="G255" t="str">
        <f t="shared" si="11"/>
        <v>V4W</v>
      </c>
    </row>
    <row r="256" spans="1:7" x14ac:dyDescent="0.25">
      <c r="A256" s="1">
        <v>46388.999988425923</v>
      </c>
      <c r="B256" t="str">
        <f t="shared" si="9"/>
        <v>2027-01-01-23.59.59.0000</v>
      </c>
      <c r="E256" t="s">
        <v>166</v>
      </c>
      <c r="F256" t="str">
        <f t="shared" si="10"/>
        <v>L7G</v>
      </c>
      <c r="G256" t="str">
        <f t="shared" si="11"/>
        <v>V5A</v>
      </c>
    </row>
    <row r="257" spans="1:7" x14ac:dyDescent="0.25">
      <c r="A257" s="1">
        <v>46388.999988425923</v>
      </c>
      <c r="B257" t="str">
        <f t="shared" si="9"/>
        <v>2027-01-01-23.59.59.0000</v>
      </c>
      <c r="E257" t="s">
        <v>167</v>
      </c>
      <c r="F257" t="str">
        <f t="shared" si="10"/>
        <v>L7G</v>
      </c>
      <c r="G257" t="str">
        <f t="shared" si="11"/>
        <v>V5C</v>
      </c>
    </row>
    <row r="258" spans="1:7" x14ac:dyDescent="0.25">
      <c r="A258" s="1">
        <v>46388.999988425923</v>
      </c>
      <c r="B258" t="str">
        <f t="shared" si="9"/>
        <v>2027-01-01-23.59.59.0000</v>
      </c>
      <c r="E258" t="s">
        <v>168</v>
      </c>
      <c r="F258" t="str">
        <f t="shared" si="10"/>
        <v>L7G</v>
      </c>
      <c r="G258" t="str">
        <f t="shared" si="11"/>
        <v>V5H</v>
      </c>
    </row>
    <row r="259" spans="1:7" x14ac:dyDescent="0.25">
      <c r="A259" s="1">
        <v>46388.999988425923</v>
      </c>
      <c r="B259" t="str">
        <f t="shared" ref="B259:B301" si="12">TEXT(YEAR(A259),"0000")&amp;"-"&amp;TEXT(MONTH(A259),"00")&amp;"-"&amp;TEXT(DAY(A259),"00")&amp;"-"&amp;TEXT(HOUR(A259),"00")&amp;"."&amp;TEXT(MINUTE(A259),"00")&amp;"."&amp;TEXT(SECOND(A259),"00")&amp;".0000"</f>
        <v>2027-01-01-23.59.59.0000</v>
      </c>
      <c r="E259" t="s">
        <v>169</v>
      </c>
      <c r="F259" t="str">
        <f t="shared" ref="F259:F322" si="13">LEFT(E259,3)</f>
        <v>L7G</v>
      </c>
      <c r="G259" t="str">
        <f t="shared" ref="G259:G322" si="14">RIGHT(E259,3)</f>
        <v>V5J</v>
      </c>
    </row>
    <row r="260" spans="1:7" x14ac:dyDescent="0.25">
      <c r="A260" s="1">
        <v>46388.999988425923</v>
      </c>
      <c r="B260" t="str">
        <f t="shared" si="12"/>
        <v>2027-01-01-23.59.59.0000</v>
      </c>
      <c r="E260" t="s">
        <v>170</v>
      </c>
      <c r="F260" t="str">
        <f t="shared" si="13"/>
        <v>L7G</v>
      </c>
      <c r="G260" t="str">
        <f t="shared" si="14"/>
        <v>V5L</v>
      </c>
    </row>
    <row r="261" spans="1:7" x14ac:dyDescent="0.25">
      <c r="A261" s="1">
        <v>46388.999988425923</v>
      </c>
      <c r="B261" t="str">
        <f t="shared" si="12"/>
        <v>2027-01-01-23.59.59.0000</v>
      </c>
      <c r="E261" t="s">
        <v>171</v>
      </c>
      <c r="F261" t="str">
        <f t="shared" si="13"/>
        <v>L7G</v>
      </c>
      <c r="G261" t="str">
        <f t="shared" si="14"/>
        <v>V5M</v>
      </c>
    </row>
    <row r="262" spans="1:7" x14ac:dyDescent="0.25">
      <c r="A262" s="1">
        <v>46388.999988425923</v>
      </c>
      <c r="B262" t="str">
        <f t="shared" si="12"/>
        <v>2027-01-01-23.59.59.0000</v>
      </c>
      <c r="E262" t="s">
        <v>172</v>
      </c>
      <c r="F262" t="str">
        <f t="shared" si="13"/>
        <v>L7G</v>
      </c>
      <c r="G262" t="str">
        <f t="shared" si="14"/>
        <v>V5T</v>
      </c>
    </row>
    <row r="263" spans="1:7" x14ac:dyDescent="0.25">
      <c r="A263" s="1">
        <v>46388.999988425923</v>
      </c>
      <c r="B263" t="str">
        <f t="shared" si="12"/>
        <v>2027-01-01-23.59.59.0000</v>
      </c>
      <c r="E263" t="s">
        <v>173</v>
      </c>
      <c r="F263" t="str">
        <f t="shared" si="13"/>
        <v>L7G</v>
      </c>
      <c r="G263" t="str">
        <f t="shared" si="14"/>
        <v>V5X</v>
      </c>
    </row>
    <row r="264" spans="1:7" x14ac:dyDescent="0.25">
      <c r="A264" s="1">
        <v>46388.999988425923</v>
      </c>
      <c r="B264" t="str">
        <f t="shared" si="12"/>
        <v>2027-01-01-23.59.59.0000</v>
      </c>
      <c r="E264" t="s">
        <v>174</v>
      </c>
      <c r="F264" t="str">
        <f t="shared" si="13"/>
        <v>L7G</v>
      </c>
      <c r="G264" t="str">
        <f t="shared" si="14"/>
        <v>V5Z</v>
      </c>
    </row>
    <row r="265" spans="1:7" x14ac:dyDescent="0.25">
      <c r="A265" s="1">
        <v>46388.999988425923</v>
      </c>
      <c r="B265" t="str">
        <f t="shared" si="12"/>
        <v>2027-01-01-23.59.59.0000</v>
      </c>
      <c r="E265" t="s">
        <v>175</v>
      </c>
      <c r="F265" t="str">
        <f t="shared" si="13"/>
        <v>L7G</v>
      </c>
      <c r="G265" t="str">
        <f t="shared" si="14"/>
        <v>V6N</v>
      </c>
    </row>
    <row r="266" spans="1:7" x14ac:dyDescent="0.25">
      <c r="A266" s="1">
        <v>46388.999988425923</v>
      </c>
      <c r="B266" t="str">
        <f t="shared" si="12"/>
        <v>2027-01-01-23.59.59.0000</v>
      </c>
      <c r="E266" t="s">
        <v>176</v>
      </c>
      <c r="F266" t="str">
        <f t="shared" si="13"/>
        <v>L7G</v>
      </c>
      <c r="G266" t="str">
        <f t="shared" si="14"/>
        <v>V6P</v>
      </c>
    </row>
    <row r="267" spans="1:7" x14ac:dyDescent="0.25">
      <c r="A267" s="1">
        <v>46388.999988425923</v>
      </c>
      <c r="B267" t="str">
        <f t="shared" si="12"/>
        <v>2027-01-01-23.59.59.0000</v>
      </c>
      <c r="E267" t="s">
        <v>177</v>
      </c>
      <c r="F267" t="str">
        <f t="shared" si="13"/>
        <v>L7G</v>
      </c>
      <c r="G267" t="str">
        <f t="shared" si="14"/>
        <v>V6V</v>
      </c>
    </row>
    <row r="268" spans="1:7" x14ac:dyDescent="0.25">
      <c r="A268" s="1">
        <v>46388.999988425923</v>
      </c>
      <c r="B268" t="str">
        <f t="shared" si="12"/>
        <v>2027-01-01-23.59.59.0000</v>
      </c>
      <c r="E268" t="s">
        <v>178</v>
      </c>
      <c r="F268" t="str">
        <f t="shared" si="13"/>
        <v>L7G</v>
      </c>
      <c r="G268" t="str">
        <f t="shared" si="14"/>
        <v>V6W</v>
      </c>
    </row>
    <row r="269" spans="1:7" x14ac:dyDescent="0.25">
      <c r="A269" s="1">
        <v>46388.999988425923</v>
      </c>
      <c r="B269" t="str">
        <f t="shared" si="12"/>
        <v>2027-01-01-23.59.59.0000</v>
      </c>
      <c r="E269" t="s">
        <v>179</v>
      </c>
      <c r="F269" t="str">
        <f t="shared" si="13"/>
        <v>L7G</v>
      </c>
      <c r="G269" t="str">
        <f t="shared" si="14"/>
        <v>V7A</v>
      </c>
    </row>
    <row r="270" spans="1:7" x14ac:dyDescent="0.25">
      <c r="A270" s="1">
        <v>46388.999988425923</v>
      </c>
      <c r="B270" t="str">
        <f t="shared" si="12"/>
        <v>2027-01-01-23.59.59.0000</v>
      </c>
      <c r="E270" t="s">
        <v>180</v>
      </c>
      <c r="F270" t="str">
        <f t="shared" si="13"/>
        <v>L7G</v>
      </c>
      <c r="G270" t="str">
        <f t="shared" si="14"/>
        <v>V7E</v>
      </c>
    </row>
    <row r="271" spans="1:7" x14ac:dyDescent="0.25">
      <c r="A271" s="1">
        <v>46388.999988425923</v>
      </c>
      <c r="B271" t="str">
        <f t="shared" si="12"/>
        <v>2027-01-01-23.59.59.0000</v>
      </c>
      <c r="E271" t="s">
        <v>181</v>
      </c>
      <c r="F271" t="str">
        <f t="shared" si="13"/>
        <v>L7G</v>
      </c>
      <c r="G271" t="str">
        <f t="shared" si="14"/>
        <v>V7L</v>
      </c>
    </row>
    <row r="272" spans="1:7" x14ac:dyDescent="0.25">
      <c r="A272" s="1">
        <v>46388.999988425923</v>
      </c>
      <c r="B272" t="str">
        <f t="shared" si="12"/>
        <v>2027-01-01-23.59.59.0000</v>
      </c>
      <c r="E272" t="s">
        <v>182</v>
      </c>
      <c r="F272" t="str">
        <f t="shared" si="13"/>
        <v>L7G</v>
      </c>
      <c r="G272" t="str">
        <f t="shared" si="14"/>
        <v>V7M</v>
      </c>
    </row>
    <row r="273" spans="1:7" x14ac:dyDescent="0.25">
      <c r="A273" s="1">
        <v>46388.999988425923</v>
      </c>
      <c r="B273" t="str">
        <f t="shared" si="12"/>
        <v>2027-01-01-23.59.59.0000</v>
      </c>
      <c r="E273" t="s">
        <v>183</v>
      </c>
      <c r="F273" t="str">
        <f t="shared" si="13"/>
        <v>L7G</v>
      </c>
      <c r="G273" t="str">
        <f t="shared" si="14"/>
        <v>V8M</v>
      </c>
    </row>
    <row r="274" spans="1:7" x14ac:dyDescent="0.25">
      <c r="A274" s="1">
        <v>46388.999988425923</v>
      </c>
      <c r="B274" t="str">
        <f t="shared" si="12"/>
        <v>2027-01-01-23.59.59.0000</v>
      </c>
      <c r="E274" t="s">
        <v>184</v>
      </c>
      <c r="F274" t="str">
        <f t="shared" si="13"/>
        <v>L7G</v>
      </c>
      <c r="G274" t="str">
        <f t="shared" si="14"/>
        <v>V8Z</v>
      </c>
    </row>
    <row r="275" spans="1:7" x14ac:dyDescent="0.25">
      <c r="A275" s="1">
        <v>46388.999988425923</v>
      </c>
      <c r="B275" t="str">
        <f t="shared" si="12"/>
        <v>2027-01-01-23.59.59.0000</v>
      </c>
      <c r="E275" t="s">
        <v>185</v>
      </c>
      <c r="F275" t="str">
        <f t="shared" si="13"/>
        <v>L7G</v>
      </c>
      <c r="G275" t="str">
        <f t="shared" si="14"/>
        <v>V9B</v>
      </c>
    </row>
    <row r="276" spans="1:7" x14ac:dyDescent="0.25">
      <c r="A276" s="1">
        <v>46388.999988425923</v>
      </c>
      <c r="B276" t="str">
        <f t="shared" si="12"/>
        <v>2027-01-01-23.59.59.0000</v>
      </c>
      <c r="E276" t="s">
        <v>187</v>
      </c>
      <c r="F276" t="str">
        <f t="shared" si="13"/>
        <v>L7G</v>
      </c>
      <c r="G276" t="str">
        <f t="shared" si="14"/>
        <v>V9K</v>
      </c>
    </row>
    <row r="277" spans="1:7" x14ac:dyDescent="0.25">
      <c r="A277" s="1">
        <v>46388.999988425923</v>
      </c>
      <c r="B277" t="str">
        <f t="shared" si="12"/>
        <v>2027-01-01-23.59.59.0000</v>
      </c>
      <c r="E277" t="s">
        <v>188</v>
      </c>
      <c r="F277" t="str">
        <f t="shared" si="13"/>
        <v>L7G</v>
      </c>
      <c r="G277" t="str">
        <f t="shared" si="14"/>
        <v>V9L</v>
      </c>
    </row>
    <row r="278" spans="1:7" x14ac:dyDescent="0.25">
      <c r="A278" s="1">
        <v>46388.999988425923</v>
      </c>
      <c r="B278" t="str">
        <f t="shared" si="12"/>
        <v>2027-01-01-23.59.59.0000</v>
      </c>
      <c r="E278" t="s">
        <v>189</v>
      </c>
      <c r="F278" t="str">
        <f t="shared" si="13"/>
        <v>L7G</v>
      </c>
      <c r="G278" t="str">
        <f t="shared" si="14"/>
        <v>V9N</v>
      </c>
    </row>
    <row r="279" spans="1:7" x14ac:dyDescent="0.25">
      <c r="A279" s="1">
        <v>46388.999988425923</v>
      </c>
      <c r="B279" t="str">
        <f t="shared" si="12"/>
        <v>2027-01-01-23.59.59.0000</v>
      </c>
      <c r="E279" t="s">
        <v>190</v>
      </c>
      <c r="F279" t="str">
        <f t="shared" si="13"/>
        <v>L7G</v>
      </c>
      <c r="G279" t="str">
        <f t="shared" si="14"/>
        <v>V9P</v>
      </c>
    </row>
    <row r="280" spans="1:7" x14ac:dyDescent="0.25">
      <c r="A280" s="1">
        <v>46388.999988425923</v>
      </c>
      <c r="B280" t="str">
        <f t="shared" si="12"/>
        <v>2027-01-01-23.59.59.0000</v>
      </c>
      <c r="E280" t="s">
        <v>191</v>
      </c>
      <c r="F280" t="str">
        <f t="shared" si="13"/>
        <v>L7G</v>
      </c>
      <c r="G280" t="str">
        <f t="shared" si="14"/>
        <v>V9T</v>
      </c>
    </row>
    <row r="281" spans="1:7" x14ac:dyDescent="0.25">
      <c r="A281" s="1">
        <v>46388.999988425923</v>
      </c>
      <c r="B281" t="str">
        <f t="shared" si="12"/>
        <v>2027-01-01-23.59.59.0000</v>
      </c>
      <c r="E281" t="s">
        <v>192</v>
      </c>
      <c r="F281" t="str">
        <f t="shared" si="13"/>
        <v>L7G</v>
      </c>
      <c r="G281" t="str">
        <f t="shared" si="14"/>
        <v>V9V</v>
      </c>
    </row>
    <row r="282" spans="1:7" x14ac:dyDescent="0.25">
      <c r="A282" s="1">
        <v>46388.999988425923</v>
      </c>
      <c r="B282" t="str">
        <f t="shared" si="12"/>
        <v>2027-01-01-23.59.59.0000</v>
      </c>
      <c r="E282" t="s">
        <v>193</v>
      </c>
      <c r="F282" t="str">
        <f t="shared" si="13"/>
        <v>L7G</v>
      </c>
      <c r="G282" t="str">
        <f t="shared" si="14"/>
        <v>V9W</v>
      </c>
    </row>
    <row r="283" spans="1:7" x14ac:dyDescent="0.25">
      <c r="A283" s="1">
        <v>46388.999988425923</v>
      </c>
      <c r="B283" t="str">
        <f t="shared" si="12"/>
        <v>2027-01-01-23.59.59.0000</v>
      </c>
      <c r="E283" t="s">
        <v>194</v>
      </c>
      <c r="F283" t="str">
        <f t="shared" si="13"/>
        <v>L7G</v>
      </c>
      <c r="G283" t="str">
        <f t="shared" si="14"/>
        <v>V9X</v>
      </c>
    </row>
    <row r="284" spans="1:7" x14ac:dyDescent="0.25">
      <c r="A284" s="1">
        <v>46388.999988425923</v>
      </c>
      <c r="B284" t="str">
        <f t="shared" si="12"/>
        <v>2027-01-01-23.59.59.0000</v>
      </c>
      <c r="E284" t="s">
        <v>195</v>
      </c>
      <c r="F284" t="str">
        <f t="shared" si="13"/>
        <v>L7G</v>
      </c>
      <c r="G284" t="str">
        <f t="shared" si="14"/>
        <v>V9Y</v>
      </c>
    </row>
    <row r="285" spans="1:7" x14ac:dyDescent="0.25">
      <c r="A285" s="1">
        <v>46388.999988425923</v>
      </c>
      <c r="B285" t="str">
        <f t="shared" si="12"/>
        <v>2027-01-01-23.59.59.0000</v>
      </c>
      <c r="E285" t="s">
        <v>196</v>
      </c>
      <c r="F285" t="str">
        <f t="shared" si="13"/>
        <v>L7G</v>
      </c>
      <c r="G285" t="str">
        <f t="shared" si="14"/>
        <v>Y1A</v>
      </c>
    </row>
    <row r="286" spans="1:7" x14ac:dyDescent="0.25">
      <c r="A286" s="1">
        <v>46388.999988425923</v>
      </c>
      <c r="B286" t="str">
        <f t="shared" si="12"/>
        <v>2027-01-01-23.59.59.0000</v>
      </c>
      <c r="E286" t="s">
        <v>207</v>
      </c>
      <c r="F286" t="str">
        <f t="shared" si="13"/>
        <v>L8E</v>
      </c>
      <c r="G286" t="str">
        <f t="shared" si="14"/>
        <v>M1B</v>
      </c>
    </row>
    <row r="287" spans="1:7" x14ac:dyDescent="0.25">
      <c r="A287" s="1">
        <v>46388.999988425923</v>
      </c>
      <c r="B287" t="str">
        <f t="shared" si="12"/>
        <v>2027-01-01-23.59.59.0000</v>
      </c>
      <c r="E287" t="s">
        <v>208</v>
      </c>
      <c r="F287" t="str">
        <f t="shared" si="13"/>
        <v>M1L</v>
      </c>
      <c r="G287" t="str">
        <f t="shared" si="14"/>
        <v>H4P</v>
      </c>
    </row>
    <row r="288" spans="1:7" x14ac:dyDescent="0.25">
      <c r="A288" s="1">
        <v>45291.999988425923</v>
      </c>
      <c r="B288" t="str">
        <f t="shared" si="12"/>
        <v>2023-12-31-23.59.59.0000</v>
      </c>
      <c r="E288" t="s">
        <v>209</v>
      </c>
      <c r="F288" t="str">
        <f t="shared" si="13"/>
        <v>M1P</v>
      </c>
      <c r="G288" t="str">
        <f t="shared" si="14"/>
        <v>H4P</v>
      </c>
    </row>
    <row r="289" spans="1:7" x14ac:dyDescent="0.25">
      <c r="A289" s="1">
        <v>45291.999988425923</v>
      </c>
      <c r="B289" t="str">
        <f t="shared" si="12"/>
        <v>2023-12-31-23.59.59.0000</v>
      </c>
      <c r="E289" t="s">
        <v>210</v>
      </c>
      <c r="F289" t="str">
        <f t="shared" si="13"/>
        <v>M1P</v>
      </c>
      <c r="G289" t="str">
        <f t="shared" si="14"/>
        <v>J4B</v>
      </c>
    </row>
    <row r="290" spans="1:7" x14ac:dyDescent="0.25">
      <c r="A290" s="1">
        <v>46388.999988425923</v>
      </c>
      <c r="B290" t="str">
        <f t="shared" si="12"/>
        <v>2027-01-01-23.59.59.0000</v>
      </c>
      <c r="E290" t="s">
        <v>211</v>
      </c>
      <c r="F290" t="str">
        <f t="shared" si="13"/>
        <v>M1S</v>
      </c>
      <c r="G290" t="str">
        <f t="shared" si="14"/>
        <v>H4P</v>
      </c>
    </row>
    <row r="291" spans="1:7" x14ac:dyDescent="0.25">
      <c r="A291" s="1">
        <v>46388.999988425923</v>
      </c>
      <c r="B291" t="str">
        <f t="shared" si="12"/>
        <v>2027-01-01-23.59.59.0000</v>
      </c>
      <c r="E291" t="s">
        <v>212</v>
      </c>
      <c r="F291" t="str">
        <f t="shared" si="13"/>
        <v>M1V</v>
      </c>
      <c r="G291" t="str">
        <f t="shared" si="14"/>
        <v>H4P</v>
      </c>
    </row>
    <row r="292" spans="1:7" x14ac:dyDescent="0.25">
      <c r="A292" s="1">
        <v>45291.999988425923</v>
      </c>
      <c r="B292" t="str">
        <f t="shared" si="12"/>
        <v>2023-12-31-23.59.59.0000</v>
      </c>
      <c r="E292" t="s">
        <v>213</v>
      </c>
      <c r="F292" t="str">
        <f t="shared" si="13"/>
        <v>M5W</v>
      </c>
      <c r="G292" t="str">
        <f t="shared" si="14"/>
        <v>H4P</v>
      </c>
    </row>
    <row r="293" spans="1:7" x14ac:dyDescent="0.25">
      <c r="A293" s="1">
        <v>46388.999988425923</v>
      </c>
      <c r="B293" t="str">
        <f t="shared" si="12"/>
        <v>2027-01-01-23.59.59.0000</v>
      </c>
      <c r="E293" t="s">
        <v>215</v>
      </c>
      <c r="F293" t="str">
        <f t="shared" si="13"/>
        <v>M9C</v>
      </c>
      <c r="G293" t="str">
        <f t="shared" si="14"/>
        <v>H4P</v>
      </c>
    </row>
    <row r="294" spans="1:7" x14ac:dyDescent="0.25">
      <c r="A294" s="1">
        <v>46388.999988425923</v>
      </c>
      <c r="B294" t="str">
        <f t="shared" si="12"/>
        <v>2027-01-01-23.59.59.0000</v>
      </c>
      <c r="E294" t="s">
        <v>216</v>
      </c>
      <c r="F294" t="str">
        <f t="shared" si="13"/>
        <v>M9C</v>
      </c>
      <c r="G294" t="str">
        <f t="shared" si="14"/>
        <v>M1B</v>
      </c>
    </row>
    <row r="295" spans="1:7" x14ac:dyDescent="0.25">
      <c r="A295" s="1">
        <v>46388.999988425923</v>
      </c>
      <c r="B295" t="str">
        <f t="shared" si="12"/>
        <v>2027-01-01-23.59.59.0000</v>
      </c>
      <c r="E295" t="s">
        <v>198</v>
      </c>
      <c r="F295" t="str">
        <f t="shared" si="13"/>
        <v>M9W</v>
      </c>
      <c r="G295" t="str">
        <f t="shared" si="14"/>
        <v>H4P</v>
      </c>
    </row>
    <row r="296" spans="1:7" x14ac:dyDescent="0.25">
      <c r="A296" s="1">
        <v>46388.999988425923</v>
      </c>
      <c r="B296" t="str">
        <f t="shared" si="12"/>
        <v>2027-01-01-23.59.59.0000</v>
      </c>
      <c r="E296" t="s">
        <v>220</v>
      </c>
      <c r="F296" t="str">
        <f t="shared" si="13"/>
        <v>N2C</v>
      </c>
      <c r="G296" t="str">
        <f t="shared" si="14"/>
        <v>H4P</v>
      </c>
    </row>
    <row r="297" spans="1:7" x14ac:dyDescent="0.25">
      <c r="A297" s="1">
        <v>46388.999988425923</v>
      </c>
      <c r="B297" t="str">
        <f t="shared" si="12"/>
        <v>2027-01-01-23.59.59.0000</v>
      </c>
      <c r="E297" t="s">
        <v>221</v>
      </c>
      <c r="F297" t="str">
        <f t="shared" si="13"/>
        <v>N5V</v>
      </c>
      <c r="G297" t="str">
        <f t="shared" si="14"/>
        <v>H4P</v>
      </c>
    </row>
    <row r="298" spans="1:7" x14ac:dyDescent="0.25">
      <c r="A298" s="1">
        <v>45291.999988425923</v>
      </c>
      <c r="B298" t="str">
        <f t="shared" si="12"/>
        <v>2023-12-31-23.59.59.0000</v>
      </c>
      <c r="E298" t="s">
        <v>178</v>
      </c>
      <c r="F298" t="str">
        <f t="shared" si="13"/>
        <v>L7G</v>
      </c>
      <c r="G298" t="str">
        <f t="shared" si="14"/>
        <v>V6W</v>
      </c>
    </row>
    <row r="299" spans="1:7" x14ac:dyDescent="0.25">
      <c r="A299" s="1">
        <v>46388.999988425923</v>
      </c>
      <c r="B299" t="str">
        <f t="shared" si="12"/>
        <v>2027-01-01-23.59.59.0000</v>
      </c>
      <c r="E299" t="s">
        <v>179</v>
      </c>
      <c r="F299" t="str">
        <f t="shared" si="13"/>
        <v>L7G</v>
      </c>
      <c r="G299" t="str">
        <f t="shared" si="14"/>
        <v>V7A</v>
      </c>
    </row>
    <row r="300" spans="1:7" x14ac:dyDescent="0.25">
      <c r="A300" s="1">
        <v>45265.999988425923</v>
      </c>
      <c r="B300" t="str">
        <f t="shared" si="12"/>
        <v>2023-12-05-23.59.59.0000</v>
      </c>
      <c r="E300" t="s">
        <v>180</v>
      </c>
      <c r="F300" t="str">
        <f t="shared" si="13"/>
        <v>L7G</v>
      </c>
      <c r="G300" t="str">
        <f t="shared" si="14"/>
        <v>V7E</v>
      </c>
    </row>
    <row r="301" spans="1:7" x14ac:dyDescent="0.25">
      <c r="A301" s="1">
        <v>45265.999988425923</v>
      </c>
      <c r="B301" t="str">
        <f t="shared" si="12"/>
        <v>2023-12-05-23.59.59.0000</v>
      </c>
      <c r="E301" t="s">
        <v>181</v>
      </c>
      <c r="F301" t="str">
        <f t="shared" si="13"/>
        <v>L7G</v>
      </c>
      <c r="G301" t="str">
        <f t="shared" si="14"/>
        <v>V7L</v>
      </c>
    </row>
    <row r="302" spans="1:7" x14ac:dyDescent="0.25">
      <c r="E302" t="s">
        <v>182</v>
      </c>
      <c r="F302" t="str">
        <f t="shared" si="13"/>
        <v>L7G</v>
      </c>
      <c r="G302" t="str">
        <f t="shared" si="14"/>
        <v>V7M</v>
      </c>
    </row>
    <row r="303" spans="1:7" x14ac:dyDescent="0.25">
      <c r="E303" t="s">
        <v>183</v>
      </c>
      <c r="F303" t="str">
        <f t="shared" si="13"/>
        <v>L7G</v>
      </c>
      <c r="G303" t="str">
        <f t="shared" si="14"/>
        <v>V8M</v>
      </c>
    </row>
    <row r="304" spans="1:7" x14ac:dyDescent="0.25">
      <c r="E304" t="s">
        <v>184</v>
      </c>
      <c r="F304" t="str">
        <f t="shared" si="13"/>
        <v>L7G</v>
      </c>
      <c r="G304" t="str">
        <f t="shared" si="14"/>
        <v>V8Z</v>
      </c>
    </row>
    <row r="305" spans="5:7" x14ac:dyDescent="0.25">
      <c r="E305" t="s">
        <v>185</v>
      </c>
      <c r="F305" t="str">
        <f t="shared" si="13"/>
        <v>L7G</v>
      </c>
      <c r="G305" t="str">
        <f t="shared" si="14"/>
        <v>V9B</v>
      </c>
    </row>
    <row r="306" spans="5:7" x14ac:dyDescent="0.25">
      <c r="E306" t="s">
        <v>187</v>
      </c>
      <c r="F306" t="str">
        <f t="shared" si="13"/>
        <v>L7G</v>
      </c>
      <c r="G306" t="str">
        <f t="shared" si="14"/>
        <v>V9K</v>
      </c>
    </row>
    <row r="307" spans="5:7" x14ac:dyDescent="0.25">
      <c r="E307" t="s">
        <v>188</v>
      </c>
      <c r="F307" t="str">
        <f t="shared" si="13"/>
        <v>L7G</v>
      </c>
      <c r="G307" t="str">
        <f t="shared" si="14"/>
        <v>V9L</v>
      </c>
    </row>
    <row r="308" spans="5:7" x14ac:dyDescent="0.25">
      <c r="E308" t="s">
        <v>189</v>
      </c>
      <c r="F308" t="str">
        <f t="shared" si="13"/>
        <v>L7G</v>
      </c>
      <c r="G308" t="str">
        <f t="shared" si="14"/>
        <v>V9N</v>
      </c>
    </row>
    <row r="309" spans="5:7" x14ac:dyDescent="0.25">
      <c r="E309" t="s">
        <v>190</v>
      </c>
      <c r="F309" t="str">
        <f t="shared" si="13"/>
        <v>L7G</v>
      </c>
      <c r="G309" t="str">
        <f t="shared" si="14"/>
        <v>V9P</v>
      </c>
    </row>
    <row r="310" spans="5:7" x14ac:dyDescent="0.25">
      <c r="E310" t="s">
        <v>191</v>
      </c>
      <c r="F310" t="str">
        <f t="shared" si="13"/>
        <v>L7G</v>
      </c>
      <c r="G310" t="str">
        <f t="shared" si="14"/>
        <v>V9T</v>
      </c>
    </row>
    <row r="311" spans="5:7" x14ac:dyDescent="0.25">
      <c r="E311" t="s">
        <v>192</v>
      </c>
      <c r="F311" t="str">
        <f t="shared" si="13"/>
        <v>L7G</v>
      </c>
      <c r="G311" t="str">
        <f t="shared" si="14"/>
        <v>V9V</v>
      </c>
    </row>
    <row r="312" spans="5:7" x14ac:dyDescent="0.25">
      <c r="E312" t="s">
        <v>193</v>
      </c>
      <c r="F312" t="str">
        <f t="shared" si="13"/>
        <v>L7G</v>
      </c>
      <c r="G312" t="str">
        <f t="shared" si="14"/>
        <v>V9W</v>
      </c>
    </row>
    <row r="313" spans="5:7" x14ac:dyDescent="0.25">
      <c r="E313" t="s">
        <v>194</v>
      </c>
      <c r="F313" t="str">
        <f t="shared" si="13"/>
        <v>L7G</v>
      </c>
      <c r="G313" t="str">
        <f t="shared" si="14"/>
        <v>V9X</v>
      </c>
    </row>
    <row r="314" spans="5:7" x14ac:dyDescent="0.25">
      <c r="E314" t="s">
        <v>195</v>
      </c>
      <c r="F314" t="str">
        <f t="shared" si="13"/>
        <v>L7G</v>
      </c>
      <c r="G314" t="str">
        <f t="shared" si="14"/>
        <v>V9Y</v>
      </c>
    </row>
    <row r="315" spans="5:7" x14ac:dyDescent="0.25">
      <c r="E315" t="s">
        <v>196</v>
      </c>
      <c r="F315" t="str">
        <f t="shared" si="13"/>
        <v>L7G</v>
      </c>
      <c r="G315" t="str">
        <f t="shared" si="14"/>
        <v>Y1A</v>
      </c>
    </row>
    <row r="316" spans="5:7" x14ac:dyDescent="0.25">
      <c r="E316" t="s">
        <v>142</v>
      </c>
      <c r="F316" t="str">
        <f t="shared" si="13"/>
        <v>L7G</v>
      </c>
      <c r="G316" t="str">
        <f t="shared" si="14"/>
        <v>V1Z</v>
      </c>
    </row>
    <row r="317" spans="5:7" x14ac:dyDescent="0.25">
      <c r="E317" t="s">
        <v>143</v>
      </c>
      <c r="F317" t="str">
        <f t="shared" si="13"/>
        <v>L7G</v>
      </c>
      <c r="G317" t="str">
        <f t="shared" si="14"/>
        <v>V2A</v>
      </c>
    </row>
    <row r="318" spans="5:7" x14ac:dyDescent="0.25">
      <c r="E318" t="s">
        <v>144</v>
      </c>
      <c r="F318" t="str">
        <f t="shared" si="13"/>
        <v>L7G</v>
      </c>
      <c r="G318" t="str">
        <f t="shared" si="14"/>
        <v>V2E</v>
      </c>
    </row>
    <row r="319" spans="5:7" x14ac:dyDescent="0.25">
      <c r="E319" t="s">
        <v>145</v>
      </c>
      <c r="F319" t="str">
        <f t="shared" si="13"/>
        <v>L7G</v>
      </c>
      <c r="G319" t="str">
        <f t="shared" si="14"/>
        <v>V2P</v>
      </c>
    </row>
    <row r="320" spans="5:7" x14ac:dyDescent="0.25">
      <c r="E320" t="s">
        <v>146</v>
      </c>
      <c r="F320" t="str">
        <f t="shared" si="13"/>
        <v>L7G</v>
      </c>
      <c r="G320" t="str">
        <f t="shared" si="14"/>
        <v>V2S</v>
      </c>
    </row>
    <row r="321" spans="5:7" x14ac:dyDescent="0.25">
      <c r="E321" t="s">
        <v>147</v>
      </c>
      <c r="F321" t="str">
        <f t="shared" si="13"/>
        <v>L7G</v>
      </c>
      <c r="G321" t="str">
        <f t="shared" si="14"/>
        <v>V2V</v>
      </c>
    </row>
    <row r="322" spans="5:7" x14ac:dyDescent="0.25">
      <c r="E322" t="s">
        <v>148</v>
      </c>
      <c r="F322" t="str">
        <f t="shared" si="13"/>
        <v>L7G</v>
      </c>
      <c r="G322" t="str">
        <f t="shared" si="14"/>
        <v>V2W</v>
      </c>
    </row>
    <row r="323" spans="5:7" x14ac:dyDescent="0.25">
      <c r="E323" t="s">
        <v>149</v>
      </c>
      <c r="F323" t="str">
        <f t="shared" ref="F323:F386" si="15">LEFT(E323,3)</f>
        <v>L7G</v>
      </c>
      <c r="G323" t="str">
        <f t="shared" ref="G323:G386" si="16">RIGHT(E323,3)</f>
        <v>V2X</v>
      </c>
    </row>
    <row r="324" spans="5:7" x14ac:dyDescent="0.25">
      <c r="E324" t="s">
        <v>150</v>
      </c>
      <c r="F324" t="str">
        <f t="shared" si="15"/>
        <v>L7G</v>
      </c>
      <c r="G324" t="str">
        <f t="shared" si="16"/>
        <v>V2Y</v>
      </c>
    </row>
    <row r="325" spans="5:7" x14ac:dyDescent="0.25">
      <c r="E325" t="s">
        <v>151</v>
      </c>
      <c r="F325" t="str">
        <f t="shared" si="15"/>
        <v>L7G</v>
      </c>
      <c r="G325" t="str">
        <f t="shared" si="16"/>
        <v>V3A</v>
      </c>
    </row>
    <row r="326" spans="5:7" x14ac:dyDescent="0.25">
      <c r="E326" t="s">
        <v>152</v>
      </c>
      <c r="F326" t="str">
        <f t="shared" si="15"/>
        <v>L7G</v>
      </c>
      <c r="G326" t="str">
        <f t="shared" si="16"/>
        <v>V3B</v>
      </c>
    </row>
    <row r="327" spans="5:7" x14ac:dyDescent="0.25">
      <c r="E327" t="s">
        <v>153</v>
      </c>
      <c r="F327" t="str">
        <f t="shared" si="15"/>
        <v>L7G</v>
      </c>
      <c r="G327" t="str">
        <f t="shared" si="16"/>
        <v>V3C</v>
      </c>
    </row>
    <row r="328" spans="5:7" x14ac:dyDescent="0.25">
      <c r="E328" t="s">
        <v>154</v>
      </c>
      <c r="F328" t="str">
        <f t="shared" si="15"/>
        <v>L7G</v>
      </c>
      <c r="G328" t="str">
        <f t="shared" si="16"/>
        <v>V3k</v>
      </c>
    </row>
    <row r="329" spans="5:7" x14ac:dyDescent="0.25">
      <c r="E329" t="s">
        <v>155</v>
      </c>
      <c r="F329" t="str">
        <f t="shared" si="15"/>
        <v>L7G</v>
      </c>
      <c r="G329" t="str">
        <f t="shared" si="16"/>
        <v>V3M</v>
      </c>
    </row>
    <row r="330" spans="5:7" x14ac:dyDescent="0.25">
      <c r="E330" t="s">
        <v>156</v>
      </c>
      <c r="F330" t="str">
        <f t="shared" si="15"/>
        <v>L7G</v>
      </c>
      <c r="G330" t="str">
        <f t="shared" si="16"/>
        <v>V3N</v>
      </c>
    </row>
    <row r="331" spans="5:7" x14ac:dyDescent="0.25">
      <c r="E331" t="s">
        <v>157</v>
      </c>
      <c r="F331" t="str">
        <f t="shared" si="15"/>
        <v>L7G</v>
      </c>
      <c r="G331" t="str">
        <f t="shared" si="16"/>
        <v>V3R</v>
      </c>
    </row>
    <row r="332" spans="5:7" x14ac:dyDescent="0.25">
      <c r="E332" t="s">
        <v>158</v>
      </c>
      <c r="F332" t="str">
        <f t="shared" si="15"/>
        <v>L7G</v>
      </c>
      <c r="G332" t="str">
        <f t="shared" si="16"/>
        <v>V3S</v>
      </c>
    </row>
    <row r="333" spans="5:7" x14ac:dyDescent="0.25">
      <c r="E333" t="s">
        <v>159</v>
      </c>
      <c r="F333" t="str">
        <f t="shared" si="15"/>
        <v>L7G</v>
      </c>
      <c r="G333" t="str">
        <f t="shared" si="16"/>
        <v>V3T</v>
      </c>
    </row>
    <row r="334" spans="5:7" x14ac:dyDescent="0.25">
      <c r="E334" t="s">
        <v>160</v>
      </c>
      <c r="F334" t="str">
        <f t="shared" si="15"/>
        <v>L7G</v>
      </c>
      <c r="G334" t="str">
        <f t="shared" si="16"/>
        <v>V3Y</v>
      </c>
    </row>
    <row r="335" spans="5:7" x14ac:dyDescent="0.25">
      <c r="E335" t="s">
        <v>161</v>
      </c>
      <c r="F335" t="str">
        <f t="shared" si="15"/>
        <v>L7G</v>
      </c>
      <c r="G335" t="str">
        <f t="shared" si="16"/>
        <v>V4G</v>
      </c>
    </row>
    <row r="336" spans="5:7" x14ac:dyDescent="0.25">
      <c r="E336" t="s">
        <v>162</v>
      </c>
      <c r="F336" t="str">
        <f t="shared" si="15"/>
        <v>L7G</v>
      </c>
      <c r="G336" t="str">
        <f t="shared" si="16"/>
        <v>V4M</v>
      </c>
    </row>
    <row r="337" spans="5:7" x14ac:dyDescent="0.25">
      <c r="E337" t="s">
        <v>163</v>
      </c>
      <c r="F337" t="str">
        <f t="shared" si="15"/>
        <v>L7G</v>
      </c>
      <c r="G337" t="str">
        <f t="shared" si="16"/>
        <v>V4N</v>
      </c>
    </row>
    <row r="338" spans="5:7" x14ac:dyDescent="0.25">
      <c r="E338" t="s">
        <v>164</v>
      </c>
      <c r="F338" t="str">
        <f t="shared" si="15"/>
        <v>L7G</v>
      </c>
      <c r="G338" t="str">
        <f t="shared" si="16"/>
        <v>V4T</v>
      </c>
    </row>
    <row r="339" spans="5:7" x14ac:dyDescent="0.25">
      <c r="E339" t="s">
        <v>165</v>
      </c>
      <c r="F339" t="str">
        <f t="shared" si="15"/>
        <v>L7G</v>
      </c>
      <c r="G339" t="str">
        <f t="shared" si="16"/>
        <v>V4W</v>
      </c>
    </row>
    <row r="340" spans="5:7" x14ac:dyDescent="0.25">
      <c r="E340" t="s">
        <v>166</v>
      </c>
      <c r="F340" t="str">
        <f t="shared" si="15"/>
        <v>L7G</v>
      </c>
      <c r="G340" t="str">
        <f t="shared" si="16"/>
        <v>V5A</v>
      </c>
    </row>
    <row r="341" spans="5:7" x14ac:dyDescent="0.25">
      <c r="E341" t="s">
        <v>167</v>
      </c>
      <c r="F341" t="str">
        <f t="shared" si="15"/>
        <v>L7G</v>
      </c>
      <c r="G341" t="str">
        <f t="shared" si="16"/>
        <v>V5C</v>
      </c>
    </row>
    <row r="342" spans="5:7" x14ac:dyDescent="0.25">
      <c r="E342" t="s">
        <v>168</v>
      </c>
      <c r="F342" t="str">
        <f t="shared" si="15"/>
        <v>L7G</v>
      </c>
      <c r="G342" t="str">
        <f t="shared" si="16"/>
        <v>V5H</v>
      </c>
    </row>
    <row r="343" spans="5:7" x14ac:dyDescent="0.25">
      <c r="E343" t="s">
        <v>169</v>
      </c>
      <c r="F343" t="str">
        <f t="shared" si="15"/>
        <v>L7G</v>
      </c>
      <c r="G343" t="str">
        <f t="shared" si="16"/>
        <v>V5J</v>
      </c>
    </row>
    <row r="344" spans="5:7" x14ac:dyDescent="0.25">
      <c r="E344" t="s">
        <v>170</v>
      </c>
      <c r="F344" t="str">
        <f t="shared" si="15"/>
        <v>L7G</v>
      </c>
      <c r="G344" t="str">
        <f t="shared" si="16"/>
        <v>V5L</v>
      </c>
    </row>
    <row r="345" spans="5:7" x14ac:dyDescent="0.25">
      <c r="E345" t="s">
        <v>171</v>
      </c>
      <c r="F345" t="str">
        <f t="shared" si="15"/>
        <v>L7G</v>
      </c>
      <c r="G345" t="str">
        <f t="shared" si="16"/>
        <v>V5M</v>
      </c>
    </row>
    <row r="346" spans="5:7" x14ac:dyDescent="0.25">
      <c r="E346" t="s">
        <v>172</v>
      </c>
      <c r="F346" t="str">
        <f t="shared" si="15"/>
        <v>L7G</v>
      </c>
      <c r="G346" t="str">
        <f t="shared" si="16"/>
        <v>V5T</v>
      </c>
    </row>
    <row r="347" spans="5:7" x14ac:dyDescent="0.25">
      <c r="E347" t="s">
        <v>173</v>
      </c>
      <c r="F347" t="str">
        <f t="shared" si="15"/>
        <v>L7G</v>
      </c>
      <c r="G347" t="str">
        <f t="shared" si="16"/>
        <v>V5X</v>
      </c>
    </row>
    <row r="348" spans="5:7" x14ac:dyDescent="0.25">
      <c r="E348" t="s">
        <v>174</v>
      </c>
      <c r="F348" t="str">
        <f t="shared" si="15"/>
        <v>L7G</v>
      </c>
      <c r="G348" t="str">
        <f t="shared" si="16"/>
        <v>V5Z</v>
      </c>
    </row>
    <row r="349" spans="5:7" x14ac:dyDescent="0.25">
      <c r="E349" t="s">
        <v>175</v>
      </c>
      <c r="F349" t="str">
        <f t="shared" si="15"/>
        <v>L7G</v>
      </c>
      <c r="G349" t="str">
        <f t="shared" si="16"/>
        <v>V6N</v>
      </c>
    </row>
    <row r="350" spans="5:7" x14ac:dyDescent="0.25">
      <c r="E350" t="s">
        <v>176</v>
      </c>
      <c r="F350" t="str">
        <f t="shared" si="15"/>
        <v>L7G</v>
      </c>
      <c r="G350" t="str">
        <f t="shared" si="16"/>
        <v>V6P</v>
      </c>
    </row>
    <row r="351" spans="5:7" x14ac:dyDescent="0.25">
      <c r="E351" t="s">
        <v>177</v>
      </c>
      <c r="F351" t="str">
        <f t="shared" si="15"/>
        <v>L7G</v>
      </c>
      <c r="G351" t="str">
        <f t="shared" si="16"/>
        <v>V6V</v>
      </c>
    </row>
    <row r="352" spans="5:7" x14ac:dyDescent="0.25">
      <c r="E352" t="s">
        <v>178</v>
      </c>
      <c r="F352" t="str">
        <f t="shared" si="15"/>
        <v>L7G</v>
      </c>
      <c r="G352" t="str">
        <f t="shared" si="16"/>
        <v>V6W</v>
      </c>
    </row>
    <row r="353" spans="5:7" x14ac:dyDescent="0.25">
      <c r="E353" t="s">
        <v>179</v>
      </c>
      <c r="F353" t="str">
        <f t="shared" si="15"/>
        <v>L7G</v>
      </c>
      <c r="G353" t="str">
        <f t="shared" si="16"/>
        <v>V7A</v>
      </c>
    </row>
    <row r="354" spans="5:7" x14ac:dyDescent="0.25">
      <c r="E354" t="s">
        <v>180</v>
      </c>
      <c r="F354" t="str">
        <f t="shared" si="15"/>
        <v>L7G</v>
      </c>
      <c r="G354" t="str">
        <f t="shared" si="16"/>
        <v>V7E</v>
      </c>
    </row>
    <row r="355" spans="5:7" x14ac:dyDescent="0.25">
      <c r="E355" t="s">
        <v>181</v>
      </c>
      <c r="F355" t="str">
        <f t="shared" si="15"/>
        <v>L7G</v>
      </c>
      <c r="G355" t="str">
        <f t="shared" si="16"/>
        <v>V7L</v>
      </c>
    </row>
    <row r="356" spans="5:7" x14ac:dyDescent="0.25">
      <c r="E356" t="s">
        <v>182</v>
      </c>
      <c r="F356" t="str">
        <f t="shared" si="15"/>
        <v>L7G</v>
      </c>
      <c r="G356" t="str">
        <f t="shared" si="16"/>
        <v>V7M</v>
      </c>
    </row>
    <row r="357" spans="5:7" x14ac:dyDescent="0.25">
      <c r="E357" t="s">
        <v>183</v>
      </c>
      <c r="F357" t="str">
        <f t="shared" si="15"/>
        <v>L7G</v>
      </c>
      <c r="G357" t="str">
        <f t="shared" si="16"/>
        <v>V8M</v>
      </c>
    </row>
    <row r="358" spans="5:7" x14ac:dyDescent="0.25">
      <c r="E358" t="s">
        <v>184</v>
      </c>
      <c r="F358" t="str">
        <f t="shared" si="15"/>
        <v>L7G</v>
      </c>
      <c r="G358" t="str">
        <f t="shared" si="16"/>
        <v>V8Z</v>
      </c>
    </row>
    <row r="359" spans="5:7" x14ac:dyDescent="0.25">
      <c r="E359" t="s">
        <v>185</v>
      </c>
      <c r="F359" t="str">
        <f t="shared" si="15"/>
        <v>L7G</v>
      </c>
      <c r="G359" t="str">
        <f t="shared" si="16"/>
        <v>V9B</v>
      </c>
    </row>
    <row r="360" spans="5:7" x14ac:dyDescent="0.25">
      <c r="E360" t="s">
        <v>186</v>
      </c>
      <c r="F360" t="str">
        <f t="shared" si="15"/>
        <v>L7G</v>
      </c>
      <c r="G360" t="str">
        <f t="shared" si="16"/>
        <v>V9G</v>
      </c>
    </row>
    <row r="361" spans="5:7" x14ac:dyDescent="0.25">
      <c r="E361" t="s">
        <v>187</v>
      </c>
      <c r="F361" t="str">
        <f t="shared" si="15"/>
        <v>L7G</v>
      </c>
      <c r="G361" t="str">
        <f t="shared" si="16"/>
        <v>V9K</v>
      </c>
    </row>
    <row r="362" spans="5:7" x14ac:dyDescent="0.25">
      <c r="E362" t="s">
        <v>188</v>
      </c>
      <c r="F362" t="str">
        <f t="shared" si="15"/>
        <v>L7G</v>
      </c>
      <c r="G362" t="str">
        <f t="shared" si="16"/>
        <v>V9L</v>
      </c>
    </row>
    <row r="363" spans="5:7" x14ac:dyDescent="0.25">
      <c r="E363" t="s">
        <v>189</v>
      </c>
      <c r="F363" t="str">
        <f t="shared" si="15"/>
        <v>L7G</v>
      </c>
      <c r="G363" t="str">
        <f t="shared" si="16"/>
        <v>V9N</v>
      </c>
    </row>
    <row r="364" spans="5:7" x14ac:dyDescent="0.25">
      <c r="E364" t="s">
        <v>190</v>
      </c>
      <c r="F364" t="str">
        <f t="shared" si="15"/>
        <v>L7G</v>
      </c>
      <c r="G364" t="str">
        <f t="shared" si="16"/>
        <v>V9P</v>
      </c>
    </row>
    <row r="365" spans="5:7" x14ac:dyDescent="0.25">
      <c r="E365" t="s">
        <v>191</v>
      </c>
      <c r="F365" t="str">
        <f t="shared" si="15"/>
        <v>L7G</v>
      </c>
      <c r="G365" t="str">
        <f t="shared" si="16"/>
        <v>V9T</v>
      </c>
    </row>
    <row r="366" spans="5:7" x14ac:dyDescent="0.25">
      <c r="E366" t="s">
        <v>192</v>
      </c>
      <c r="F366" t="str">
        <f t="shared" si="15"/>
        <v>L7G</v>
      </c>
      <c r="G366" t="str">
        <f t="shared" si="16"/>
        <v>V9V</v>
      </c>
    </row>
    <row r="367" spans="5:7" x14ac:dyDescent="0.25">
      <c r="E367" t="s">
        <v>193</v>
      </c>
      <c r="F367" t="str">
        <f t="shared" si="15"/>
        <v>L7G</v>
      </c>
      <c r="G367" t="str">
        <f t="shared" si="16"/>
        <v>V9W</v>
      </c>
    </row>
    <row r="368" spans="5:7" x14ac:dyDescent="0.25">
      <c r="E368" t="s">
        <v>194</v>
      </c>
      <c r="F368" t="str">
        <f t="shared" si="15"/>
        <v>L7G</v>
      </c>
      <c r="G368" t="str">
        <f t="shared" si="16"/>
        <v>V9X</v>
      </c>
    </row>
    <row r="369" spans="5:7" x14ac:dyDescent="0.25">
      <c r="E369" t="s">
        <v>195</v>
      </c>
      <c r="F369" t="str">
        <f t="shared" si="15"/>
        <v>L7G</v>
      </c>
      <c r="G369" t="str">
        <f t="shared" si="16"/>
        <v>V9Y</v>
      </c>
    </row>
    <row r="370" spans="5:7" x14ac:dyDescent="0.25">
      <c r="E370" t="s">
        <v>196</v>
      </c>
      <c r="F370" t="str">
        <f t="shared" si="15"/>
        <v>L7G</v>
      </c>
      <c r="G370" t="str">
        <f t="shared" si="16"/>
        <v>Y1A</v>
      </c>
    </row>
    <row r="371" spans="5:7" x14ac:dyDescent="0.25">
      <c r="E371" t="s">
        <v>206</v>
      </c>
      <c r="F371" t="str">
        <f t="shared" si="15"/>
        <v>L8E</v>
      </c>
      <c r="G371" t="str">
        <f t="shared" si="16"/>
        <v>H4P</v>
      </c>
    </row>
    <row r="372" spans="5:7" x14ac:dyDescent="0.25">
      <c r="E372" t="s">
        <v>207</v>
      </c>
      <c r="F372" t="str">
        <f t="shared" si="15"/>
        <v>L8E</v>
      </c>
      <c r="G372" t="str">
        <f t="shared" si="16"/>
        <v>M1B</v>
      </c>
    </row>
    <row r="373" spans="5:7" x14ac:dyDescent="0.25">
      <c r="E373" t="s">
        <v>208</v>
      </c>
      <c r="F373" t="str">
        <f t="shared" si="15"/>
        <v>M1L</v>
      </c>
      <c r="G373" t="str">
        <f t="shared" si="16"/>
        <v>H4P</v>
      </c>
    </row>
    <row r="374" spans="5:7" x14ac:dyDescent="0.25">
      <c r="E374" t="s">
        <v>209</v>
      </c>
      <c r="F374" t="str">
        <f t="shared" si="15"/>
        <v>M1P</v>
      </c>
      <c r="G374" t="str">
        <f t="shared" si="16"/>
        <v>H4P</v>
      </c>
    </row>
    <row r="375" spans="5:7" x14ac:dyDescent="0.25">
      <c r="E375" t="s">
        <v>210</v>
      </c>
      <c r="F375" t="str">
        <f t="shared" si="15"/>
        <v>M1P</v>
      </c>
      <c r="G375" t="str">
        <f t="shared" si="16"/>
        <v>J4B</v>
      </c>
    </row>
    <row r="376" spans="5:7" x14ac:dyDescent="0.25">
      <c r="E376" t="s">
        <v>211</v>
      </c>
      <c r="F376" t="str">
        <f t="shared" si="15"/>
        <v>M1S</v>
      </c>
      <c r="G376" t="str">
        <f t="shared" si="16"/>
        <v>H4P</v>
      </c>
    </row>
    <row r="377" spans="5:7" x14ac:dyDescent="0.25">
      <c r="E377" t="s">
        <v>212</v>
      </c>
      <c r="F377" t="str">
        <f t="shared" si="15"/>
        <v>M1V</v>
      </c>
      <c r="G377" t="str">
        <f t="shared" si="16"/>
        <v>H4P</v>
      </c>
    </row>
    <row r="378" spans="5:7" x14ac:dyDescent="0.25">
      <c r="E378" t="s">
        <v>213</v>
      </c>
      <c r="F378" t="str">
        <f t="shared" si="15"/>
        <v>M5W</v>
      </c>
      <c r="G378" t="str">
        <f t="shared" si="16"/>
        <v>H4P</v>
      </c>
    </row>
    <row r="379" spans="5:7" x14ac:dyDescent="0.25">
      <c r="E379" t="s">
        <v>214</v>
      </c>
      <c r="F379" t="str">
        <f t="shared" si="15"/>
        <v>M8Z</v>
      </c>
      <c r="G379" t="str">
        <f t="shared" si="16"/>
        <v>H4P</v>
      </c>
    </row>
    <row r="380" spans="5:7" x14ac:dyDescent="0.25">
      <c r="E380" t="s">
        <v>215</v>
      </c>
      <c r="F380" t="str">
        <f t="shared" si="15"/>
        <v>M9C</v>
      </c>
      <c r="G380" t="str">
        <f t="shared" si="16"/>
        <v>H4P</v>
      </c>
    </row>
    <row r="381" spans="5:7" x14ac:dyDescent="0.25">
      <c r="E381" t="s">
        <v>216</v>
      </c>
      <c r="F381" t="str">
        <f t="shared" si="15"/>
        <v>M9C</v>
      </c>
      <c r="G381" t="str">
        <f t="shared" si="16"/>
        <v>M1B</v>
      </c>
    </row>
    <row r="382" spans="5:7" x14ac:dyDescent="0.25">
      <c r="E382" t="s">
        <v>197</v>
      </c>
      <c r="F382" t="str">
        <f t="shared" si="15"/>
        <v>M9M</v>
      </c>
      <c r="G382" t="str">
        <f t="shared" si="16"/>
        <v>H4P</v>
      </c>
    </row>
    <row r="383" spans="5:7" x14ac:dyDescent="0.25">
      <c r="E383" t="s">
        <v>198</v>
      </c>
      <c r="F383" t="str">
        <f t="shared" si="15"/>
        <v>M9W</v>
      </c>
      <c r="G383" t="str">
        <f t="shared" si="16"/>
        <v>H4P</v>
      </c>
    </row>
    <row r="384" spans="5:7" x14ac:dyDescent="0.25">
      <c r="E384" t="s">
        <v>217</v>
      </c>
      <c r="F384" t="str">
        <f t="shared" si="15"/>
        <v>N0B</v>
      </c>
      <c r="G384" t="str">
        <f t="shared" si="16"/>
        <v>H4P</v>
      </c>
    </row>
    <row r="385" spans="5:7" x14ac:dyDescent="0.25">
      <c r="E385" t="s">
        <v>218</v>
      </c>
      <c r="F385" t="str">
        <f t="shared" si="15"/>
        <v>N0P</v>
      </c>
      <c r="G385" t="str">
        <f t="shared" si="16"/>
        <v>M1B</v>
      </c>
    </row>
    <row r="386" spans="5:7" x14ac:dyDescent="0.25">
      <c r="E386" t="s">
        <v>219</v>
      </c>
      <c r="F386" t="str">
        <f t="shared" si="15"/>
        <v>N1H</v>
      </c>
      <c r="G386" t="str">
        <f t="shared" si="16"/>
        <v>L7G</v>
      </c>
    </row>
    <row r="387" spans="5:7" x14ac:dyDescent="0.25">
      <c r="E387" t="s">
        <v>220</v>
      </c>
      <c r="F387" t="str">
        <f>LEFT(E387,3)</f>
        <v>N2C</v>
      </c>
      <c r="G387" t="str">
        <f>RIGHT(E387,3)</f>
        <v>H4P</v>
      </c>
    </row>
    <row r="388" spans="5:7" x14ac:dyDescent="0.25">
      <c r="E388" t="s">
        <v>221</v>
      </c>
      <c r="F388" t="str">
        <f>LEFT(E388,3)</f>
        <v>N5V</v>
      </c>
      <c r="G388" t="str">
        <f>RIGHT(E388,3)</f>
        <v>H4P</v>
      </c>
    </row>
    <row r="389" spans="5:7" x14ac:dyDescent="0.25">
      <c r="E389" t="s">
        <v>222</v>
      </c>
      <c r="F389" t="str">
        <f>LEFT(E389,3)</f>
        <v>N7M</v>
      </c>
      <c r="G389" t="str">
        <f>RIGHT(E389,3)</f>
        <v>M1B</v>
      </c>
    </row>
  </sheetData>
  <mergeCells count="2">
    <mergeCell ref="E1:G1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Point to point</vt:lpstr>
      <vt:lpstr>ORIGINAL_tl</vt:lpstr>
      <vt:lpstr>Multi Point rate</vt:lpstr>
      <vt:lpstr>data_Manipulator</vt:lpstr>
    </vt:vector>
  </TitlesOfParts>
  <Company>Trimble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Jaswanth Koppu</dc:creator>
  <cp:lastModifiedBy>Mike Marwan</cp:lastModifiedBy>
  <dcterms:created xsi:type="dcterms:W3CDTF">2023-12-05T09:27:22Z</dcterms:created>
  <dcterms:modified xsi:type="dcterms:W3CDTF">2024-03-04T23:48:31Z</dcterms:modified>
</cp:coreProperties>
</file>