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PITT ENGR\Senior Design\"/>
    </mc:Choice>
  </mc:AlternateContent>
  <bookViews>
    <workbookView xWindow="0" yWindow="0" windowWidth="23040" windowHeight="9384" activeTab="5"/>
  </bookViews>
  <sheets>
    <sheet name="OUT N3" sheetId="6" r:id="rId1"/>
    <sheet name="OUT N2" sheetId="5" r:id="rId2"/>
    <sheet name="OUT M3" sheetId="4" r:id="rId3"/>
    <sheet name="OUT J1" sheetId="3" r:id="rId4"/>
    <sheet name="OUT M2" sheetId="2" r:id="rId5"/>
    <sheet name="OUT M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J7" i="1"/>
  <c r="K7" i="1"/>
  <c r="J8" i="1"/>
  <c r="K8" i="1"/>
  <c r="K5" i="1"/>
  <c r="J5" i="1"/>
  <c r="K4" i="1"/>
  <c r="J4" i="1"/>
  <c r="K3" i="1"/>
  <c r="J3" i="1"/>
  <c r="K2" i="1"/>
  <c r="J2" i="1"/>
  <c r="J8" i="2"/>
  <c r="K8" i="2"/>
  <c r="J9" i="2"/>
  <c r="K9" i="2"/>
  <c r="K7" i="2"/>
  <c r="J7" i="2"/>
  <c r="K6" i="2"/>
  <c r="J6" i="2"/>
  <c r="K5" i="2"/>
  <c r="J5" i="2"/>
  <c r="K4" i="2"/>
  <c r="J4" i="2"/>
  <c r="K3" i="2"/>
  <c r="J3" i="2"/>
  <c r="K2" i="2"/>
  <c r="J2" i="2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K24" i="4"/>
  <c r="K3" i="4"/>
  <c r="J3" i="4"/>
  <c r="K2" i="4"/>
  <c r="J2" i="4"/>
  <c r="C3" i="4"/>
  <c r="D3" i="4" s="1"/>
  <c r="H3" i="4" s="1"/>
  <c r="M3" i="4"/>
  <c r="C4" i="4"/>
  <c r="D4" i="4" s="1"/>
  <c r="H4" i="4" s="1"/>
  <c r="M4" i="4"/>
  <c r="N3" i="4" s="1"/>
  <c r="R3" i="4" s="1"/>
  <c r="C5" i="4"/>
  <c r="D5" i="4" s="1"/>
  <c r="H5" i="4" s="1"/>
  <c r="M5" i="4"/>
  <c r="N4" i="4" s="1"/>
  <c r="R4" i="4" s="1"/>
  <c r="C6" i="4"/>
  <c r="D6" i="4" s="1"/>
  <c r="H6" i="4" s="1"/>
  <c r="M6" i="4"/>
  <c r="N5" i="4" s="1"/>
  <c r="R5" i="4" s="1"/>
  <c r="C7" i="4"/>
  <c r="D7" i="4" s="1"/>
  <c r="H7" i="4" s="1"/>
  <c r="M7" i="4"/>
  <c r="N6" i="4" s="1"/>
  <c r="R6" i="4" s="1"/>
  <c r="C8" i="4"/>
  <c r="D8" i="4" s="1"/>
  <c r="H8" i="4" s="1"/>
  <c r="M8" i="4"/>
  <c r="N7" i="4" s="1"/>
  <c r="R7" i="4" s="1"/>
  <c r="C9" i="4"/>
  <c r="D9" i="4" s="1"/>
  <c r="H9" i="4" s="1"/>
  <c r="M9" i="4"/>
  <c r="N8" i="4" s="1"/>
  <c r="R8" i="4" s="1"/>
  <c r="C10" i="4"/>
  <c r="D10" i="4" s="1"/>
  <c r="H10" i="4" s="1"/>
  <c r="M10" i="4"/>
  <c r="N9" i="4" s="1"/>
  <c r="R9" i="4" s="1"/>
  <c r="C11" i="4"/>
  <c r="D11" i="4" s="1"/>
  <c r="H11" i="4" s="1"/>
  <c r="M11" i="4"/>
  <c r="N10" i="4" s="1"/>
  <c r="R10" i="4" s="1"/>
  <c r="C12" i="4"/>
  <c r="D12" i="4" s="1"/>
  <c r="H12" i="4" s="1"/>
  <c r="M12" i="4"/>
  <c r="N11" i="4" s="1"/>
  <c r="R11" i="4" s="1"/>
  <c r="C13" i="4"/>
  <c r="D13" i="4" s="1"/>
  <c r="H13" i="4" s="1"/>
  <c r="M13" i="4"/>
  <c r="N12" i="4" s="1"/>
  <c r="R12" i="4" s="1"/>
  <c r="C14" i="4"/>
  <c r="D14" i="4" s="1"/>
  <c r="H14" i="4" s="1"/>
  <c r="M14" i="4"/>
  <c r="N13" i="4" s="1"/>
  <c r="R13" i="4" s="1"/>
  <c r="C15" i="4"/>
  <c r="M15" i="4"/>
  <c r="N14" i="4" s="1"/>
  <c r="R14" i="4" s="1"/>
  <c r="C16" i="4"/>
  <c r="M16" i="4"/>
  <c r="N15" i="4" s="1"/>
  <c r="R15" i="4" s="1"/>
  <c r="C17" i="4"/>
  <c r="M17" i="4"/>
  <c r="N16" i="4" s="1"/>
  <c r="R16" i="4" s="1"/>
  <c r="C18" i="4"/>
  <c r="D18" i="4"/>
  <c r="H18" i="4" s="1"/>
  <c r="M18" i="4"/>
  <c r="N17" i="4" s="1"/>
  <c r="R17" i="4" s="1"/>
  <c r="C19" i="4"/>
  <c r="D19" i="4"/>
  <c r="H19" i="4" s="1"/>
  <c r="M19" i="4"/>
  <c r="N18" i="4" s="1"/>
  <c r="R18" i="4" s="1"/>
  <c r="C20" i="4"/>
  <c r="D20" i="4"/>
  <c r="H20" i="4" s="1"/>
  <c r="M20" i="4"/>
  <c r="N19" i="4" s="1"/>
  <c r="R19" i="4" s="1"/>
  <c r="C21" i="4"/>
  <c r="D21" i="4"/>
  <c r="H21" i="4" s="1"/>
  <c r="M21" i="4"/>
  <c r="N20" i="4" s="1"/>
  <c r="R20" i="4" s="1"/>
  <c r="C22" i="4"/>
  <c r="D22" i="4"/>
  <c r="H22" i="4" s="1"/>
  <c r="M22" i="4"/>
  <c r="N21" i="4" s="1"/>
  <c r="R21" i="4" s="1"/>
  <c r="C23" i="4"/>
  <c r="D23" i="4"/>
  <c r="H23" i="4" s="1"/>
  <c r="M23" i="4"/>
  <c r="N22" i="4" s="1"/>
  <c r="R22" i="4" s="1"/>
  <c r="C24" i="4"/>
  <c r="D24" i="4"/>
  <c r="H24" i="4" s="1"/>
  <c r="M24" i="4"/>
  <c r="N23" i="4" s="1"/>
  <c r="R23" i="4" s="1"/>
  <c r="C25" i="4"/>
  <c r="D25" i="4"/>
  <c r="H25" i="4" s="1"/>
  <c r="M25" i="4"/>
  <c r="N24" i="4" s="1"/>
  <c r="R24" i="4" s="1"/>
  <c r="R25" i="4"/>
  <c r="C26" i="4"/>
  <c r="D26" i="4" s="1"/>
  <c r="H26" i="4" s="1"/>
  <c r="M26" i="4"/>
  <c r="N25" i="4" s="1"/>
  <c r="C27" i="4"/>
  <c r="D27" i="4"/>
  <c r="H27" i="4" s="1"/>
  <c r="M27" i="4"/>
  <c r="M2" i="4"/>
  <c r="C2" i="4"/>
  <c r="C3" i="2"/>
  <c r="D3" i="2" s="1"/>
  <c r="H3" i="2" s="1"/>
  <c r="M3" i="2"/>
  <c r="C4" i="2"/>
  <c r="D4" i="2" s="1"/>
  <c r="H4" i="2" s="1"/>
  <c r="M4" i="2"/>
  <c r="N3" i="2" s="1"/>
  <c r="R3" i="2" s="1"/>
  <c r="C5" i="2"/>
  <c r="D5" i="2" s="1"/>
  <c r="H5" i="2" s="1"/>
  <c r="M5" i="2"/>
  <c r="N4" i="2" s="1"/>
  <c r="R4" i="2" s="1"/>
  <c r="C6" i="2"/>
  <c r="D6" i="2" s="1"/>
  <c r="H6" i="2" s="1"/>
  <c r="M6" i="2"/>
  <c r="N5" i="2" s="1"/>
  <c r="R5" i="2" s="1"/>
  <c r="C7" i="2"/>
  <c r="D7" i="2" s="1"/>
  <c r="H7" i="2" s="1"/>
  <c r="M7" i="2"/>
  <c r="N6" i="2" s="1"/>
  <c r="R6" i="2" s="1"/>
  <c r="C8" i="2"/>
  <c r="D8" i="2" s="1"/>
  <c r="H8" i="2" s="1"/>
  <c r="M8" i="2"/>
  <c r="N7" i="2" s="1"/>
  <c r="R7" i="2" s="1"/>
  <c r="C9" i="2"/>
  <c r="D9" i="2" s="1"/>
  <c r="H9" i="2" s="1"/>
  <c r="M9" i="2"/>
  <c r="N8" i="2" s="1"/>
  <c r="R8" i="2" s="1"/>
  <c r="C10" i="2"/>
  <c r="D10" i="2" s="1"/>
  <c r="H10" i="2" s="1"/>
  <c r="M10" i="2"/>
  <c r="N9" i="2" s="1"/>
  <c r="R9" i="2" s="1"/>
  <c r="C11" i="2"/>
  <c r="D11" i="2" s="1"/>
  <c r="H11" i="2" s="1"/>
  <c r="M11" i="2"/>
  <c r="N10" i="2" s="1"/>
  <c r="R10" i="2" s="1"/>
  <c r="C12" i="2"/>
  <c r="D12" i="2" s="1"/>
  <c r="H12" i="2" s="1"/>
  <c r="M12" i="2"/>
  <c r="N11" i="2" s="1"/>
  <c r="R11" i="2" s="1"/>
  <c r="C13" i="2"/>
  <c r="D13" i="2" s="1"/>
  <c r="H13" i="2" s="1"/>
  <c r="M13" i="2"/>
  <c r="N12" i="2" s="1"/>
  <c r="R12" i="2" s="1"/>
  <c r="C14" i="2"/>
  <c r="D14" i="2" s="1"/>
  <c r="H14" i="2" s="1"/>
  <c r="M14" i="2"/>
  <c r="N13" i="2" s="1"/>
  <c r="R13" i="2" s="1"/>
  <c r="C15" i="2"/>
  <c r="D15" i="2" s="1"/>
  <c r="H15" i="2" s="1"/>
  <c r="M15" i="2"/>
  <c r="N14" i="2" s="1"/>
  <c r="R14" i="2" s="1"/>
  <c r="C16" i="2"/>
  <c r="D16" i="2" s="1"/>
  <c r="H16" i="2" s="1"/>
  <c r="M16" i="2"/>
  <c r="N15" i="2" s="1"/>
  <c r="R15" i="2" s="1"/>
  <c r="C17" i="2"/>
  <c r="D17" i="2" s="1"/>
  <c r="H17" i="2" s="1"/>
  <c r="M17" i="2"/>
  <c r="N16" i="2" s="1"/>
  <c r="R16" i="2" s="1"/>
  <c r="C18" i="2"/>
  <c r="D18" i="2" s="1"/>
  <c r="H18" i="2" s="1"/>
  <c r="M18" i="2"/>
  <c r="N17" i="2" s="1"/>
  <c r="R17" i="2" s="1"/>
  <c r="C19" i="2"/>
  <c r="D19" i="2" s="1"/>
  <c r="H19" i="2" s="1"/>
  <c r="M19" i="2"/>
  <c r="N18" i="2" s="1"/>
  <c r="R18" i="2" s="1"/>
  <c r="C20" i="2"/>
  <c r="D20" i="2" s="1"/>
  <c r="H20" i="2" s="1"/>
  <c r="M20" i="2"/>
  <c r="N19" i="2" s="1"/>
  <c r="R19" i="2" s="1"/>
  <c r="C21" i="2"/>
  <c r="D21" i="2" s="1"/>
  <c r="H21" i="2" s="1"/>
  <c r="M21" i="2"/>
  <c r="N20" i="2" s="1"/>
  <c r="R20" i="2" s="1"/>
  <c r="C22" i="2"/>
  <c r="D22" i="2" s="1"/>
  <c r="H22" i="2" s="1"/>
  <c r="M22" i="2"/>
  <c r="N21" i="2" s="1"/>
  <c r="R21" i="2" s="1"/>
  <c r="C23" i="2"/>
  <c r="D23" i="2" s="1"/>
  <c r="H23" i="2" s="1"/>
  <c r="M23" i="2"/>
  <c r="N22" i="2" s="1"/>
  <c r="R22" i="2" s="1"/>
  <c r="C24" i="2"/>
  <c r="D24" i="2" s="1"/>
  <c r="H24" i="2" s="1"/>
  <c r="M24" i="2"/>
  <c r="N23" i="2" s="1"/>
  <c r="R23" i="2" s="1"/>
  <c r="C25" i="2"/>
  <c r="D25" i="2" s="1"/>
  <c r="H25" i="2" s="1"/>
  <c r="M25" i="2"/>
  <c r="N24" i="2" s="1"/>
  <c r="R24" i="2" s="1"/>
  <c r="C26" i="2"/>
  <c r="D26" i="2" s="1"/>
  <c r="H26" i="2" s="1"/>
  <c r="M26" i="2"/>
  <c r="N25" i="2" s="1"/>
  <c r="R25" i="2" s="1"/>
  <c r="C27" i="2"/>
  <c r="D27" i="2" s="1"/>
  <c r="H27" i="2" s="1"/>
  <c r="M27" i="2"/>
  <c r="N26" i="2" s="1"/>
  <c r="R26" i="2" s="1"/>
  <c r="C28" i="2"/>
  <c r="D28" i="2" s="1"/>
  <c r="H28" i="2" s="1"/>
  <c r="M28" i="2"/>
  <c r="N27" i="2" s="1"/>
  <c r="R27" i="2" s="1"/>
  <c r="C29" i="2"/>
  <c r="D29" i="2" s="1"/>
  <c r="H29" i="2" s="1"/>
  <c r="M29" i="2"/>
  <c r="N28" i="2" s="1"/>
  <c r="R28" i="2" s="1"/>
  <c r="M2" i="2"/>
  <c r="N2" i="2" s="1"/>
  <c r="R2" i="2" s="1"/>
  <c r="C2" i="2"/>
  <c r="C28" i="4"/>
  <c r="C29" i="4"/>
  <c r="D29" i="4" s="1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K5" i="3"/>
  <c r="J5" i="3"/>
  <c r="K4" i="3"/>
  <c r="J4" i="3"/>
  <c r="K3" i="3"/>
  <c r="J3" i="3"/>
  <c r="K2" i="3"/>
  <c r="J2" i="3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5" i="5"/>
  <c r="J5" i="5"/>
  <c r="K4" i="5"/>
  <c r="J4" i="5"/>
  <c r="K3" i="5"/>
  <c r="J3" i="5"/>
  <c r="K2" i="5"/>
  <c r="J2" i="5"/>
  <c r="C9" i="6"/>
  <c r="D9" i="6" s="1"/>
  <c r="C10" i="6"/>
  <c r="C11" i="6"/>
  <c r="D11" i="6" s="1"/>
  <c r="C12" i="6"/>
  <c r="C13" i="6"/>
  <c r="D13" i="6" s="1"/>
  <c r="C14" i="6"/>
  <c r="C15" i="6"/>
  <c r="D15" i="6" s="1"/>
  <c r="C16" i="6"/>
  <c r="C17" i="6"/>
  <c r="D17" i="6" s="1"/>
  <c r="C18" i="6"/>
  <c r="C19" i="6"/>
  <c r="D19" i="6" s="1"/>
  <c r="C20" i="6"/>
  <c r="C21" i="6"/>
  <c r="D21" i="6" s="1"/>
  <c r="C22" i="6"/>
  <c r="C23" i="6"/>
  <c r="D23" i="6" s="1"/>
  <c r="C24" i="6"/>
  <c r="C25" i="6"/>
  <c r="D25" i="6" s="1"/>
  <c r="C26" i="6"/>
  <c r="C27" i="6"/>
  <c r="D27" i="6" s="1"/>
  <c r="J4" i="6"/>
  <c r="K4" i="6"/>
  <c r="J5" i="6"/>
  <c r="K5" i="6"/>
  <c r="J6" i="6"/>
  <c r="K6" i="6"/>
  <c r="J7" i="6"/>
  <c r="K7" i="6"/>
  <c r="J8" i="6"/>
  <c r="K8" i="6"/>
  <c r="J9" i="6"/>
  <c r="J10" i="6"/>
  <c r="K10" i="6"/>
  <c r="J11" i="6"/>
  <c r="J12" i="6"/>
  <c r="K12" i="6"/>
  <c r="J13" i="6"/>
  <c r="J14" i="6"/>
  <c r="K14" i="6"/>
  <c r="J15" i="6"/>
  <c r="J16" i="6"/>
  <c r="K16" i="6"/>
  <c r="J17" i="6"/>
  <c r="J18" i="6"/>
  <c r="K18" i="6"/>
  <c r="J19" i="6"/>
  <c r="J20" i="6"/>
  <c r="K20" i="6"/>
  <c r="J21" i="6"/>
  <c r="J22" i="6"/>
  <c r="K22" i="6"/>
  <c r="J23" i="6"/>
  <c r="K3" i="6"/>
  <c r="J3" i="6"/>
  <c r="K2" i="6"/>
  <c r="J2" i="6"/>
  <c r="D17" i="4" l="1"/>
  <c r="H17" i="4" s="1"/>
  <c r="N26" i="4"/>
  <c r="R26" i="4" s="1"/>
  <c r="N27" i="4"/>
  <c r="R27" i="4" s="1"/>
  <c r="D15" i="4"/>
  <c r="H15" i="4" s="1"/>
  <c r="D16" i="4"/>
  <c r="H16" i="4" s="1"/>
  <c r="N2" i="4"/>
  <c r="R2" i="4" s="1"/>
  <c r="D2" i="4"/>
  <c r="H2" i="4" s="1"/>
  <c r="N29" i="2"/>
  <c r="R29" i="2" s="1"/>
  <c r="D2" i="2"/>
  <c r="H2" i="2" s="1"/>
  <c r="D28" i="4"/>
  <c r="D26" i="6"/>
  <c r="D24" i="6"/>
  <c r="D22" i="6"/>
  <c r="D20" i="6"/>
  <c r="D18" i="6"/>
  <c r="D16" i="6"/>
  <c r="D14" i="6"/>
  <c r="D12" i="6"/>
  <c r="D10" i="6"/>
  <c r="K21" i="6"/>
  <c r="K19" i="6"/>
  <c r="K17" i="6"/>
  <c r="K15" i="6"/>
  <c r="K13" i="6"/>
  <c r="K11" i="6"/>
  <c r="K9" i="6"/>
  <c r="N27" i="6"/>
  <c r="R27" i="6" s="1"/>
  <c r="N26" i="6"/>
  <c r="R26" i="6" s="1"/>
  <c r="M26" i="6"/>
  <c r="N25" i="6" s="1"/>
  <c r="R25" i="6" s="1"/>
  <c r="H25" i="6"/>
  <c r="M25" i="6"/>
  <c r="N24" i="6"/>
  <c r="R24" i="6" s="1"/>
  <c r="M24" i="6"/>
  <c r="M23" i="6"/>
  <c r="M22" i="6"/>
  <c r="M21" i="6"/>
  <c r="N20" i="6" s="1"/>
  <c r="R20" i="6" s="1"/>
  <c r="M20" i="6"/>
  <c r="M19" i="6"/>
  <c r="M18" i="6"/>
  <c r="M17" i="6"/>
  <c r="M16" i="6"/>
  <c r="M15" i="6"/>
  <c r="M14" i="6"/>
  <c r="M13" i="6"/>
  <c r="N12" i="6" s="1"/>
  <c r="R12" i="6" s="1"/>
  <c r="M12" i="6"/>
  <c r="M11" i="6"/>
  <c r="M10" i="6"/>
  <c r="M9" i="6"/>
  <c r="M8" i="6"/>
  <c r="C8" i="6"/>
  <c r="M7" i="6"/>
  <c r="C7" i="6"/>
  <c r="M6" i="6"/>
  <c r="C6" i="6"/>
  <c r="M5" i="6"/>
  <c r="C5" i="6"/>
  <c r="M4" i="6"/>
  <c r="C4" i="6"/>
  <c r="M3" i="6"/>
  <c r="C3" i="6"/>
  <c r="M2" i="6"/>
  <c r="C2" i="6"/>
  <c r="N27" i="5"/>
  <c r="R27" i="5" s="1"/>
  <c r="M26" i="5"/>
  <c r="N25" i="5" s="1"/>
  <c r="R25" i="5" s="1"/>
  <c r="C26" i="5"/>
  <c r="D25" i="5" s="1"/>
  <c r="H25" i="5" s="1"/>
  <c r="M25" i="5"/>
  <c r="C25" i="5"/>
  <c r="M24" i="5"/>
  <c r="N23" i="5" s="1"/>
  <c r="R23" i="5" s="1"/>
  <c r="C24" i="5"/>
  <c r="M23" i="5"/>
  <c r="C23" i="5"/>
  <c r="N22" i="5"/>
  <c r="R22" i="5" s="1"/>
  <c r="M22" i="5"/>
  <c r="C22" i="5"/>
  <c r="M21" i="5"/>
  <c r="N20" i="5" s="1"/>
  <c r="R20" i="5" s="1"/>
  <c r="C21" i="5"/>
  <c r="M20" i="5"/>
  <c r="C20" i="5"/>
  <c r="D19" i="5" s="1"/>
  <c r="H19" i="5" s="1"/>
  <c r="M19" i="5"/>
  <c r="N18" i="5" s="1"/>
  <c r="R18" i="5" s="1"/>
  <c r="C19" i="5"/>
  <c r="M18" i="5"/>
  <c r="N17" i="5" s="1"/>
  <c r="R17" i="5" s="1"/>
  <c r="C18" i="5"/>
  <c r="D17" i="5" s="1"/>
  <c r="H17" i="5" s="1"/>
  <c r="M17" i="5"/>
  <c r="C17" i="5"/>
  <c r="M16" i="5"/>
  <c r="C16" i="5"/>
  <c r="M15" i="5"/>
  <c r="C15" i="5"/>
  <c r="N14" i="5"/>
  <c r="R14" i="5" s="1"/>
  <c r="M14" i="5"/>
  <c r="C14" i="5"/>
  <c r="M13" i="5"/>
  <c r="C13" i="5"/>
  <c r="M12" i="5"/>
  <c r="C12" i="5"/>
  <c r="M11" i="5"/>
  <c r="C11" i="5"/>
  <c r="M10" i="5"/>
  <c r="N9" i="5" s="1"/>
  <c r="R9" i="5" s="1"/>
  <c r="C10" i="5"/>
  <c r="M9" i="5"/>
  <c r="C9" i="5"/>
  <c r="M8" i="5"/>
  <c r="C8" i="5"/>
  <c r="M7" i="5"/>
  <c r="C7" i="5"/>
  <c r="M6" i="5"/>
  <c r="C6" i="5"/>
  <c r="M5" i="5"/>
  <c r="C5" i="5"/>
  <c r="M4" i="5"/>
  <c r="C4" i="5"/>
  <c r="M3" i="5"/>
  <c r="N2" i="5" s="1"/>
  <c r="R2" i="5" s="1"/>
  <c r="C3" i="5"/>
  <c r="M2" i="5"/>
  <c r="C2" i="5"/>
  <c r="C3" i="1"/>
  <c r="D3" i="1" s="1"/>
  <c r="H3" i="1" s="1"/>
  <c r="M3" i="1"/>
  <c r="C4" i="1"/>
  <c r="D4" i="1"/>
  <c r="H4" i="1" s="1"/>
  <c r="M4" i="1"/>
  <c r="N3" i="1" s="1"/>
  <c r="R3" i="1" s="1"/>
  <c r="C5" i="1"/>
  <c r="D5" i="1" s="1"/>
  <c r="H5" i="1" s="1"/>
  <c r="M5" i="1"/>
  <c r="N5" i="1" s="1"/>
  <c r="R5" i="1" s="1"/>
  <c r="C6" i="1"/>
  <c r="D6" i="1"/>
  <c r="H6" i="1" s="1"/>
  <c r="M6" i="1"/>
  <c r="C7" i="1"/>
  <c r="D7" i="1" s="1"/>
  <c r="H7" i="1" s="1"/>
  <c r="M7" i="1"/>
  <c r="N7" i="1" s="1"/>
  <c r="R7" i="1" s="1"/>
  <c r="C8" i="1"/>
  <c r="D8" i="1"/>
  <c r="H8" i="1" s="1"/>
  <c r="M8" i="1"/>
  <c r="C9" i="1"/>
  <c r="D9" i="1" s="1"/>
  <c r="H9" i="1" s="1"/>
  <c r="M9" i="1"/>
  <c r="N9" i="1" s="1"/>
  <c r="R9" i="1" s="1"/>
  <c r="C10" i="1"/>
  <c r="D10" i="1"/>
  <c r="H10" i="1" s="1"/>
  <c r="M10" i="1"/>
  <c r="C11" i="1"/>
  <c r="D11" i="1" s="1"/>
  <c r="H11" i="1" s="1"/>
  <c r="M11" i="1"/>
  <c r="N11" i="1" s="1"/>
  <c r="R11" i="1" s="1"/>
  <c r="C12" i="1"/>
  <c r="D12" i="1"/>
  <c r="H12" i="1" s="1"/>
  <c r="M12" i="1"/>
  <c r="C13" i="1"/>
  <c r="D13" i="1" s="1"/>
  <c r="H13" i="1" s="1"/>
  <c r="M13" i="1"/>
  <c r="N13" i="1" s="1"/>
  <c r="R13" i="1" s="1"/>
  <c r="C14" i="1"/>
  <c r="D14" i="1"/>
  <c r="H14" i="1" s="1"/>
  <c r="M14" i="1"/>
  <c r="C15" i="1"/>
  <c r="D15" i="1" s="1"/>
  <c r="H15" i="1" s="1"/>
  <c r="M15" i="1"/>
  <c r="N15" i="1" s="1"/>
  <c r="R15" i="1" s="1"/>
  <c r="C16" i="1"/>
  <c r="D16" i="1"/>
  <c r="H16" i="1" s="1"/>
  <c r="M16" i="1"/>
  <c r="C17" i="1"/>
  <c r="D17" i="1" s="1"/>
  <c r="H17" i="1" s="1"/>
  <c r="M17" i="1"/>
  <c r="N17" i="1" s="1"/>
  <c r="R17" i="1" s="1"/>
  <c r="C18" i="1"/>
  <c r="D18" i="1"/>
  <c r="H18" i="1" s="1"/>
  <c r="M18" i="1"/>
  <c r="C19" i="1"/>
  <c r="D19" i="1" s="1"/>
  <c r="H19" i="1" s="1"/>
  <c r="M19" i="1"/>
  <c r="N19" i="1" s="1"/>
  <c r="R19" i="1" s="1"/>
  <c r="C20" i="1"/>
  <c r="D20" i="1"/>
  <c r="H20" i="1" s="1"/>
  <c r="M20" i="1"/>
  <c r="C21" i="1"/>
  <c r="D21" i="1" s="1"/>
  <c r="H21" i="1" s="1"/>
  <c r="M21" i="1"/>
  <c r="N21" i="1" s="1"/>
  <c r="R21" i="1" s="1"/>
  <c r="C22" i="1"/>
  <c r="D22" i="1"/>
  <c r="H22" i="1" s="1"/>
  <c r="M22" i="1"/>
  <c r="C23" i="1"/>
  <c r="D23" i="1" s="1"/>
  <c r="H23" i="1" s="1"/>
  <c r="M23" i="1"/>
  <c r="N23" i="1" s="1"/>
  <c r="R23" i="1" s="1"/>
  <c r="C24" i="1"/>
  <c r="D24" i="1"/>
  <c r="H24" i="1" s="1"/>
  <c r="M24" i="1"/>
  <c r="C25" i="1"/>
  <c r="D25" i="1" s="1"/>
  <c r="H25" i="1" s="1"/>
  <c r="M25" i="1"/>
  <c r="N25" i="1" s="1"/>
  <c r="R25" i="1" s="1"/>
  <c r="C26" i="1"/>
  <c r="D26" i="1"/>
  <c r="H26" i="1" s="1"/>
  <c r="M26" i="1"/>
  <c r="C27" i="1"/>
  <c r="D27" i="1" s="1"/>
  <c r="H27" i="1" s="1"/>
  <c r="M27" i="1"/>
  <c r="N26" i="1" s="1"/>
  <c r="R26" i="1" s="1"/>
  <c r="C28" i="1"/>
  <c r="D28" i="1"/>
  <c r="H28" i="1" s="1"/>
  <c r="M28" i="1"/>
  <c r="N27" i="1" s="1"/>
  <c r="R27" i="1" s="1"/>
  <c r="C29" i="1"/>
  <c r="D29" i="1" s="1"/>
  <c r="H29" i="1" s="1"/>
  <c r="M29" i="1"/>
  <c r="N28" i="1" s="1"/>
  <c r="R28" i="1" s="1"/>
  <c r="C30" i="1"/>
  <c r="D30" i="1"/>
  <c r="H30" i="1" s="1"/>
  <c r="M30" i="1"/>
  <c r="N29" i="1" s="1"/>
  <c r="R29" i="1" s="1"/>
  <c r="C31" i="1"/>
  <c r="D31" i="1" s="1"/>
  <c r="H31" i="1" s="1"/>
  <c r="M31" i="1"/>
  <c r="N30" i="1" s="1"/>
  <c r="R30" i="1" s="1"/>
  <c r="C32" i="1"/>
  <c r="D32" i="1"/>
  <c r="H32" i="1" s="1"/>
  <c r="M32" i="1"/>
  <c r="N31" i="1" s="1"/>
  <c r="R31" i="1" s="1"/>
  <c r="C33" i="1"/>
  <c r="D33" i="1" s="1"/>
  <c r="H33" i="1" s="1"/>
  <c r="M33" i="1"/>
  <c r="N33" i="1" s="1"/>
  <c r="R33" i="1" s="1"/>
  <c r="M2" i="1"/>
  <c r="C2" i="1"/>
  <c r="D2" i="1" s="1"/>
  <c r="H2" i="1" s="1"/>
  <c r="C3" i="3"/>
  <c r="D3" i="3" s="1"/>
  <c r="H3" i="3" s="1"/>
  <c r="M3" i="3"/>
  <c r="N3" i="3" s="1"/>
  <c r="R3" i="3" s="1"/>
  <c r="C4" i="3"/>
  <c r="D4" i="3"/>
  <c r="H4" i="3" s="1"/>
  <c r="M4" i="3"/>
  <c r="C5" i="3"/>
  <c r="D5" i="3" s="1"/>
  <c r="H5" i="3" s="1"/>
  <c r="M5" i="3"/>
  <c r="N5" i="3" s="1"/>
  <c r="R5" i="3" s="1"/>
  <c r="C6" i="3"/>
  <c r="D6" i="3"/>
  <c r="H6" i="3" s="1"/>
  <c r="M6" i="3"/>
  <c r="C7" i="3"/>
  <c r="D7" i="3" s="1"/>
  <c r="H7" i="3" s="1"/>
  <c r="M7" i="3"/>
  <c r="N7" i="3" s="1"/>
  <c r="R7" i="3" s="1"/>
  <c r="C8" i="3"/>
  <c r="D8" i="3"/>
  <c r="H8" i="3" s="1"/>
  <c r="M8" i="3"/>
  <c r="C9" i="3"/>
  <c r="D9" i="3" s="1"/>
  <c r="H9" i="3" s="1"/>
  <c r="M9" i="3"/>
  <c r="N9" i="3" s="1"/>
  <c r="R9" i="3" s="1"/>
  <c r="C10" i="3"/>
  <c r="D10" i="3"/>
  <c r="H10" i="3" s="1"/>
  <c r="M10" i="3"/>
  <c r="C11" i="3"/>
  <c r="D11" i="3" s="1"/>
  <c r="H11" i="3" s="1"/>
  <c r="M11" i="3"/>
  <c r="N11" i="3" s="1"/>
  <c r="R11" i="3" s="1"/>
  <c r="C12" i="3"/>
  <c r="D12" i="3"/>
  <c r="H12" i="3" s="1"/>
  <c r="M12" i="3"/>
  <c r="C13" i="3"/>
  <c r="D13" i="3" s="1"/>
  <c r="H13" i="3" s="1"/>
  <c r="M13" i="3"/>
  <c r="N13" i="3" s="1"/>
  <c r="R13" i="3" s="1"/>
  <c r="C14" i="3"/>
  <c r="D14" i="3"/>
  <c r="H14" i="3" s="1"/>
  <c r="M14" i="3"/>
  <c r="C15" i="3"/>
  <c r="D15" i="3" s="1"/>
  <c r="H15" i="3" s="1"/>
  <c r="M15" i="3"/>
  <c r="N15" i="3" s="1"/>
  <c r="R15" i="3" s="1"/>
  <c r="C16" i="3"/>
  <c r="D16" i="3"/>
  <c r="H16" i="3" s="1"/>
  <c r="M16" i="3"/>
  <c r="C17" i="3"/>
  <c r="D17" i="3" s="1"/>
  <c r="H17" i="3" s="1"/>
  <c r="M17" i="3"/>
  <c r="N17" i="3" s="1"/>
  <c r="R17" i="3" s="1"/>
  <c r="C18" i="3"/>
  <c r="D18" i="3"/>
  <c r="H18" i="3" s="1"/>
  <c r="M18" i="3"/>
  <c r="C19" i="3"/>
  <c r="D19" i="3" s="1"/>
  <c r="H19" i="3" s="1"/>
  <c r="M19" i="3"/>
  <c r="N18" i="3" s="1"/>
  <c r="R18" i="3" s="1"/>
  <c r="C20" i="3"/>
  <c r="D20" i="3"/>
  <c r="H20" i="3" s="1"/>
  <c r="M20" i="3"/>
  <c r="N19" i="3" s="1"/>
  <c r="R19" i="3" s="1"/>
  <c r="C21" i="3"/>
  <c r="D21" i="3" s="1"/>
  <c r="H21" i="3" s="1"/>
  <c r="M21" i="3"/>
  <c r="N21" i="3" s="1"/>
  <c r="R21" i="3" s="1"/>
  <c r="C22" i="3"/>
  <c r="D22" i="3"/>
  <c r="H22" i="3" s="1"/>
  <c r="M22" i="3"/>
  <c r="C23" i="3"/>
  <c r="D23" i="3" s="1"/>
  <c r="H23" i="3" s="1"/>
  <c r="M23" i="3"/>
  <c r="N23" i="3" s="1"/>
  <c r="R23" i="3" s="1"/>
  <c r="C24" i="3"/>
  <c r="D24" i="3"/>
  <c r="H24" i="3" s="1"/>
  <c r="M24" i="3"/>
  <c r="C25" i="3"/>
  <c r="D25" i="3" s="1"/>
  <c r="H25" i="3" s="1"/>
  <c r="M25" i="3"/>
  <c r="N25" i="3" s="1"/>
  <c r="R25" i="3" s="1"/>
  <c r="C26" i="3"/>
  <c r="D26" i="3"/>
  <c r="H26" i="3" s="1"/>
  <c r="M26" i="3"/>
  <c r="C27" i="3"/>
  <c r="D27" i="3" s="1"/>
  <c r="H27" i="3" s="1"/>
  <c r="M27" i="3"/>
  <c r="N26" i="3" s="1"/>
  <c r="R26" i="3" s="1"/>
  <c r="C28" i="3"/>
  <c r="D28" i="3"/>
  <c r="H28" i="3" s="1"/>
  <c r="M28" i="3"/>
  <c r="N27" i="3" s="1"/>
  <c r="R27" i="3" s="1"/>
  <c r="C29" i="3"/>
  <c r="D29" i="3" s="1"/>
  <c r="H29" i="3" s="1"/>
  <c r="M29" i="3"/>
  <c r="N29" i="3" s="1"/>
  <c r="R29" i="3" s="1"/>
  <c r="M2" i="3"/>
  <c r="C2" i="3"/>
  <c r="D2" i="3" s="1"/>
  <c r="H2" i="3" s="1"/>
  <c r="N22" i="6" l="1"/>
  <c r="R22" i="6" s="1"/>
  <c r="N23" i="6"/>
  <c r="R23" i="6" s="1"/>
  <c r="N18" i="6"/>
  <c r="R18" i="6" s="1"/>
  <c r="N17" i="6"/>
  <c r="R17" i="6" s="1"/>
  <c r="H17" i="6"/>
  <c r="H19" i="6"/>
  <c r="H23" i="6"/>
  <c r="N14" i="6"/>
  <c r="R14" i="6" s="1"/>
  <c r="N15" i="6"/>
  <c r="R15" i="6" s="1"/>
  <c r="H11" i="6"/>
  <c r="N10" i="6"/>
  <c r="R10" i="6" s="1"/>
  <c r="N9" i="6"/>
  <c r="R9" i="6" s="1"/>
  <c r="H9" i="6"/>
  <c r="N6" i="6"/>
  <c r="R6" i="6" s="1"/>
  <c r="N7" i="6"/>
  <c r="R7" i="6" s="1"/>
  <c r="N4" i="6"/>
  <c r="R4" i="6" s="1"/>
  <c r="D2" i="6"/>
  <c r="H2" i="6" s="1"/>
  <c r="D3" i="6"/>
  <c r="H3" i="6" s="1"/>
  <c r="N2" i="6"/>
  <c r="R2" i="6" s="1"/>
  <c r="N8" i="6"/>
  <c r="R8" i="6" s="1"/>
  <c r="N16" i="6"/>
  <c r="R16" i="6" s="1"/>
  <c r="N3" i="6"/>
  <c r="R3" i="6" s="1"/>
  <c r="D5" i="6"/>
  <c r="H5" i="6" s="1"/>
  <c r="N11" i="6"/>
  <c r="R11" i="6" s="1"/>
  <c r="H13" i="6"/>
  <c r="N19" i="6"/>
  <c r="R19" i="6" s="1"/>
  <c r="H21" i="6"/>
  <c r="N5" i="6"/>
  <c r="R5" i="6" s="1"/>
  <c r="D7" i="6"/>
  <c r="H7" i="6" s="1"/>
  <c r="N13" i="6"/>
  <c r="R13" i="6" s="1"/>
  <c r="H15" i="6"/>
  <c r="N21" i="6"/>
  <c r="R21" i="6" s="1"/>
  <c r="D4" i="6"/>
  <c r="H4" i="6" s="1"/>
  <c r="D6" i="6"/>
  <c r="H6" i="6" s="1"/>
  <c r="D8" i="6"/>
  <c r="H8" i="6" s="1"/>
  <c r="H10" i="6"/>
  <c r="H12" i="6"/>
  <c r="H14" i="6"/>
  <c r="H16" i="6"/>
  <c r="H18" i="6"/>
  <c r="H20" i="6"/>
  <c r="H22" i="6"/>
  <c r="H24" i="6"/>
  <c r="H26" i="6"/>
  <c r="N15" i="5"/>
  <c r="R15" i="5" s="1"/>
  <c r="N12" i="5"/>
  <c r="R12" i="5" s="1"/>
  <c r="D11" i="5"/>
  <c r="H11" i="5" s="1"/>
  <c r="N10" i="5"/>
  <c r="R10" i="5" s="1"/>
  <c r="D9" i="5"/>
  <c r="H9" i="5" s="1"/>
  <c r="N6" i="5"/>
  <c r="R6" i="5" s="1"/>
  <c r="N7" i="5"/>
  <c r="R7" i="5" s="1"/>
  <c r="N4" i="5"/>
  <c r="R4" i="5" s="1"/>
  <c r="D2" i="5"/>
  <c r="H2" i="5" s="1"/>
  <c r="D3" i="5"/>
  <c r="H3" i="5" s="1"/>
  <c r="N8" i="5"/>
  <c r="R8" i="5" s="1"/>
  <c r="N16" i="5"/>
  <c r="R16" i="5" s="1"/>
  <c r="N24" i="5"/>
  <c r="R24" i="5" s="1"/>
  <c r="N3" i="5"/>
  <c r="R3" i="5" s="1"/>
  <c r="D5" i="5"/>
  <c r="H5" i="5" s="1"/>
  <c r="N11" i="5"/>
  <c r="R11" i="5" s="1"/>
  <c r="D13" i="5"/>
  <c r="H13" i="5" s="1"/>
  <c r="N19" i="5"/>
  <c r="R19" i="5" s="1"/>
  <c r="D21" i="5"/>
  <c r="H21" i="5" s="1"/>
  <c r="N26" i="5"/>
  <c r="R26" i="5" s="1"/>
  <c r="N5" i="5"/>
  <c r="R5" i="5" s="1"/>
  <c r="D7" i="5"/>
  <c r="H7" i="5" s="1"/>
  <c r="N13" i="5"/>
  <c r="R13" i="5" s="1"/>
  <c r="D15" i="5"/>
  <c r="H15" i="5" s="1"/>
  <c r="N21" i="5"/>
  <c r="R21" i="5" s="1"/>
  <c r="D23" i="5"/>
  <c r="H23" i="5" s="1"/>
  <c r="D4" i="5"/>
  <c r="H4" i="5" s="1"/>
  <c r="D6" i="5"/>
  <c r="H6" i="5" s="1"/>
  <c r="D8" i="5"/>
  <c r="H8" i="5" s="1"/>
  <c r="D10" i="5"/>
  <c r="H10" i="5" s="1"/>
  <c r="D12" i="5"/>
  <c r="H12" i="5" s="1"/>
  <c r="D14" i="5"/>
  <c r="H14" i="5" s="1"/>
  <c r="D16" i="5"/>
  <c r="H16" i="5" s="1"/>
  <c r="D18" i="5"/>
  <c r="H18" i="5" s="1"/>
  <c r="D20" i="5"/>
  <c r="H20" i="5" s="1"/>
  <c r="D22" i="5"/>
  <c r="H22" i="5" s="1"/>
  <c r="D24" i="5"/>
  <c r="H24" i="5" s="1"/>
  <c r="D26" i="5"/>
  <c r="H26" i="5" s="1"/>
  <c r="N2" i="1"/>
  <c r="R2" i="1" s="1"/>
  <c r="N32" i="1"/>
  <c r="R32" i="1" s="1"/>
  <c r="N24" i="1"/>
  <c r="R24" i="1" s="1"/>
  <c r="N22" i="1"/>
  <c r="R22" i="1" s="1"/>
  <c r="N20" i="1"/>
  <c r="R20" i="1" s="1"/>
  <c r="N18" i="1"/>
  <c r="R18" i="1" s="1"/>
  <c r="N16" i="1"/>
  <c r="R16" i="1" s="1"/>
  <c r="N14" i="1"/>
  <c r="R14" i="1" s="1"/>
  <c r="N12" i="1"/>
  <c r="R12" i="1" s="1"/>
  <c r="N10" i="1"/>
  <c r="R10" i="1" s="1"/>
  <c r="R8" i="1"/>
  <c r="N6" i="1"/>
  <c r="R6" i="1" s="1"/>
  <c r="N4" i="1"/>
  <c r="R4" i="1" s="1"/>
  <c r="N22" i="3"/>
  <c r="R22" i="3" s="1"/>
  <c r="N20" i="3"/>
  <c r="R20" i="3" s="1"/>
  <c r="N16" i="3"/>
  <c r="R16" i="3" s="1"/>
  <c r="N12" i="3"/>
  <c r="R12" i="3" s="1"/>
  <c r="N8" i="3"/>
  <c r="R8" i="3" s="1"/>
  <c r="N4" i="3"/>
  <c r="R4" i="3" s="1"/>
  <c r="N2" i="3"/>
  <c r="R2" i="3" s="1"/>
  <c r="N28" i="3"/>
  <c r="R28" i="3" s="1"/>
  <c r="N24" i="3"/>
  <c r="R24" i="3" s="1"/>
  <c r="N14" i="3"/>
  <c r="R14" i="3" s="1"/>
  <c r="N10" i="3"/>
  <c r="R10" i="3" s="1"/>
  <c r="N6" i="3"/>
  <c r="R6" i="3" s="1"/>
</calcChain>
</file>

<file path=xl/sharedStrings.xml><?xml version="1.0" encoding="utf-8"?>
<sst xmlns="http://schemas.openxmlformats.org/spreadsheetml/2006/main" count="72" uniqueCount="14">
  <si>
    <t>right (actual ft)</t>
  </si>
  <si>
    <t>left (actual ft)</t>
  </si>
  <si>
    <t>right calculated</t>
  </si>
  <si>
    <t>right (actual m)</t>
  </si>
  <si>
    <t>Right Stride (m)</t>
  </si>
  <si>
    <t>L ABS error(m)</t>
  </si>
  <si>
    <t>R ABS error(m)</t>
  </si>
  <si>
    <t>Right step</t>
  </si>
  <si>
    <t>Left Step</t>
  </si>
  <si>
    <t>left (actual m)</t>
  </si>
  <si>
    <t>left Stride (m)</t>
  </si>
  <si>
    <t>left calculated</t>
  </si>
  <si>
    <t>Actual Right step</t>
  </si>
  <si>
    <t>Actual Left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</si>
</sst>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sqref="A1:XFD1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3.33203125" bestFit="1" customWidth="1"/>
    <col min="4" max="4" width="13.44140625" bestFit="1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4.3</v>
      </c>
      <c r="B2">
        <v>2.1</v>
      </c>
      <c r="C2">
        <f>CONVERT(B2,"ft","m")</f>
        <v>0.64007999999999998</v>
      </c>
      <c r="D2">
        <f>C2-C3</f>
        <v>-1.3411200000000001</v>
      </c>
      <c r="H2">
        <f>ABS(F2-D2)</f>
        <v>1.3411200000000001</v>
      </c>
      <c r="J2">
        <f>C2</f>
        <v>0.64007999999999998</v>
      </c>
      <c r="K2">
        <f>M2-C2</f>
        <v>0.67056000000000004</v>
      </c>
      <c r="M2">
        <f>CONVERT(A2,"ft","m")</f>
        <v>1.31064</v>
      </c>
      <c r="N2">
        <f>M3-M2</f>
        <v>1.31064</v>
      </c>
      <c r="R2">
        <f>ABS(P2-N2)</f>
        <v>1.31064</v>
      </c>
    </row>
    <row r="3" spans="1:18" x14ac:dyDescent="0.3">
      <c r="A3">
        <v>8.6</v>
      </c>
      <c r="B3">
        <v>6.5</v>
      </c>
      <c r="C3">
        <f t="shared" ref="C3:C26" si="0">CONVERT(B3,"ft","m")</f>
        <v>1.9812000000000001</v>
      </c>
      <c r="D3">
        <f t="shared" ref="D3:D26" si="1">C3-C4</f>
        <v>-1.3106400000000005</v>
      </c>
      <c r="H3">
        <f t="shared" ref="H3:H26" si="2">ABS(F3-D3)</f>
        <v>1.3106400000000005</v>
      </c>
      <c r="J3">
        <f>C3-M2</f>
        <v>0.67056000000000004</v>
      </c>
      <c r="K3">
        <f>M3-C3</f>
        <v>0.64007999999999998</v>
      </c>
      <c r="M3">
        <f t="shared" ref="M3:M26" si="3">CONVERT(A3,"ft","m")</f>
        <v>2.6212800000000001</v>
      </c>
      <c r="N3">
        <f t="shared" ref="N3:N27" si="4">M4-M3</f>
        <v>1.28016</v>
      </c>
      <c r="R3">
        <f t="shared" ref="R3:R27" si="5">ABS(P3-N3)</f>
        <v>1.28016</v>
      </c>
    </row>
    <row r="4" spans="1:18" x14ac:dyDescent="0.3">
      <c r="A4">
        <v>12.8</v>
      </c>
      <c r="B4">
        <v>10.8</v>
      </c>
      <c r="C4">
        <f t="shared" si="0"/>
        <v>3.2918400000000005</v>
      </c>
      <c r="D4">
        <f t="shared" si="1"/>
        <v>-1.2801599999999995</v>
      </c>
      <c r="H4">
        <f t="shared" si="2"/>
        <v>1.2801599999999995</v>
      </c>
      <c r="J4">
        <f t="shared" ref="J4:J28" si="6">C4-M3</f>
        <v>0.67056000000000049</v>
      </c>
      <c r="K4">
        <f t="shared" ref="K4:K28" si="7">M4-C4</f>
        <v>0.60959999999999948</v>
      </c>
      <c r="M4">
        <f t="shared" si="3"/>
        <v>3.90144</v>
      </c>
      <c r="N4">
        <f t="shared" si="4"/>
        <v>1.3411200000000001</v>
      </c>
      <c r="R4">
        <f t="shared" si="5"/>
        <v>1.3411200000000001</v>
      </c>
    </row>
    <row r="5" spans="1:18" x14ac:dyDescent="0.3">
      <c r="A5">
        <v>17.2</v>
      </c>
      <c r="B5">
        <v>15</v>
      </c>
      <c r="C5">
        <f t="shared" si="0"/>
        <v>4.5720000000000001</v>
      </c>
      <c r="D5">
        <f t="shared" si="1"/>
        <v>-1.3411199999999992</v>
      </c>
      <c r="H5">
        <f t="shared" si="2"/>
        <v>1.3411199999999992</v>
      </c>
      <c r="J5">
        <f t="shared" si="6"/>
        <v>0.67056000000000004</v>
      </c>
      <c r="K5">
        <f t="shared" si="7"/>
        <v>0.67056000000000004</v>
      </c>
      <c r="M5">
        <f t="shared" si="3"/>
        <v>5.2425600000000001</v>
      </c>
      <c r="N5">
        <f t="shared" si="4"/>
        <v>1.3715999999999999</v>
      </c>
      <c r="R5">
        <f t="shared" si="5"/>
        <v>1.3715999999999999</v>
      </c>
    </row>
    <row r="6" spans="1:18" x14ac:dyDescent="0.3">
      <c r="A6">
        <v>21.7</v>
      </c>
      <c r="B6">
        <v>19.399999999999999</v>
      </c>
      <c r="C6">
        <f t="shared" si="0"/>
        <v>5.9131199999999993</v>
      </c>
      <c r="D6">
        <f t="shared" si="1"/>
        <v>-1.341120000000001</v>
      </c>
      <c r="H6">
        <f t="shared" si="2"/>
        <v>1.341120000000001</v>
      </c>
      <c r="J6">
        <f t="shared" si="6"/>
        <v>0.67055999999999916</v>
      </c>
      <c r="K6">
        <f t="shared" si="7"/>
        <v>0.70104000000000077</v>
      </c>
      <c r="M6">
        <f t="shared" si="3"/>
        <v>6.61416</v>
      </c>
      <c r="N6">
        <f t="shared" si="4"/>
        <v>1.3411200000000001</v>
      </c>
      <c r="R6">
        <f t="shared" si="5"/>
        <v>1.3411200000000001</v>
      </c>
    </row>
    <row r="7" spans="1:18" x14ac:dyDescent="0.3">
      <c r="A7">
        <v>26.1</v>
      </c>
      <c r="B7">
        <v>23.8</v>
      </c>
      <c r="C7">
        <f t="shared" si="0"/>
        <v>7.2542400000000002</v>
      </c>
      <c r="D7">
        <f t="shared" si="1"/>
        <v>-1.3715999999999999</v>
      </c>
      <c r="H7">
        <f t="shared" si="2"/>
        <v>1.3715999999999999</v>
      </c>
      <c r="J7">
        <f t="shared" si="6"/>
        <v>0.6400800000000002</v>
      </c>
      <c r="K7">
        <f t="shared" si="7"/>
        <v>0.70103999999999989</v>
      </c>
      <c r="M7">
        <f t="shared" si="3"/>
        <v>7.9552800000000001</v>
      </c>
      <c r="N7">
        <f t="shared" si="4"/>
        <v>1.371599999999999</v>
      </c>
      <c r="R7">
        <f t="shared" si="5"/>
        <v>1.371599999999999</v>
      </c>
    </row>
    <row r="8" spans="1:18" x14ac:dyDescent="0.3">
      <c r="A8">
        <v>30.6</v>
      </c>
      <c r="B8">
        <v>28.3</v>
      </c>
      <c r="C8">
        <f t="shared" si="0"/>
        <v>8.6258400000000002</v>
      </c>
      <c r="D8">
        <f t="shared" si="1"/>
        <v>-1.3411200000000019</v>
      </c>
      <c r="H8">
        <f t="shared" si="2"/>
        <v>1.3411200000000019</v>
      </c>
      <c r="J8">
        <f t="shared" si="6"/>
        <v>0.67056000000000004</v>
      </c>
      <c r="K8">
        <f t="shared" si="7"/>
        <v>0.701039999999999</v>
      </c>
      <c r="M8">
        <f t="shared" si="3"/>
        <v>9.3268799999999992</v>
      </c>
      <c r="N8">
        <f t="shared" si="4"/>
        <v>1.3716000000000008</v>
      </c>
      <c r="R8">
        <f t="shared" si="5"/>
        <v>1.3716000000000008</v>
      </c>
    </row>
    <row r="9" spans="1:18" x14ac:dyDescent="0.3">
      <c r="A9">
        <v>35.1</v>
      </c>
      <c r="B9">
        <v>32.700000000000003</v>
      </c>
      <c r="C9">
        <f t="shared" ref="C9:C27" si="8">CONVERT(B9,"ft","m")</f>
        <v>9.966960000000002</v>
      </c>
      <c r="D9">
        <f t="shared" ref="D9:D27" si="9">C9-C10</f>
        <v>-1.4325599999999987</v>
      </c>
      <c r="H9">
        <f t="shared" si="2"/>
        <v>1.4325599999999987</v>
      </c>
      <c r="J9">
        <f t="shared" si="6"/>
        <v>0.64008000000000287</v>
      </c>
      <c r="K9">
        <f t="shared" si="7"/>
        <v>0.73151999999999795</v>
      </c>
      <c r="M9">
        <f t="shared" si="3"/>
        <v>10.69848</v>
      </c>
      <c r="N9">
        <f t="shared" si="4"/>
        <v>1.3716000000000008</v>
      </c>
      <c r="R9">
        <f t="shared" si="5"/>
        <v>1.3716000000000008</v>
      </c>
    </row>
    <row r="10" spans="1:18" x14ac:dyDescent="0.3">
      <c r="A10">
        <v>39.6</v>
      </c>
      <c r="B10">
        <v>37.4</v>
      </c>
      <c r="C10">
        <f t="shared" si="8"/>
        <v>11.399520000000001</v>
      </c>
      <c r="D10">
        <f t="shared" si="9"/>
        <v>-1.4325599999999987</v>
      </c>
      <c r="H10">
        <f t="shared" si="2"/>
        <v>1.4325599999999987</v>
      </c>
      <c r="J10">
        <f t="shared" si="6"/>
        <v>0.70104000000000077</v>
      </c>
      <c r="K10">
        <f t="shared" si="7"/>
        <v>0.67056000000000004</v>
      </c>
      <c r="M10">
        <f t="shared" si="3"/>
        <v>12.070080000000001</v>
      </c>
      <c r="N10">
        <f t="shared" si="4"/>
        <v>1.4630399999999995</v>
      </c>
      <c r="R10">
        <f t="shared" si="5"/>
        <v>1.4630399999999995</v>
      </c>
    </row>
    <row r="11" spans="1:18" x14ac:dyDescent="0.3">
      <c r="A11">
        <v>44.4</v>
      </c>
      <c r="B11">
        <v>42.1</v>
      </c>
      <c r="C11">
        <f t="shared" si="8"/>
        <v>12.832079999999999</v>
      </c>
      <c r="D11">
        <f t="shared" si="9"/>
        <v>-1.4020799999999998</v>
      </c>
      <c r="H11">
        <f t="shared" si="2"/>
        <v>1.4020799999999998</v>
      </c>
      <c r="J11">
        <f t="shared" si="6"/>
        <v>0.76199999999999868</v>
      </c>
      <c r="K11">
        <f t="shared" si="7"/>
        <v>0.70104000000000077</v>
      </c>
      <c r="M11">
        <f t="shared" si="3"/>
        <v>13.53312</v>
      </c>
      <c r="N11">
        <f t="shared" si="4"/>
        <v>1.371599999999999</v>
      </c>
      <c r="R11">
        <f t="shared" si="5"/>
        <v>1.371599999999999</v>
      </c>
    </row>
    <row r="12" spans="1:18" x14ac:dyDescent="0.3">
      <c r="A12">
        <v>48.9</v>
      </c>
      <c r="B12">
        <v>46.7</v>
      </c>
      <c r="C12">
        <f t="shared" si="8"/>
        <v>14.234159999999999</v>
      </c>
      <c r="D12">
        <f t="shared" si="9"/>
        <v>-1.4630400000000012</v>
      </c>
      <c r="H12">
        <f t="shared" si="2"/>
        <v>1.4630400000000012</v>
      </c>
      <c r="J12">
        <f t="shared" si="6"/>
        <v>0.701039999999999</v>
      </c>
      <c r="K12">
        <f t="shared" si="7"/>
        <v>0.67056000000000004</v>
      </c>
      <c r="M12">
        <f t="shared" si="3"/>
        <v>14.904719999999999</v>
      </c>
      <c r="N12">
        <f t="shared" si="4"/>
        <v>1.493520000000002</v>
      </c>
      <c r="R12">
        <f t="shared" si="5"/>
        <v>1.493520000000002</v>
      </c>
    </row>
    <row r="13" spans="1:18" x14ac:dyDescent="0.3">
      <c r="A13">
        <v>53.8</v>
      </c>
      <c r="B13">
        <v>51.5</v>
      </c>
      <c r="C13">
        <f t="shared" si="8"/>
        <v>15.6972</v>
      </c>
      <c r="D13">
        <f t="shared" si="9"/>
        <v>-1.4325600000000005</v>
      </c>
      <c r="H13">
        <f t="shared" si="2"/>
        <v>1.4325600000000005</v>
      </c>
      <c r="J13">
        <f t="shared" si="6"/>
        <v>0.79248000000000118</v>
      </c>
      <c r="K13">
        <f t="shared" si="7"/>
        <v>0.70104000000000077</v>
      </c>
      <c r="M13">
        <f t="shared" si="3"/>
        <v>16.398240000000001</v>
      </c>
      <c r="N13">
        <f t="shared" si="4"/>
        <v>1.4630399999999995</v>
      </c>
      <c r="R13">
        <f t="shared" si="5"/>
        <v>1.4630399999999995</v>
      </c>
    </row>
    <row r="14" spans="1:18" x14ac:dyDescent="0.3">
      <c r="A14">
        <v>58.6</v>
      </c>
      <c r="B14">
        <v>56.2</v>
      </c>
      <c r="C14">
        <f t="shared" si="8"/>
        <v>17.129760000000001</v>
      </c>
      <c r="D14">
        <f t="shared" si="9"/>
        <v>-1.4630399999999995</v>
      </c>
      <c r="H14">
        <f t="shared" si="2"/>
        <v>1.4630399999999995</v>
      </c>
      <c r="J14">
        <f t="shared" si="6"/>
        <v>0.73151999999999973</v>
      </c>
      <c r="K14">
        <f t="shared" si="7"/>
        <v>0.73151999999999973</v>
      </c>
      <c r="M14">
        <f t="shared" si="3"/>
        <v>17.861280000000001</v>
      </c>
      <c r="N14">
        <f t="shared" si="4"/>
        <v>1.402079999999998</v>
      </c>
      <c r="R14">
        <f t="shared" si="5"/>
        <v>1.402079999999998</v>
      </c>
    </row>
    <row r="15" spans="1:18" x14ac:dyDescent="0.3">
      <c r="A15">
        <v>63.2</v>
      </c>
      <c r="B15">
        <v>61</v>
      </c>
      <c r="C15">
        <f t="shared" si="8"/>
        <v>18.5928</v>
      </c>
      <c r="D15">
        <f t="shared" si="9"/>
        <v>-1.3716000000000008</v>
      </c>
      <c r="H15">
        <f t="shared" si="2"/>
        <v>1.3716000000000008</v>
      </c>
      <c r="J15">
        <f t="shared" si="6"/>
        <v>0.73151999999999973</v>
      </c>
      <c r="K15">
        <f t="shared" si="7"/>
        <v>0.67055999999999827</v>
      </c>
      <c r="M15">
        <f t="shared" si="3"/>
        <v>19.263359999999999</v>
      </c>
      <c r="N15">
        <f t="shared" si="4"/>
        <v>1.4020800000000015</v>
      </c>
      <c r="R15">
        <f t="shared" si="5"/>
        <v>1.4020800000000015</v>
      </c>
    </row>
    <row r="16" spans="1:18" x14ac:dyDescent="0.3">
      <c r="A16">
        <v>67.8</v>
      </c>
      <c r="B16">
        <v>65.5</v>
      </c>
      <c r="C16">
        <f t="shared" si="8"/>
        <v>19.964400000000001</v>
      </c>
      <c r="D16">
        <f t="shared" si="9"/>
        <v>-1.4020799999999944</v>
      </c>
      <c r="H16">
        <f t="shared" si="2"/>
        <v>1.4020799999999944</v>
      </c>
      <c r="J16">
        <f t="shared" si="6"/>
        <v>0.70104000000000255</v>
      </c>
      <c r="K16">
        <f t="shared" si="7"/>
        <v>0.701039999999999</v>
      </c>
      <c r="M16">
        <f t="shared" si="3"/>
        <v>20.66544</v>
      </c>
      <c r="N16">
        <f t="shared" si="4"/>
        <v>1.4325599999999987</v>
      </c>
      <c r="R16">
        <f t="shared" si="5"/>
        <v>1.4325599999999987</v>
      </c>
    </row>
    <row r="17" spans="1:18" x14ac:dyDescent="0.3">
      <c r="A17">
        <v>72.5</v>
      </c>
      <c r="B17">
        <v>70.099999999999994</v>
      </c>
      <c r="C17">
        <f t="shared" si="8"/>
        <v>21.366479999999996</v>
      </c>
      <c r="D17">
        <f t="shared" si="9"/>
        <v>-1.4935200000000037</v>
      </c>
      <c r="H17">
        <f t="shared" si="2"/>
        <v>1.4935200000000037</v>
      </c>
      <c r="J17">
        <f t="shared" si="6"/>
        <v>0.70103999999999544</v>
      </c>
      <c r="K17">
        <f t="shared" si="7"/>
        <v>0.73152000000000328</v>
      </c>
      <c r="M17">
        <f t="shared" si="3"/>
        <v>22.097999999999999</v>
      </c>
      <c r="N17">
        <f t="shared" si="4"/>
        <v>1.4630399999999995</v>
      </c>
      <c r="R17">
        <f t="shared" si="5"/>
        <v>1.4630399999999995</v>
      </c>
    </row>
    <row r="18" spans="1:18" x14ac:dyDescent="0.3">
      <c r="A18">
        <v>77.3</v>
      </c>
      <c r="B18">
        <v>75</v>
      </c>
      <c r="C18">
        <f t="shared" si="8"/>
        <v>22.86</v>
      </c>
      <c r="D18">
        <f t="shared" si="9"/>
        <v>-1.4325600000000023</v>
      </c>
      <c r="H18">
        <f t="shared" si="2"/>
        <v>1.4325600000000023</v>
      </c>
      <c r="J18">
        <f t="shared" si="6"/>
        <v>0.76200000000000045</v>
      </c>
      <c r="K18">
        <f t="shared" si="7"/>
        <v>0.701039999999999</v>
      </c>
      <c r="M18">
        <f t="shared" si="3"/>
        <v>23.561039999999998</v>
      </c>
      <c r="N18">
        <f t="shared" si="4"/>
        <v>1.5240000000000009</v>
      </c>
      <c r="R18">
        <f t="shared" si="5"/>
        <v>1.5240000000000009</v>
      </c>
    </row>
    <row r="19" spans="1:18" x14ac:dyDescent="0.3">
      <c r="A19">
        <v>82.3</v>
      </c>
      <c r="B19">
        <v>79.7</v>
      </c>
      <c r="C19">
        <f t="shared" si="8"/>
        <v>24.292560000000002</v>
      </c>
      <c r="D19">
        <f t="shared" si="9"/>
        <v>-1.4630399999999995</v>
      </c>
      <c r="H19">
        <f t="shared" si="2"/>
        <v>1.4630399999999995</v>
      </c>
      <c r="J19">
        <f t="shared" si="6"/>
        <v>0.73152000000000328</v>
      </c>
      <c r="K19">
        <f t="shared" si="7"/>
        <v>0.79247999999999763</v>
      </c>
      <c r="M19">
        <f t="shared" si="3"/>
        <v>25.085039999999999</v>
      </c>
      <c r="N19">
        <f t="shared" si="4"/>
        <v>1.4325600000000023</v>
      </c>
      <c r="R19">
        <f t="shared" si="5"/>
        <v>1.4325600000000023</v>
      </c>
    </row>
    <row r="20" spans="1:18" x14ac:dyDescent="0.3">
      <c r="A20">
        <v>87</v>
      </c>
      <c r="B20">
        <v>84.5</v>
      </c>
      <c r="C20">
        <f t="shared" si="8"/>
        <v>25.755600000000001</v>
      </c>
      <c r="D20">
        <f t="shared" si="9"/>
        <v>-1.5544799999999945</v>
      </c>
      <c r="H20">
        <f t="shared" si="2"/>
        <v>1.5544799999999945</v>
      </c>
      <c r="J20">
        <f t="shared" si="6"/>
        <v>0.67056000000000182</v>
      </c>
      <c r="K20">
        <f t="shared" si="7"/>
        <v>0.76200000000000045</v>
      </c>
      <c r="M20">
        <f t="shared" si="3"/>
        <v>26.517600000000002</v>
      </c>
      <c r="N20">
        <f t="shared" si="4"/>
        <v>1.5239999999999974</v>
      </c>
      <c r="R20">
        <f t="shared" si="5"/>
        <v>1.5239999999999974</v>
      </c>
    </row>
    <row r="21" spans="1:18" x14ac:dyDescent="0.3">
      <c r="A21">
        <v>92</v>
      </c>
      <c r="B21">
        <v>89.6</v>
      </c>
      <c r="C21">
        <f t="shared" si="8"/>
        <v>27.310079999999996</v>
      </c>
      <c r="D21">
        <f t="shared" si="9"/>
        <v>-1.4935200000000037</v>
      </c>
      <c r="H21">
        <f t="shared" si="2"/>
        <v>1.4935200000000037</v>
      </c>
      <c r="J21">
        <f t="shared" si="6"/>
        <v>0.79247999999999408</v>
      </c>
      <c r="K21">
        <f t="shared" si="7"/>
        <v>0.73152000000000328</v>
      </c>
      <c r="M21">
        <f t="shared" si="3"/>
        <v>28.041599999999999</v>
      </c>
      <c r="N21">
        <f t="shared" si="4"/>
        <v>1.6154399999999995</v>
      </c>
      <c r="R21">
        <f t="shared" si="5"/>
        <v>1.6154399999999995</v>
      </c>
    </row>
    <row r="22" spans="1:18" x14ac:dyDescent="0.3">
      <c r="A22">
        <v>97.3</v>
      </c>
      <c r="B22">
        <v>94.5</v>
      </c>
      <c r="C22">
        <f t="shared" si="8"/>
        <v>28.803599999999999</v>
      </c>
      <c r="D22">
        <f t="shared" si="9"/>
        <v>-1.676400000000001</v>
      </c>
      <c r="H22">
        <f t="shared" si="2"/>
        <v>1.676400000000001</v>
      </c>
      <c r="J22">
        <f t="shared" si="6"/>
        <v>0.76200000000000045</v>
      </c>
      <c r="K22">
        <f t="shared" si="7"/>
        <v>0.85343999999999909</v>
      </c>
      <c r="M22">
        <f t="shared" si="3"/>
        <v>29.657039999999999</v>
      </c>
      <c r="N22">
        <f t="shared" si="4"/>
        <v>0.82296000000000191</v>
      </c>
      <c r="R22">
        <f t="shared" si="5"/>
        <v>0.82296000000000191</v>
      </c>
    </row>
    <row r="23" spans="1:18" x14ac:dyDescent="0.3">
      <c r="A23">
        <v>100</v>
      </c>
      <c r="B23">
        <v>100</v>
      </c>
      <c r="C23">
        <f t="shared" si="8"/>
        <v>30.48</v>
      </c>
      <c r="D23">
        <f t="shared" si="9"/>
        <v>30.48</v>
      </c>
      <c r="H23">
        <f t="shared" si="2"/>
        <v>30.48</v>
      </c>
      <c r="J23">
        <f t="shared" si="6"/>
        <v>0.82296000000000191</v>
      </c>
      <c r="M23">
        <f t="shared" si="3"/>
        <v>30.48</v>
      </c>
      <c r="N23">
        <f t="shared" si="4"/>
        <v>-30.48</v>
      </c>
      <c r="R23">
        <f t="shared" si="5"/>
        <v>30.48</v>
      </c>
    </row>
    <row r="24" spans="1:18" x14ac:dyDescent="0.3">
      <c r="C24">
        <f t="shared" si="8"/>
        <v>0</v>
      </c>
      <c r="D24">
        <f t="shared" si="9"/>
        <v>0</v>
      </c>
      <c r="H24">
        <f t="shared" si="2"/>
        <v>0</v>
      </c>
      <c r="M24">
        <f t="shared" si="3"/>
        <v>0</v>
      </c>
      <c r="N24">
        <f t="shared" si="4"/>
        <v>0</v>
      </c>
      <c r="R24">
        <f t="shared" si="5"/>
        <v>0</v>
      </c>
    </row>
    <row r="25" spans="1:18" x14ac:dyDescent="0.3">
      <c r="C25">
        <f t="shared" si="8"/>
        <v>0</v>
      </c>
      <c r="D25">
        <f t="shared" si="9"/>
        <v>0</v>
      </c>
      <c r="H25">
        <f t="shared" si="2"/>
        <v>0</v>
      </c>
      <c r="M25">
        <f t="shared" si="3"/>
        <v>0</v>
      </c>
      <c r="N25">
        <f t="shared" si="4"/>
        <v>0</v>
      </c>
      <c r="R25">
        <f t="shared" si="5"/>
        <v>0</v>
      </c>
    </row>
    <row r="26" spans="1:18" x14ac:dyDescent="0.3">
      <c r="C26">
        <f t="shared" si="8"/>
        <v>0</v>
      </c>
      <c r="D26">
        <f t="shared" si="9"/>
        <v>0</v>
      </c>
      <c r="H26">
        <f t="shared" si="2"/>
        <v>0</v>
      </c>
      <c r="M26">
        <f t="shared" si="3"/>
        <v>0</v>
      </c>
      <c r="N26">
        <f t="shared" si="4"/>
        <v>0</v>
      </c>
      <c r="R26">
        <f t="shared" si="5"/>
        <v>0</v>
      </c>
    </row>
    <row r="27" spans="1:18" x14ac:dyDescent="0.3">
      <c r="C27">
        <f t="shared" si="8"/>
        <v>0</v>
      </c>
      <c r="D27">
        <f t="shared" si="9"/>
        <v>0</v>
      </c>
      <c r="N27">
        <f t="shared" si="4"/>
        <v>0</v>
      </c>
      <c r="R27">
        <f t="shared" si="5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sqref="A1:XFD1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3.33203125" bestFit="1" customWidth="1"/>
    <col min="4" max="4" width="13.44140625" bestFit="1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12</v>
      </c>
      <c r="K1" s="1" t="s">
        <v>13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4.7</v>
      </c>
      <c r="B2">
        <v>2.2000000000000002</v>
      </c>
      <c r="C2">
        <f>CONVERT(B2,"ft","m")</f>
        <v>0.67056000000000004</v>
      </c>
      <c r="D2">
        <f>C2-C3</f>
        <v>-1.4935199999999997</v>
      </c>
      <c r="H2">
        <f>ABS(F2-D2)</f>
        <v>1.4935199999999997</v>
      </c>
      <c r="J2">
        <f>C2</f>
        <v>0.67056000000000004</v>
      </c>
      <c r="K2">
        <f>M2-C2</f>
        <v>0.76200000000000001</v>
      </c>
      <c r="M2">
        <f>CONVERT(A2,"ft","m")</f>
        <v>1.4325600000000001</v>
      </c>
      <c r="N2">
        <f>M3-M2</f>
        <v>1.4935199999999997</v>
      </c>
      <c r="R2">
        <f>ABS(P2-N2)</f>
        <v>1.4935199999999997</v>
      </c>
    </row>
    <row r="3" spans="1:18" x14ac:dyDescent="0.3">
      <c r="A3">
        <v>9.6</v>
      </c>
      <c r="B3">
        <v>7.1</v>
      </c>
      <c r="C3">
        <f t="shared" ref="C3:C26" si="0">CONVERT(B3,"ft","m")</f>
        <v>2.1640799999999998</v>
      </c>
      <c r="D3">
        <f t="shared" ref="D3:D26" si="1">C3-C4</f>
        <v>-1.4935200000000002</v>
      </c>
      <c r="H3">
        <f t="shared" ref="H3:H26" si="2">ABS(F3-D3)</f>
        <v>1.4935200000000002</v>
      </c>
      <c r="J3">
        <f>C3-M2</f>
        <v>0.73151999999999973</v>
      </c>
      <c r="K3">
        <f>M3-C3</f>
        <v>0.76200000000000001</v>
      </c>
      <c r="M3">
        <f t="shared" ref="M3:M26" si="3">CONVERT(A3,"ft","m")</f>
        <v>2.9260799999999998</v>
      </c>
      <c r="N3">
        <f t="shared" ref="N3:N27" si="4">M4-M3</f>
        <v>1.4630400000000003</v>
      </c>
      <c r="R3">
        <f t="shared" ref="R3:R27" si="5">ABS(P3-N3)</f>
        <v>1.4630400000000003</v>
      </c>
    </row>
    <row r="4" spans="1:18" x14ac:dyDescent="0.3">
      <c r="A4">
        <v>14.4</v>
      </c>
      <c r="B4">
        <v>12</v>
      </c>
      <c r="C4">
        <f t="shared" si="0"/>
        <v>3.6576</v>
      </c>
      <c r="D4">
        <f t="shared" si="1"/>
        <v>-1.5240000000000005</v>
      </c>
      <c r="H4">
        <f t="shared" si="2"/>
        <v>1.5240000000000005</v>
      </c>
      <c r="J4">
        <f t="shared" ref="J4:J5" si="6">C4-M3</f>
        <v>0.73152000000000017</v>
      </c>
      <c r="K4">
        <f t="shared" ref="K4:K5" si="7">M4-C4</f>
        <v>0.73152000000000017</v>
      </c>
      <c r="M4">
        <f t="shared" si="3"/>
        <v>4.3891200000000001</v>
      </c>
      <c r="N4">
        <f t="shared" si="4"/>
        <v>1.5544799999999999</v>
      </c>
      <c r="R4">
        <f t="shared" si="5"/>
        <v>1.5544799999999999</v>
      </c>
    </row>
    <row r="5" spans="1:18" x14ac:dyDescent="0.3">
      <c r="A5">
        <v>19.5</v>
      </c>
      <c r="B5">
        <v>17</v>
      </c>
      <c r="C5">
        <f t="shared" si="0"/>
        <v>5.1816000000000004</v>
      </c>
      <c r="D5">
        <f t="shared" si="1"/>
        <v>-1.5544800000000008</v>
      </c>
      <c r="H5">
        <f t="shared" si="2"/>
        <v>1.5544800000000008</v>
      </c>
      <c r="J5">
        <f t="shared" si="6"/>
        <v>0.7924800000000003</v>
      </c>
      <c r="K5">
        <f t="shared" si="7"/>
        <v>0.76199999999999957</v>
      </c>
      <c r="M5">
        <f t="shared" si="3"/>
        <v>5.9436</v>
      </c>
      <c r="N5">
        <f t="shared" si="4"/>
        <v>1.4935200000000002</v>
      </c>
      <c r="R5">
        <f t="shared" si="5"/>
        <v>1.4935200000000002</v>
      </c>
    </row>
    <row r="6" spans="1:18" x14ac:dyDescent="0.3">
      <c r="A6">
        <v>24.4</v>
      </c>
      <c r="B6">
        <v>22.1</v>
      </c>
      <c r="C6">
        <f t="shared" si="0"/>
        <v>6.7360800000000012</v>
      </c>
      <c r="D6">
        <f t="shared" si="1"/>
        <v>-1.4630399999999995</v>
      </c>
      <c r="H6">
        <f t="shared" si="2"/>
        <v>1.4630399999999995</v>
      </c>
      <c r="J6">
        <f t="shared" ref="J6:J21" si="8">C6-M5</f>
        <v>0.79248000000000118</v>
      </c>
      <c r="K6">
        <f t="shared" ref="K6:K21" si="9">M6-C6</f>
        <v>0.701039999999999</v>
      </c>
      <c r="M6">
        <f t="shared" si="3"/>
        <v>7.4371200000000002</v>
      </c>
      <c r="N6">
        <f t="shared" si="4"/>
        <v>1.5239999999999991</v>
      </c>
      <c r="R6">
        <f t="shared" si="5"/>
        <v>1.5239999999999991</v>
      </c>
    </row>
    <row r="7" spans="1:18" x14ac:dyDescent="0.3">
      <c r="A7">
        <v>29.4</v>
      </c>
      <c r="B7">
        <v>26.9</v>
      </c>
      <c r="C7">
        <f t="shared" si="0"/>
        <v>8.1991200000000006</v>
      </c>
      <c r="D7">
        <f t="shared" si="1"/>
        <v>-1.5239999999999991</v>
      </c>
      <c r="H7">
        <f t="shared" si="2"/>
        <v>1.5239999999999991</v>
      </c>
      <c r="J7">
        <f t="shared" si="8"/>
        <v>0.76200000000000045</v>
      </c>
      <c r="K7">
        <f t="shared" si="9"/>
        <v>0.76199999999999868</v>
      </c>
      <c r="M7">
        <f t="shared" si="3"/>
        <v>8.9611199999999993</v>
      </c>
      <c r="N7">
        <f t="shared" si="4"/>
        <v>1.4935199999999984</v>
      </c>
      <c r="R7">
        <f t="shared" si="5"/>
        <v>1.4935199999999984</v>
      </c>
    </row>
    <row r="8" spans="1:18" x14ac:dyDescent="0.3">
      <c r="A8">
        <v>34.299999999999997</v>
      </c>
      <c r="B8">
        <v>31.9</v>
      </c>
      <c r="C8">
        <f t="shared" si="0"/>
        <v>9.7231199999999998</v>
      </c>
      <c r="D8">
        <f t="shared" si="1"/>
        <v>-1.4630400000000012</v>
      </c>
      <c r="H8">
        <f t="shared" si="2"/>
        <v>1.4630400000000012</v>
      </c>
      <c r="J8">
        <f t="shared" si="8"/>
        <v>0.76200000000000045</v>
      </c>
      <c r="K8">
        <f t="shared" si="9"/>
        <v>0.73151999999999795</v>
      </c>
      <c r="M8">
        <f t="shared" si="3"/>
        <v>10.454639999999998</v>
      </c>
      <c r="N8">
        <f t="shared" si="4"/>
        <v>1.4935200000000037</v>
      </c>
      <c r="R8">
        <f t="shared" si="5"/>
        <v>1.4935200000000037</v>
      </c>
    </row>
    <row r="9" spans="1:18" x14ac:dyDescent="0.3">
      <c r="A9">
        <v>39.200000000000003</v>
      </c>
      <c r="B9">
        <v>36.700000000000003</v>
      </c>
      <c r="C9">
        <f t="shared" si="0"/>
        <v>11.186160000000001</v>
      </c>
      <c r="D9">
        <f t="shared" si="1"/>
        <v>-1.5544799999999981</v>
      </c>
      <c r="H9">
        <f t="shared" si="2"/>
        <v>1.5544799999999981</v>
      </c>
      <c r="J9">
        <f t="shared" si="8"/>
        <v>0.73152000000000328</v>
      </c>
      <c r="K9">
        <f t="shared" si="9"/>
        <v>0.76200000000000045</v>
      </c>
      <c r="M9">
        <f t="shared" si="3"/>
        <v>11.948160000000001</v>
      </c>
      <c r="N9">
        <f t="shared" si="4"/>
        <v>1.5240000000000009</v>
      </c>
      <c r="R9">
        <f t="shared" si="5"/>
        <v>1.5240000000000009</v>
      </c>
    </row>
    <row r="10" spans="1:18" x14ac:dyDescent="0.3">
      <c r="A10">
        <v>44.2</v>
      </c>
      <c r="B10">
        <v>41.8</v>
      </c>
      <c r="C10">
        <f t="shared" si="0"/>
        <v>12.740639999999999</v>
      </c>
      <c r="D10">
        <f t="shared" si="1"/>
        <v>-1.5240000000000009</v>
      </c>
      <c r="H10">
        <f t="shared" si="2"/>
        <v>1.5240000000000009</v>
      </c>
      <c r="J10">
        <f t="shared" si="8"/>
        <v>0.79247999999999763</v>
      </c>
      <c r="K10">
        <f t="shared" si="9"/>
        <v>0.73152000000000328</v>
      </c>
      <c r="M10">
        <f t="shared" si="3"/>
        <v>13.472160000000002</v>
      </c>
      <c r="N10">
        <f t="shared" si="4"/>
        <v>1.5544799999999981</v>
      </c>
      <c r="R10">
        <f t="shared" si="5"/>
        <v>1.5544799999999981</v>
      </c>
    </row>
    <row r="11" spans="1:18" x14ac:dyDescent="0.3">
      <c r="A11">
        <v>49.3</v>
      </c>
      <c r="B11">
        <v>46.8</v>
      </c>
      <c r="C11">
        <f t="shared" si="0"/>
        <v>14.26464</v>
      </c>
      <c r="D11">
        <f t="shared" si="1"/>
        <v>-1.5544799999999999</v>
      </c>
      <c r="H11">
        <f t="shared" si="2"/>
        <v>1.5544799999999999</v>
      </c>
      <c r="J11">
        <f t="shared" si="8"/>
        <v>0.79247999999999763</v>
      </c>
      <c r="K11">
        <f t="shared" si="9"/>
        <v>0.76200000000000045</v>
      </c>
      <c r="M11">
        <f t="shared" si="3"/>
        <v>15.02664</v>
      </c>
      <c r="N11">
        <f t="shared" si="4"/>
        <v>1.5849599999999988</v>
      </c>
      <c r="R11">
        <f t="shared" si="5"/>
        <v>1.5849599999999988</v>
      </c>
    </row>
    <row r="12" spans="1:18" x14ac:dyDescent="0.3">
      <c r="A12">
        <v>54.5</v>
      </c>
      <c r="B12">
        <v>51.9</v>
      </c>
      <c r="C12">
        <f t="shared" si="0"/>
        <v>15.81912</v>
      </c>
      <c r="D12">
        <f t="shared" si="1"/>
        <v>-1.5849600000000006</v>
      </c>
      <c r="H12">
        <f t="shared" si="2"/>
        <v>1.5849600000000006</v>
      </c>
      <c r="J12">
        <f t="shared" si="8"/>
        <v>0.79247999999999941</v>
      </c>
      <c r="K12">
        <f t="shared" si="9"/>
        <v>0.79247999999999941</v>
      </c>
      <c r="M12">
        <f t="shared" si="3"/>
        <v>16.611599999999999</v>
      </c>
      <c r="N12">
        <f t="shared" si="4"/>
        <v>1.5849600000000024</v>
      </c>
      <c r="R12">
        <f t="shared" si="5"/>
        <v>1.5849600000000024</v>
      </c>
    </row>
    <row r="13" spans="1:18" x14ac:dyDescent="0.3">
      <c r="A13">
        <v>59.7</v>
      </c>
      <c r="B13">
        <v>57.1</v>
      </c>
      <c r="C13">
        <f t="shared" si="0"/>
        <v>17.40408</v>
      </c>
      <c r="D13">
        <f t="shared" si="1"/>
        <v>-1.5544799999999981</v>
      </c>
      <c r="H13">
        <f t="shared" si="2"/>
        <v>1.5544799999999981</v>
      </c>
      <c r="J13">
        <f t="shared" si="8"/>
        <v>0.79248000000000118</v>
      </c>
      <c r="K13">
        <f t="shared" si="9"/>
        <v>0.79248000000000118</v>
      </c>
      <c r="M13">
        <f t="shared" si="3"/>
        <v>18.196560000000002</v>
      </c>
      <c r="N13">
        <f t="shared" si="4"/>
        <v>1.5544799999999981</v>
      </c>
      <c r="R13">
        <f t="shared" si="5"/>
        <v>1.5544799999999981</v>
      </c>
    </row>
    <row r="14" spans="1:18" x14ac:dyDescent="0.3">
      <c r="A14">
        <v>64.8</v>
      </c>
      <c r="B14">
        <v>62.2</v>
      </c>
      <c r="C14">
        <f t="shared" si="0"/>
        <v>18.958559999999999</v>
      </c>
      <c r="D14">
        <f t="shared" si="1"/>
        <v>-1.5544800000000016</v>
      </c>
      <c r="H14">
        <f t="shared" si="2"/>
        <v>1.5544800000000016</v>
      </c>
      <c r="J14">
        <f t="shared" si="8"/>
        <v>0.7619999999999969</v>
      </c>
      <c r="K14">
        <f t="shared" si="9"/>
        <v>0.79248000000000118</v>
      </c>
      <c r="M14">
        <f t="shared" si="3"/>
        <v>19.75104</v>
      </c>
      <c r="N14">
        <f t="shared" si="4"/>
        <v>1.4935200000000002</v>
      </c>
      <c r="R14">
        <f t="shared" si="5"/>
        <v>1.4935200000000002</v>
      </c>
    </row>
    <row r="15" spans="1:18" x14ac:dyDescent="0.3">
      <c r="A15">
        <v>69.7</v>
      </c>
      <c r="B15">
        <v>67.3</v>
      </c>
      <c r="C15">
        <f t="shared" si="0"/>
        <v>20.51304</v>
      </c>
      <c r="D15">
        <f t="shared" si="1"/>
        <v>-1.4630399999999959</v>
      </c>
      <c r="H15">
        <f t="shared" si="2"/>
        <v>1.4630399999999959</v>
      </c>
      <c r="J15">
        <f t="shared" si="8"/>
        <v>0.76200000000000045</v>
      </c>
      <c r="K15">
        <f t="shared" si="9"/>
        <v>0.73151999999999973</v>
      </c>
      <c r="M15">
        <f t="shared" si="3"/>
        <v>21.24456</v>
      </c>
      <c r="N15">
        <f t="shared" si="4"/>
        <v>-21.24456</v>
      </c>
      <c r="R15">
        <f t="shared" si="5"/>
        <v>21.24456</v>
      </c>
    </row>
    <row r="16" spans="1:18" x14ac:dyDescent="0.3">
      <c r="B16">
        <v>72.099999999999994</v>
      </c>
      <c r="C16">
        <f t="shared" si="0"/>
        <v>21.976079999999996</v>
      </c>
      <c r="D16">
        <f t="shared" si="1"/>
        <v>21.976079999999996</v>
      </c>
      <c r="H16">
        <f t="shared" si="2"/>
        <v>21.976079999999996</v>
      </c>
      <c r="J16">
        <f t="shared" si="8"/>
        <v>0.73151999999999617</v>
      </c>
      <c r="M16">
        <f t="shared" si="3"/>
        <v>0</v>
      </c>
      <c r="N16">
        <f t="shared" si="4"/>
        <v>0</v>
      </c>
      <c r="R16">
        <f t="shared" si="5"/>
        <v>0</v>
      </c>
    </row>
    <row r="17" spans="3:18" x14ac:dyDescent="0.3">
      <c r="C17">
        <f t="shared" si="0"/>
        <v>0</v>
      </c>
      <c r="D17">
        <f t="shared" si="1"/>
        <v>0</v>
      </c>
      <c r="H17">
        <f t="shared" si="2"/>
        <v>0</v>
      </c>
      <c r="M17">
        <f t="shared" si="3"/>
        <v>0</v>
      </c>
      <c r="N17">
        <f t="shared" si="4"/>
        <v>0</v>
      </c>
      <c r="R17">
        <f t="shared" si="5"/>
        <v>0</v>
      </c>
    </row>
    <row r="18" spans="3:18" x14ac:dyDescent="0.3">
      <c r="C18">
        <f t="shared" si="0"/>
        <v>0</v>
      </c>
      <c r="D18">
        <f t="shared" si="1"/>
        <v>0</v>
      </c>
      <c r="H18">
        <f t="shared" si="2"/>
        <v>0</v>
      </c>
      <c r="M18">
        <f t="shared" si="3"/>
        <v>0</v>
      </c>
      <c r="N18">
        <f t="shared" si="4"/>
        <v>0</v>
      </c>
      <c r="R18">
        <f t="shared" si="5"/>
        <v>0</v>
      </c>
    </row>
    <row r="19" spans="3:18" x14ac:dyDescent="0.3">
      <c r="C19">
        <f t="shared" si="0"/>
        <v>0</v>
      </c>
      <c r="D19">
        <f t="shared" si="1"/>
        <v>0</v>
      </c>
      <c r="H19">
        <f t="shared" si="2"/>
        <v>0</v>
      </c>
      <c r="M19">
        <f t="shared" si="3"/>
        <v>0</v>
      </c>
      <c r="N19">
        <f t="shared" si="4"/>
        <v>0</v>
      </c>
      <c r="R19">
        <f t="shared" si="5"/>
        <v>0</v>
      </c>
    </row>
    <row r="20" spans="3:18" x14ac:dyDescent="0.3">
      <c r="C20">
        <f t="shared" si="0"/>
        <v>0</v>
      </c>
      <c r="D20">
        <f t="shared" si="1"/>
        <v>0</v>
      </c>
      <c r="H20">
        <f t="shared" si="2"/>
        <v>0</v>
      </c>
      <c r="M20">
        <f t="shared" si="3"/>
        <v>0</v>
      </c>
      <c r="N20">
        <f t="shared" si="4"/>
        <v>0</v>
      </c>
      <c r="R20">
        <f t="shared" si="5"/>
        <v>0</v>
      </c>
    </row>
    <row r="21" spans="3:18" x14ac:dyDescent="0.3">
      <c r="C21">
        <f t="shared" si="0"/>
        <v>0</v>
      </c>
      <c r="D21">
        <f t="shared" si="1"/>
        <v>0</v>
      </c>
      <c r="H21">
        <f t="shared" si="2"/>
        <v>0</v>
      </c>
      <c r="M21">
        <f t="shared" si="3"/>
        <v>0</v>
      </c>
      <c r="N21">
        <f t="shared" si="4"/>
        <v>0</v>
      </c>
      <c r="R21">
        <f t="shared" si="5"/>
        <v>0</v>
      </c>
    </row>
    <row r="22" spans="3:18" x14ac:dyDescent="0.3">
      <c r="C22">
        <f t="shared" si="0"/>
        <v>0</v>
      </c>
      <c r="D22">
        <f t="shared" si="1"/>
        <v>0</v>
      </c>
      <c r="H22">
        <f t="shared" si="2"/>
        <v>0</v>
      </c>
      <c r="M22">
        <f t="shared" si="3"/>
        <v>0</v>
      </c>
      <c r="N22">
        <f t="shared" si="4"/>
        <v>0</v>
      </c>
      <c r="R22">
        <f t="shared" si="5"/>
        <v>0</v>
      </c>
    </row>
    <row r="23" spans="3:18" x14ac:dyDescent="0.3">
      <c r="C23">
        <f t="shared" si="0"/>
        <v>0</v>
      </c>
      <c r="D23">
        <f t="shared" si="1"/>
        <v>0</v>
      </c>
      <c r="H23">
        <f t="shared" si="2"/>
        <v>0</v>
      </c>
      <c r="M23">
        <f t="shared" si="3"/>
        <v>0</v>
      </c>
      <c r="N23">
        <f t="shared" si="4"/>
        <v>0</v>
      </c>
      <c r="R23">
        <f t="shared" si="5"/>
        <v>0</v>
      </c>
    </row>
    <row r="24" spans="3:18" x14ac:dyDescent="0.3">
      <c r="C24">
        <f t="shared" si="0"/>
        <v>0</v>
      </c>
      <c r="D24">
        <f t="shared" si="1"/>
        <v>0</v>
      </c>
      <c r="H24">
        <f t="shared" si="2"/>
        <v>0</v>
      </c>
      <c r="M24">
        <f t="shared" si="3"/>
        <v>0</v>
      </c>
      <c r="N24">
        <f t="shared" si="4"/>
        <v>0</v>
      </c>
      <c r="R24">
        <f t="shared" si="5"/>
        <v>0</v>
      </c>
    </row>
    <row r="25" spans="3:18" x14ac:dyDescent="0.3">
      <c r="C25">
        <f t="shared" si="0"/>
        <v>0</v>
      </c>
      <c r="D25">
        <f t="shared" si="1"/>
        <v>0</v>
      </c>
      <c r="H25">
        <f t="shared" si="2"/>
        <v>0</v>
      </c>
      <c r="M25">
        <f t="shared" si="3"/>
        <v>0</v>
      </c>
      <c r="N25">
        <f t="shared" si="4"/>
        <v>0</v>
      </c>
      <c r="R25">
        <f t="shared" si="5"/>
        <v>0</v>
      </c>
    </row>
    <row r="26" spans="3:18" x14ac:dyDescent="0.3">
      <c r="C26">
        <f t="shared" si="0"/>
        <v>0</v>
      </c>
      <c r="D26">
        <f t="shared" si="1"/>
        <v>0</v>
      </c>
      <c r="H26">
        <f t="shared" si="2"/>
        <v>0</v>
      </c>
      <c r="M26">
        <f t="shared" si="3"/>
        <v>0</v>
      </c>
      <c r="N26">
        <f t="shared" si="4"/>
        <v>0</v>
      </c>
      <c r="R26">
        <f t="shared" si="5"/>
        <v>0</v>
      </c>
    </row>
    <row r="27" spans="3:18" x14ac:dyDescent="0.3">
      <c r="N27">
        <f t="shared" si="4"/>
        <v>0</v>
      </c>
      <c r="R27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XFD1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3.33203125" bestFit="1" customWidth="1"/>
    <col min="4" max="4" width="13.44140625" bestFit="1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2.2000000000000002</v>
      </c>
      <c r="B2">
        <v>4.2</v>
      </c>
      <c r="C2">
        <f>CONVERT(B2,"ft","m")</f>
        <v>1.28016</v>
      </c>
      <c r="D2">
        <f>C2-C3</f>
        <v>-1.3106400000000002</v>
      </c>
      <c r="H2">
        <f>ABS(F2-D2)</f>
        <v>1.3106400000000002</v>
      </c>
      <c r="J2">
        <f>C2-M2</f>
        <v>0.60959999999999992</v>
      </c>
      <c r="K2">
        <f>M2</f>
        <v>0.67056000000000004</v>
      </c>
      <c r="M2">
        <f>CONVERT(A2,"ft","m")</f>
        <v>0.67056000000000004</v>
      </c>
      <c r="N2">
        <f>M3-M2</f>
        <v>1.2496799999999999</v>
      </c>
      <c r="R2">
        <f>ABS(P2-N2)</f>
        <v>1.2496799999999999</v>
      </c>
    </row>
    <row r="3" spans="1:18" x14ac:dyDescent="0.3">
      <c r="A3">
        <v>6.3</v>
      </c>
      <c r="B3">
        <v>8.5</v>
      </c>
      <c r="C3">
        <f t="shared" ref="C3:C27" si="0">CONVERT(B3,"ft","m")</f>
        <v>2.5908000000000002</v>
      </c>
      <c r="D3">
        <f t="shared" ref="D3:D27" si="1">C3-C4</f>
        <v>-1.2496799999999997</v>
      </c>
      <c r="H3">
        <f t="shared" ref="H3:H27" si="2">ABS(F3-D3)</f>
        <v>1.2496799999999997</v>
      </c>
      <c r="J3">
        <f>C3-M3</f>
        <v>0.67056000000000027</v>
      </c>
      <c r="K3">
        <f>M3-C2</f>
        <v>0.64007999999999998</v>
      </c>
      <c r="M3">
        <f t="shared" ref="M3:M27" si="3">CONVERT(A3,"ft","m")</f>
        <v>1.9202399999999999</v>
      </c>
      <c r="N3">
        <f t="shared" ref="N3:N27" si="4">M4-M3</f>
        <v>1.2801600000000002</v>
      </c>
      <c r="R3">
        <f t="shared" ref="R3:R27" si="5">ABS(P3-N3)</f>
        <v>1.2801600000000002</v>
      </c>
    </row>
    <row r="4" spans="1:18" x14ac:dyDescent="0.3">
      <c r="A4">
        <v>10.5</v>
      </c>
      <c r="B4">
        <v>12.6</v>
      </c>
      <c r="C4">
        <f t="shared" si="0"/>
        <v>3.8404799999999999</v>
      </c>
      <c r="D4">
        <f t="shared" si="1"/>
        <v>-1.3716000000000013</v>
      </c>
      <c r="H4">
        <f t="shared" si="2"/>
        <v>1.3716000000000013</v>
      </c>
      <c r="J4">
        <f t="shared" ref="J4:J28" si="6">C4-M4</f>
        <v>0.64007999999999976</v>
      </c>
      <c r="K4">
        <f t="shared" ref="K4:K28" si="7">M4-C3</f>
        <v>0.60959999999999992</v>
      </c>
      <c r="M4">
        <f t="shared" si="3"/>
        <v>3.2004000000000001</v>
      </c>
      <c r="N4">
        <f t="shared" si="4"/>
        <v>1.3106400000000002</v>
      </c>
      <c r="R4">
        <f t="shared" si="5"/>
        <v>1.3106400000000002</v>
      </c>
    </row>
    <row r="5" spans="1:18" x14ac:dyDescent="0.3">
      <c r="A5">
        <v>14.8</v>
      </c>
      <c r="B5">
        <v>17.100000000000001</v>
      </c>
      <c r="C5">
        <f t="shared" si="0"/>
        <v>5.2120800000000012</v>
      </c>
      <c r="D5">
        <f t="shared" si="1"/>
        <v>-1.3411199999999992</v>
      </c>
      <c r="H5">
        <f t="shared" si="2"/>
        <v>1.3411199999999992</v>
      </c>
      <c r="J5">
        <f t="shared" si="6"/>
        <v>0.70104000000000077</v>
      </c>
      <c r="K5">
        <f t="shared" si="7"/>
        <v>0.67056000000000049</v>
      </c>
      <c r="M5">
        <f t="shared" si="3"/>
        <v>4.5110400000000004</v>
      </c>
      <c r="N5">
        <f t="shared" si="4"/>
        <v>1.4020799999999989</v>
      </c>
      <c r="R5">
        <f t="shared" si="5"/>
        <v>1.4020799999999989</v>
      </c>
    </row>
    <row r="6" spans="1:18" x14ac:dyDescent="0.3">
      <c r="A6">
        <v>19.399999999999999</v>
      </c>
      <c r="B6">
        <v>21.5</v>
      </c>
      <c r="C6">
        <f t="shared" si="0"/>
        <v>6.5532000000000004</v>
      </c>
      <c r="D6">
        <f t="shared" si="1"/>
        <v>-1.4020799999999998</v>
      </c>
      <c r="H6">
        <f t="shared" si="2"/>
        <v>1.4020799999999998</v>
      </c>
      <c r="J6">
        <f t="shared" si="6"/>
        <v>0.64008000000000109</v>
      </c>
      <c r="K6">
        <f t="shared" si="7"/>
        <v>0.70103999999999811</v>
      </c>
      <c r="M6">
        <f t="shared" si="3"/>
        <v>5.9131199999999993</v>
      </c>
      <c r="N6">
        <f t="shared" si="4"/>
        <v>1.341120000000001</v>
      </c>
      <c r="R6">
        <f t="shared" si="5"/>
        <v>1.341120000000001</v>
      </c>
    </row>
    <row r="7" spans="1:18" x14ac:dyDescent="0.3">
      <c r="A7">
        <v>23.8</v>
      </c>
      <c r="B7">
        <v>26.1</v>
      </c>
      <c r="C7">
        <f t="shared" si="0"/>
        <v>7.9552800000000001</v>
      </c>
      <c r="D7">
        <f t="shared" si="1"/>
        <v>-1.371599999999999</v>
      </c>
      <c r="H7">
        <f t="shared" si="2"/>
        <v>1.371599999999999</v>
      </c>
      <c r="J7">
        <f t="shared" si="6"/>
        <v>0.70103999999999989</v>
      </c>
      <c r="K7">
        <f t="shared" si="7"/>
        <v>0.70103999999999989</v>
      </c>
      <c r="M7">
        <f t="shared" si="3"/>
        <v>7.2542400000000002</v>
      </c>
      <c r="N7">
        <f t="shared" si="4"/>
        <v>1.3715999999999999</v>
      </c>
      <c r="R7">
        <f t="shared" si="5"/>
        <v>1.3715999999999999</v>
      </c>
    </row>
    <row r="8" spans="1:18" x14ac:dyDescent="0.3">
      <c r="A8">
        <v>28.3</v>
      </c>
      <c r="B8">
        <v>30.6</v>
      </c>
      <c r="C8">
        <f t="shared" si="0"/>
        <v>9.3268799999999992</v>
      </c>
      <c r="D8">
        <f t="shared" si="1"/>
        <v>-1.3716000000000008</v>
      </c>
      <c r="H8">
        <f t="shared" si="2"/>
        <v>1.3716000000000008</v>
      </c>
      <c r="J8">
        <f t="shared" si="6"/>
        <v>0.701039999999999</v>
      </c>
      <c r="K8">
        <f t="shared" si="7"/>
        <v>0.67056000000000004</v>
      </c>
      <c r="M8">
        <f t="shared" si="3"/>
        <v>8.6258400000000002</v>
      </c>
      <c r="N8">
        <f t="shared" si="4"/>
        <v>1.371599999999999</v>
      </c>
      <c r="R8">
        <f t="shared" si="5"/>
        <v>1.371599999999999</v>
      </c>
    </row>
    <row r="9" spans="1:18" x14ac:dyDescent="0.3">
      <c r="A9">
        <v>32.799999999999997</v>
      </c>
      <c r="B9">
        <v>35.1</v>
      </c>
      <c r="C9">
        <f t="shared" si="0"/>
        <v>10.69848</v>
      </c>
      <c r="D9">
        <f t="shared" si="1"/>
        <v>-1.3716000000000008</v>
      </c>
      <c r="H9">
        <f t="shared" si="2"/>
        <v>1.3716000000000008</v>
      </c>
      <c r="J9">
        <f t="shared" si="6"/>
        <v>0.70104000000000077</v>
      </c>
      <c r="K9">
        <f t="shared" si="7"/>
        <v>0.67056000000000004</v>
      </c>
      <c r="M9">
        <f t="shared" si="3"/>
        <v>9.9974399999999992</v>
      </c>
      <c r="N9">
        <f t="shared" si="4"/>
        <v>1.371599999999999</v>
      </c>
      <c r="R9">
        <f t="shared" si="5"/>
        <v>1.371599999999999</v>
      </c>
    </row>
    <row r="10" spans="1:18" x14ac:dyDescent="0.3">
      <c r="A10">
        <v>37.299999999999997</v>
      </c>
      <c r="B10">
        <v>39.6</v>
      </c>
      <c r="C10">
        <f t="shared" si="0"/>
        <v>12.070080000000001</v>
      </c>
      <c r="D10">
        <f t="shared" si="1"/>
        <v>-1.4630399999999995</v>
      </c>
      <c r="H10">
        <f t="shared" si="2"/>
        <v>1.4630399999999995</v>
      </c>
      <c r="J10">
        <f t="shared" si="6"/>
        <v>0.70104000000000255</v>
      </c>
      <c r="K10">
        <f t="shared" si="7"/>
        <v>0.67055999999999827</v>
      </c>
      <c r="M10">
        <f t="shared" si="3"/>
        <v>11.369039999999998</v>
      </c>
      <c r="N10">
        <f t="shared" si="4"/>
        <v>1.4325600000000023</v>
      </c>
      <c r="R10">
        <f t="shared" si="5"/>
        <v>1.4325600000000023</v>
      </c>
    </row>
    <row r="11" spans="1:18" x14ac:dyDescent="0.3">
      <c r="A11">
        <v>42</v>
      </c>
      <c r="B11">
        <v>44.4</v>
      </c>
      <c r="C11">
        <f t="shared" si="0"/>
        <v>13.53312</v>
      </c>
      <c r="D11">
        <f t="shared" si="1"/>
        <v>-1.371599999999999</v>
      </c>
      <c r="H11">
        <f t="shared" si="2"/>
        <v>1.371599999999999</v>
      </c>
      <c r="J11">
        <f t="shared" si="6"/>
        <v>0.73151999999999973</v>
      </c>
      <c r="K11">
        <f t="shared" si="7"/>
        <v>0.73151999999999973</v>
      </c>
      <c r="M11">
        <f t="shared" si="3"/>
        <v>12.801600000000001</v>
      </c>
      <c r="N11">
        <f t="shared" si="4"/>
        <v>1.4325599999999987</v>
      </c>
      <c r="R11">
        <f t="shared" si="5"/>
        <v>1.4325599999999987</v>
      </c>
    </row>
    <row r="12" spans="1:18" x14ac:dyDescent="0.3">
      <c r="A12">
        <v>46.7</v>
      </c>
      <c r="B12">
        <v>48.9</v>
      </c>
      <c r="C12">
        <f t="shared" si="0"/>
        <v>14.904719999999999</v>
      </c>
      <c r="D12">
        <f t="shared" si="1"/>
        <v>-1.4325600000000005</v>
      </c>
      <c r="H12">
        <f t="shared" si="2"/>
        <v>1.4325600000000005</v>
      </c>
      <c r="J12">
        <f t="shared" si="6"/>
        <v>0.67056000000000004</v>
      </c>
      <c r="K12">
        <f t="shared" si="7"/>
        <v>0.701039999999999</v>
      </c>
      <c r="M12">
        <f t="shared" si="3"/>
        <v>14.234159999999999</v>
      </c>
      <c r="N12">
        <f t="shared" si="4"/>
        <v>1.4020800000000015</v>
      </c>
      <c r="R12">
        <f t="shared" si="5"/>
        <v>1.4020800000000015</v>
      </c>
    </row>
    <row r="13" spans="1:18" x14ac:dyDescent="0.3">
      <c r="A13">
        <v>51.3</v>
      </c>
      <c r="B13">
        <v>53.6</v>
      </c>
      <c r="C13">
        <f t="shared" si="0"/>
        <v>16.33728</v>
      </c>
      <c r="D13">
        <f t="shared" si="1"/>
        <v>-1.3716000000000008</v>
      </c>
      <c r="H13">
        <f t="shared" si="2"/>
        <v>1.3716000000000008</v>
      </c>
      <c r="J13">
        <f t="shared" si="6"/>
        <v>0.701039999999999</v>
      </c>
      <c r="K13">
        <f t="shared" si="7"/>
        <v>0.7315200000000015</v>
      </c>
      <c r="M13">
        <f t="shared" si="3"/>
        <v>15.636240000000001</v>
      </c>
      <c r="N13">
        <f t="shared" si="4"/>
        <v>1.3716000000000008</v>
      </c>
      <c r="R13">
        <f t="shared" si="5"/>
        <v>1.3716000000000008</v>
      </c>
    </row>
    <row r="14" spans="1:18" x14ac:dyDescent="0.3">
      <c r="A14">
        <v>55.8</v>
      </c>
      <c r="B14">
        <v>58.1</v>
      </c>
      <c r="C14">
        <f t="shared" si="0"/>
        <v>17.708880000000001</v>
      </c>
      <c r="D14">
        <f t="shared" si="1"/>
        <v>-1.402079999999998</v>
      </c>
      <c r="H14">
        <f t="shared" si="2"/>
        <v>1.402079999999998</v>
      </c>
      <c r="J14">
        <f t="shared" si="6"/>
        <v>0.701039999999999</v>
      </c>
      <c r="K14">
        <f t="shared" si="7"/>
        <v>0.67056000000000182</v>
      </c>
      <c r="M14">
        <f t="shared" si="3"/>
        <v>17.007840000000002</v>
      </c>
      <c r="N14">
        <f t="shared" si="4"/>
        <v>1.3715999999999973</v>
      </c>
      <c r="R14">
        <f t="shared" si="5"/>
        <v>1.3715999999999973</v>
      </c>
    </row>
    <row r="15" spans="1:18" x14ac:dyDescent="0.3">
      <c r="A15">
        <v>60.3</v>
      </c>
      <c r="B15">
        <v>62.7</v>
      </c>
      <c r="C15">
        <f t="shared" si="0"/>
        <v>19.110959999999999</v>
      </c>
      <c r="D15">
        <f t="shared" si="1"/>
        <v>-1.3411200000000001</v>
      </c>
      <c r="H15">
        <f t="shared" si="2"/>
        <v>1.3411200000000001</v>
      </c>
      <c r="J15">
        <f t="shared" si="6"/>
        <v>0.73151999999999973</v>
      </c>
      <c r="K15">
        <f t="shared" si="7"/>
        <v>0.67055999999999827</v>
      </c>
      <c r="M15">
        <f t="shared" si="3"/>
        <v>18.379439999999999</v>
      </c>
      <c r="N15">
        <f t="shared" si="4"/>
        <v>1.3716000000000008</v>
      </c>
      <c r="R15">
        <f t="shared" si="5"/>
        <v>1.3716000000000008</v>
      </c>
    </row>
    <row r="16" spans="1:18" x14ac:dyDescent="0.3">
      <c r="A16">
        <v>64.8</v>
      </c>
      <c r="B16">
        <v>67.099999999999994</v>
      </c>
      <c r="C16">
        <f t="shared" si="0"/>
        <v>20.452079999999999</v>
      </c>
      <c r="D16">
        <f t="shared" si="1"/>
        <v>-1.3106400000000029</v>
      </c>
      <c r="H16">
        <f t="shared" si="2"/>
        <v>1.3106400000000029</v>
      </c>
      <c r="J16">
        <f t="shared" si="6"/>
        <v>0.701039999999999</v>
      </c>
      <c r="K16">
        <f t="shared" si="7"/>
        <v>0.64008000000000109</v>
      </c>
      <c r="M16">
        <f t="shared" si="3"/>
        <v>19.75104</v>
      </c>
      <c r="N16">
        <f t="shared" si="4"/>
        <v>1.3411200000000001</v>
      </c>
      <c r="R16">
        <f t="shared" si="5"/>
        <v>1.3411200000000001</v>
      </c>
    </row>
    <row r="17" spans="1:18" x14ac:dyDescent="0.3">
      <c r="A17">
        <v>69.2</v>
      </c>
      <c r="B17">
        <v>71.400000000000006</v>
      </c>
      <c r="C17">
        <f t="shared" si="0"/>
        <v>21.762720000000002</v>
      </c>
      <c r="D17">
        <f t="shared" si="1"/>
        <v>-1.3106399999999994</v>
      </c>
      <c r="H17">
        <f t="shared" si="2"/>
        <v>1.3106399999999994</v>
      </c>
      <c r="J17">
        <f t="shared" si="6"/>
        <v>0.67056000000000182</v>
      </c>
      <c r="K17">
        <f t="shared" si="7"/>
        <v>0.64008000000000109</v>
      </c>
      <c r="M17">
        <f t="shared" si="3"/>
        <v>21.09216</v>
      </c>
      <c r="N17">
        <f t="shared" si="4"/>
        <v>1.3411199999999965</v>
      </c>
      <c r="R17">
        <f t="shared" si="5"/>
        <v>1.3411199999999965</v>
      </c>
    </row>
    <row r="18" spans="1:18" x14ac:dyDescent="0.3">
      <c r="A18">
        <v>73.599999999999994</v>
      </c>
      <c r="B18">
        <v>75.7</v>
      </c>
      <c r="C18">
        <f t="shared" si="0"/>
        <v>23.073360000000001</v>
      </c>
      <c r="D18">
        <f t="shared" si="1"/>
        <v>-1.3715999999999973</v>
      </c>
      <c r="H18">
        <f t="shared" si="2"/>
        <v>1.3715999999999973</v>
      </c>
      <c r="J18">
        <f t="shared" si="6"/>
        <v>0.64008000000000465</v>
      </c>
      <c r="K18">
        <f t="shared" si="7"/>
        <v>0.67055999999999472</v>
      </c>
      <c r="M18">
        <f t="shared" si="3"/>
        <v>22.433279999999996</v>
      </c>
      <c r="N18">
        <f t="shared" si="4"/>
        <v>1.3106400000000065</v>
      </c>
      <c r="R18">
        <f t="shared" si="5"/>
        <v>1.3106400000000065</v>
      </c>
    </row>
    <row r="19" spans="1:18" x14ac:dyDescent="0.3">
      <c r="A19">
        <v>77.900000000000006</v>
      </c>
      <c r="B19">
        <v>80.2</v>
      </c>
      <c r="C19">
        <f t="shared" si="0"/>
        <v>24.444959999999998</v>
      </c>
      <c r="D19">
        <f t="shared" si="1"/>
        <v>-1.2801600000000057</v>
      </c>
      <c r="H19">
        <f t="shared" si="2"/>
        <v>1.2801600000000057</v>
      </c>
      <c r="J19">
        <f t="shared" si="6"/>
        <v>0.70103999999999544</v>
      </c>
      <c r="K19">
        <f t="shared" si="7"/>
        <v>0.67056000000000182</v>
      </c>
      <c r="M19">
        <f t="shared" si="3"/>
        <v>23.743920000000003</v>
      </c>
      <c r="N19">
        <f t="shared" si="4"/>
        <v>1.3411199999999965</v>
      </c>
      <c r="R19">
        <f t="shared" si="5"/>
        <v>1.3411199999999965</v>
      </c>
    </row>
    <row r="20" spans="1:18" x14ac:dyDescent="0.3">
      <c r="A20">
        <v>82.3</v>
      </c>
      <c r="B20">
        <v>84.4</v>
      </c>
      <c r="C20">
        <f t="shared" si="0"/>
        <v>25.725120000000004</v>
      </c>
      <c r="D20">
        <f t="shared" si="1"/>
        <v>-1.3411199999999965</v>
      </c>
      <c r="H20">
        <f t="shared" si="2"/>
        <v>1.3411199999999965</v>
      </c>
      <c r="J20">
        <f t="shared" si="6"/>
        <v>0.64008000000000465</v>
      </c>
      <c r="K20">
        <f t="shared" si="7"/>
        <v>0.64008000000000109</v>
      </c>
      <c r="M20">
        <f t="shared" si="3"/>
        <v>25.085039999999999</v>
      </c>
      <c r="N20">
        <f t="shared" si="4"/>
        <v>1.3106399999999994</v>
      </c>
      <c r="R20">
        <f t="shared" si="5"/>
        <v>1.3106399999999994</v>
      </c>
    </row>
    <row r="21" spans="1:18" x14ac:dyDescent="0.3">
      <c r="A21">
        <v>86.6</v>
      </c>
      <c r="B21">
        <v>88.8</v>
      </c>
      <c r="C21">
        <f t="shared" si="0"/>
        <v>27.066240000000001</v>
      </c>
      <c r="D21">
        <f t="shared" si="1"/>
        <v>-1.3106399999999994</v>
      </c>
      <c r="H21">
        <f t="shared" si="2"/>
        <v>1.3106399999999994</v>
      </c>
      <c r="J21">
        <f t="shared" si="6"/>
        <v>0.67056000000000182</v>
      </c>
      <c r="K21">
        <f t="shared" si="7"/>
        <v>0.67055999999999472</v>
      </c>
      <c r="M21">
        <f t="shared" si="3"/>
        <v>26.395679999999999</v>
      </c>
      <c r="N21">
        <f t="shared" si="4"/>
        <v>1.3716000000000008</v>
      </c>
      <c r="R21">
        <f t="shared" si="5"/>
        <v>1.3716000000000008</v>
      </c>
    </row>
    <row r="22" spans="1:18" x14ac:dyDescent="0.3">
      <c r="A22">
        <v>91.1</v>
      </c>
      <c r="B22">
        <v>93.1</v>
      </c>
      <c r="C22">
        <f t="shared" si="0"/>
        <v>28.37688</v>
      </c>
      <c r="D22">
        <f t="shared" si="1"/>
        <v>-1.2801599999999986</v>
      </c>
      <c r="H22">
        <f t="shared" si="2"/>
        <v>1.2801599999999986</v>
      </c>
      <c r="J22">
        <f t="shared" si="6"/>
        <v>0.60960000000000036</v>
      </c>
      <c r="K22">
        <f t="shared" si="7"/>
        <v>0.701039999999999</v>
      </c>
      <c r="M22">
        <f t="shared" si="3"/>
        <v>27.76728</v>
      </c>
      <c r="N22">
        <f t="shared" si="4"/>
        <v>1.2801600000000022</v>
      </c>
      <c r="R22">
        <f t="shared" si="5"/>
        <v>1.2801600000000022</v>
      </c>
    </row>
    <row r="23" spans="1:18" x14ac:dyDescent="0.3">
      <c r="A23">
        <v>95.3</v>
      </c>
      <c r="B23">
        <v>97.3</v>
      </c>
      <c r="C23">
        <f t="shared" si="0"/>
        <v>29.657039999999999</v>
      </c>
      <c r="D23">
        <f t="shared" si="1"/>
        <v>-0.82296000000000191</v>
      </c>
      <c r="H23">
        <f t="shared" si="2"/>
        <v>0.82296000000000191</v>
      </c>
      <c r="J23">
        <f t="shared" si="6"/>
        <v>0.60959999999999681</v>
      </c>
      <c r="K23">
        <f t="shared" si="7"/>
        <v>0.67056000000000182</v>
      </c>
      <c r="M23">
        <f t="shared" si="3"/>
        <v>29.047440000000002</v>
      </c>
      <c r="N23">
        <f t="shared" si="4"/>
        <v>1.4325599999999987</v>
      </c>
      <c r="R23">
        <f t="shared" si="5"/>
        <v>1.4325599999999987</v>
      </c>
    </row>
    <row r="24" spans="1:18" x14ac:dyDescent="0.3">
      <c r="A24">
        <v>100</v>
      </c>
      <c r="B24">
        <v>100</v>
      </c>
      <c r="C24">
        <f t="shared" si="0"/>
        <v>30.48</v>
      </c>
      <c r="D24">
        <f t="shared" si="1"/>
        <v>30.48</v>
      </c>
      <c r="H24">
        <f t="shared" si="2"/>
        <v>30.48</v>
      </c>
      <c r="K24">
        <f t="shared" si="7"/>
        <v>0.82296000000000191</v>
      </c>
      <c r="M24">
        <f t="shared" si="3"/>
        <v>30.48</v>
      </c>
      <c r="N24">
        <f t="shared" si="4"/>
        <v>-30.48</v>
      </c>
      <c r="R24">
        <f t="shared" si="5"/>
        <v>30.48</v>
      </c>
    </row>
    <row r="25" spans="1:18" x14ac:dyDescent="0.3">
      <c r="C25">
        <f t="shared" si="0"/>
        <v>0</v>
      </c>
      <c r="D25">
        <f t="shared" si="1"/>
        <v>0</v>
      </c>
      <c r="H25">
        <f t="shared" si="2"/>
        <v>0</v>
      </c>
      <c r="M25">
        <f t="shared" si="3"/>
        <v>0</v>
      </c>
      <c r="N25">
        <f t="shared" si="4"/>
        <v>0</v>
      </c>
      <c r="R25">
        <f t="shared" si="5"/>
        <v>0</v>
      </c>
    </row>
    <row r="26" spans="1:18" x14ac:dyDescent="0.3">
      <c r="C26">
        <f t="shared" si="0"/>
        <v>0</v>
      </c>
      <c r="D26">
        <f t="shared" si="1"/>
        <v>0</v>
      </c>
      <c r="H26">
        <f t="shared" si="2"/>
        <v>0</v>
      </c>
      <c r="M26">
        <f t="shared" si="3"/>
        <v>0</v>
      </c>
      <c r="N26">
        <f t="shared" si="4"/>
        <v>0</v>
      </c>
      <c r="R26">
        <f t="shared" si="5"/>
        <v>0</v>
      </c>
    </row>
    <row r="27" spans="1:18" x14ac:dyDescent="0.3">
      <c r="C27">
        <f t="shared" si="0"/>
        <v>0</v>
      </c>
      <c r="D27">
        <f t="shared" si="1"/>
        <v>0</v>
      </c>
      <c r="H27">
        <f t="shared" si="2"/>
        <v>0</v>
      </c>
      <c r="M27">
        <f t="shared" si="3"/>
        <v>0</v>
      </c>
      <c r="N27">
        <f t="shared" si="4"/>
        <v>0</v>
      </c>
      <c r="R27">
        <f t="shared" si="5"/>
        <v>0</v>
      </c>
    </row>
    <row r="28" spans="1:18" x14ac:dyDescent="0.3">
      <c r="C28">
        <f t="shared" ref="C3:C29" si="8">CONVERT(B28,"ft","m")</f>
        <v>0</v>
      </c>
      <c r="D28">
        <f t="shared" ref="D3:D29" si="9">C28-C29</f>
        <v>0</v>
      </c>
    </row>
    <row r="29" spans="1:18" x14ac:dyDescent="0.3">
      <c r="C29">
        <f t="shared" si="8"/>
        <v>0</v>
      </c>
      <c r="D29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XFD1"/>
    </sheetView>
  </sheetViews>
  <sheetFormatPr defaultRowHeight="14.4" x14ac:dyDescent="0.3"/>
  <cols>
    <col min="1" max="1" width="12.109375" bestFit="1" customWidth="1"/>
    <col min="2" max="2" width="13.10937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4.5</v>
      </c>
      <c r="B2">
        <v>2.2000000000000002</v>
      </c>
      <c r="C2">
        <f>CONVERT(B2,"ft","m")</f>
        <v>0.67056000000000004</v>
      </c>
      <c r="D2">
        <f>C2-C3</f>
        <v>-1.4020799999999998</v>
      </c>
      <c r="H2">
        <f>ABS(F2-D2)</f>
        <v>1.4020799999999998</v>
      </c>
      <c r="J2">
        <f>C2</f>
        <v>0.67056000000000004</v>
      </c>
      <c r="K2">
        <f>M2-C2</f>
        <v>0.70103999999999989</v>
      </c>
      <c r="M2">
        <f>CONVERT(A2,"ft","m")</f>
        <v>1.3715999999999999</v>
      </c>
      <c r="N2">
        <f>M3-M2</f>
        <v>1.4325599999999996</v>
      </c>
      <c r="R2">
        <f>ABS(P2-N2)</f>
        <v>1.4325599999999996</v>
      </c>
    </row>
    <row r="3" spans="1:18" x14ac:dyDescent="0.3">
      <c r="A3">
        <v>9.1999999999999993</v>
      </c>
      <c r="B3">
        <v>6.8</v>
      </c>
      <c r="C3">
        <f t="shared" ref="C3:C29" si="0">CONVERT(B3,"ft","m")</f>
        <v>2.0726399999999998</v>
      </c>
      <c r="D3">
        <f t="shared" ref="D3:D29" si="1">C3-C4</f>
        <v>-1.4325600000000001</v>
      </c>
      <c r="H3">
        <f t="shared" ref="H3:H29" si="2">ABS(F3-D3)</f>
        <v>1.4325600000000001</v>
      </c>
      <c r="J3">
        <f>C3-M2</f>
        <v>0.70103999999999989</v>
      </c>
      <c r="K3">
        <f>M3-C3</f>
        <v>0.73151999999999973</v>
      </c>
      <c r="M3">
        <f t="shared" ref="M3:M29" si="3">CONVERT(A3,"ft","m")</f>
        <v>2.8041599999999995</v>
      </c>
      <c r="N3">
        <f t="shared" ref="N3:N29" si="4">M4-M3</f>
        <v>1.4325600000000005</v>
      </c>
      <c r="R3">
        <f t="shared" ref="R3:R29" si="5">ABS(P3-N3)</f>
        <v>1.4325600000000005</v>
      </c>
    </row>
    <row r="4" spans="1:18" x14ac:dyDescent="0.3">
      <c r="A4">
        <v>13.9</v>
      </c>
      <c r="B4">
        <v>11.5</v>
      </c>
      <c r="C4">
        <f t="shared" si="0"/>
        <v>3.5051999999999999</v>
      </c>
      <c r="D4">
        <f t="shared" si="1"/>
        <v>-1.4935199999999997</v>
      </c>
      <c r="H4">
        <f t="shared" si="2"/>
        <v>1.4935199999999997</v>
      </c>
      <c r="J4">
        <f t="shared" ref="J4:J5" si="6">C4-M3</f>
        <v>0.70104000000000033</v>
      </c>
      <c r="K4">
        <f t="shared" ref="K4:K5" si="7">M4-C4</f>
        <v>0.73152000000000017</v>
      </c>
      <c r="M4">
        <f t="shared" si="3"/>
        <v>4.23672</v>
      </c>
      <c r="N4">
        <f t="shared" si="4"/>
        <v>1.5087600000000005</v>
      </c>
      <c r="R4">
        <f t="shared" si="5"/>
        <v>1.5087600000000005</v>
      </c>
    </row>
    <row r="5" spans="1:18" x14ac:dyDescent="0.3">
      <c r="A5">
        <v>18.850000000000001</v>
      </c>
      <c r="B5">
        <v>16.399999999999999</v>
      </c>
      <c r="C5">
        <f t="shared" si="0"/>
        <v>4.9987199999999996</v>
      </c>
      <c r="D5">
        <f t="shared" si="1"/>
        <v>-1.4935200000000002</v>
      </c>
      <c r="H5">
        <f t="shared" si="2"/>
        <v>1.4935200000000002</v>
      </c>
      <c r="J5">
        <f t="shared" si="6"/>
        <v>0.76199999999999957</v>
      </c>
      <c r="K5">
        <f t="shared" si="7"/>
        <v>0.74676000000000098</v>
      </c>
      <c r="M5">
        <f t="shared" si="3"/>
        <v>5.7454800000000006</v>
      </c>
      <c r="N5">
        <f t="shared" si="4"/>
        <v>1.4477999999999991</v>
      </c>
      <c r="R5">
        <f t="shared" si="5"/>
        <v>1.4477999999999991</v>
      </c>
    </row>
    <row r="6" spans="1:18" x14ac:dyDescent="0.3">
      <c r="A6">
        <v>23.6</v>
      </c>
      <c r="B6">
        <v>21.3</v>
      </c>
      <c r="C6">
        <f t="shared" si="0"/>
        <v>6.4922399999999998</v>
      </c>
      <c r="D6">
        <f t="shared" si="1"/>
        <v>-1.4020799999999998</v>
      </c>
      <c r="H6">
        <f t="shared" si="2"/>
        <v>1.4020799999999998</v>
      </c>
      <c r="J6">
        <f t="shared" ref="J6:J26" si="8">C6-M5</f>
        <v>0.7467599999999992</v>
      </c>
      <c r="K6">
        <f t="shared" ref="K6:K26" si="9">M6-C6</f>
        <v>0.70103999999999989</v>
      </c>
      <c r="M6">
        <f t="shared" si="3"/>
        <v>7.1932799999999997</v>
      </c>
      <c r="N6">
        <f t="shared" si="4"/>
        <v>1.4325600000000005</v>
      </c>
      <c r="R6">
        <f t="shared" si="5"/>
        <v>1.4325600000000005</v>
      </c>
    </row>
    <row r="7" spans="1:18" x14ac:dyDescent="0.3">
      <c r="A7">
        <v>28.3</v>
      </c>
      <c r="B7">
        <v>25.9</v>
      </c>
      <c r="C7">
        <f t="shared" si="0"/>
        <v>7.8943199999999996</v>
      </c>
      <c r="D7">
        <f t="shared" si="1"/>
        <v>-1.4630400000000003</v>
      </c>
      <c r="H7">
        <f t="shared" si="2"/>
        <v>1.4630400000000003</v>
      </c>
      <c r="J7">
        <f t="shared" si="8"/>
        <v>0.70103999999999989</v>
      </c>
      <c r="K7">
        <f t="shared" si="9"/>
        <v>0.73152000000000061</v>
      </c>
      <c r="M7">
        <f t="shared" si="3"/>
        <v>8.6258400000000002</v>
      </c>
      <c r="N7">
        <f t="shared" si="4"/>
        <v>1.4630399999999995</v>
      </c>
      <c r="R7">
        <f t="shared" si="5"/>
        <v>1.4630399999999995</v>
      </c>
    </row>
    <row r="8" spans="1:18" x14ac:dyDescent="0.3">
      <c r="A8">
        <v>33.1</v>
      </c>
      <c r="B8">
        <v>30.7</v>
      </c>
      <c r="C8">
        <f t="shared" si="0"/>
        <v>9.3573599999999999</v>
      </c>
      <c r="D8">
        <f t="shared" si="1"/>
        <v>-1.4325600000000005</v>
      </c>
      <c r="H8">
        <f t="shared" si="2"/>
        <v>1.4325600000000005</v>
      </c>
      <c r="J8">
        <f t="shared" si="8"/>
        <v>0.73151999999999973</v>
      </c>
      <c r="K8">
        <f t="shared" si="9"/>
        <v>0.73151999999999973</v>
      </c>
      <c r="M8">
        <f t="shared" si="3"/>
        <v>10.08888</v>
      </c>
      <c r="N8">
        <f t="shared" si="4"/>
        <v>1.4325599999999987</v>
      </c>
      <c r="R8">
        <f t="shared" si="5"/>
        <v>1.4325599999999987</v>
      </c>
    </row>
    <row r="9" spans="1:18" x14ac:dyDescent="0.3">
      <c r="A9">
        <v>37.799999999999997</v>
      </c>
      <c r="B9">
        <v>35.4</v>
      </c>
      <c r="C9">
        <f t="shared" si="0"/>
        <v>10.78992</v>
      </c>
      <c r="D9">
        <f t="shared" si="1"/>
        <v>-1.4325599999999987</v>
      </c>
      <c r="H9">
        <f t="shared" si="2"/>
        <v>1.4325599999999987</v>
      </c>
      <c r="J9">
        <f t="shared" si="8"/>
        <v>0.70104000000000077</v>
      </c>
      <c r="K9">
        <f t="shared" si="9"/>
        <v>0.73151999999999795</v>
      </c>
      <c r="M9">
        <f t="shared" si="3"/>
        <v>11.521439999999998</v>
      </c>
      <c r="N9">
        <f t="shared" si="4"/>
        <v>1.4325600000000023</v>
      </c>
      <c r="R9">
        <f t="shared" si="5"/>
        <v>1.4325600000000023</v>
      </c>
    </row>
    <row r="10" spans="1:18" x14ac:dyDescent="0.3">
      <c r="A10">
        <v>42.5</v>
      </c>
      <c r="B10">
        <v>40.1</v>
      </c>
      <c r="C10">
        <f t="shared" si="0"/>
        <v>12.222479999999999</v>
      </c>
      <c r="D10">
        <f t="shared" si="1"/>
        <v>-1.4325599999999987</v>
      </c>
      <c r="H10">
        <f t="shared" si="2"/>
        <v>1.4325599999999987</v>
      </c>
      <c r="J10">
        <f t="shared" si="8"/>
        <v>0.70104000000000077</v>
      </c>
      <c r="K10">
        <f t="shared" si="9"/>
        <v>0.7315200000000015</v>
      </c>
      <c r="M10">
        <f t="shared" si="3"/>
        <v>12.954000000000001</v>
      </c>
      <c r="N10">
        <f t="shared" si="4"/>
        <v>1.4325599999999987</v>
      </c>
      <c r="R10">
        <f t="shared" si="5"/>
        <v>1.4325599999999987</v>
      </c>
    </row>
    <row r="11" spans="1:18" x14ac:dyDescent="0.3">
      <c r="A11">
        <v>47.2</v>
      </c>
      <c r="B11">
        <v>44.8</v>
      </c>
      <c r="C11">
        <f t="shared" si="0"/>
        <v>13.655039999999998</v>
      </c>
      <c r="D11">
        <f t="shared" si="1"/>
        <v>-1.463040000000003</v>
      </c>
      <c r="H11">
        <f t="shared" si="2"/>
        <v>1.463040000000003</v>
      </c>
      <c r="J11">
        <f t="shared" si="8"/>
        <v>0.70103999999999722</v>
      </c>
      <c r="K11">
        <f t="shared" si="9"/>
        <v>0.7315200000000015</v>
      </c>
      <c r="M11">
        <f t="shared" si="3"/>
        <v>14.386559999999999</v>
      </c>
      <c r="N11">
        <f t="shared" si="4"/>
        <v>1.4630400000000012</v>
      </c>
      <c r="R11">
        <f t="shared" si="5"/>
        <v>1.4630400000000012</v>
      </c>
    </row>
    <row r="12" spans="1:18" x14ac:dyDescent="0.3">
      <c r="A12">
        <v>52</v>
      </c>
      <c r="B12">
        <v>49.6</v>
      </c>
      <c r="C12">
        <f t="shared" si="0"/>
        <v>15.118080000000001</v>
      </c>
      <c r="D12">
        <f t="shared" si="1"/>
        <v>-1.4325600000000005</v>
      </c>
      <c r="H12">
        <f t="shared" si="2"/>
        <v>1.4325600000000005</v>
      </c>
      <c r="J12">
        <f t="shared" si="8"/>
        <v>0.7315200000000015</v>
      </c>
      <c r="K12">
        <f t="shared" si="9"/>
        <v>0.73151999999999973</v>
      </c>
      <c r="M12">
        <f t="shared" si="3"/>
        <v>15.849600000000001</v>
      </c>
      <c r="N12">
        <f t="shared" si="4"/>
        <v>1.4630399999999977</v>
      </c>
      <c r="R12">
        <f t="shared" si="5"/>
        <v>1.4630399999999977</v>
      </c>
    </row>
    <row r="13" spans="1:18" x14ac:dyDescent="0.3">
      <c r="A13">
        <v>56.8</v>
      </c>
      <c r="B13">
        <v>54.3</v>
      </c>
      <c r="C13">
        <f t="shared" si="0"/>
        <v>16.550640000000001</v>
      </c>
      <c r="D13">
        <f t="shared" si="1"/>
        <v>-1.4935200000000002</v>
      </c>
      <c r="H13">
        <f t="shared" si="2"/>
        <v>1.4935200000000002</v>
      </c>
      <c r="J13">
        <f t="shared" si="8"/>
        <v>0.70104000000000077</v>
      </c>
      <c r="K13">
        <f t="shared" si="9"/>
        <v>0.7619999999999969</v>
      </c>
      <c r="M13">
        <f t="shared" si="3"/>
        <v>17.312639999999998</v>
      </c>
      <c r="N13">
        <f t="shared" si="4"/>
        <v>1.4020800000000015</v>
      </c>
      <c r="R13">
        <f t="shared" si="5"/>
        <v>1.4020800000000015</v>
      </c>
    </row>
    <row r="14" spans="1:18" x14ac:dyDescent="0.3">
      <c r="A14">
        <v>61.4</v>
      </c>
      <c r="B14">
        <v>59.2</v>
      </c>
      <c r="C14">
        <f t="shared" si="0"/>
        <v>18.044160000000002</v>
      </c>
      <c r="D14">
        <f t="shared" si="1"/>
        <v>-1.3715999999999973</v>
      </c>
      <c r="H14">
        <f t="shared" si="2"/>
        <v>1.3715999999999973</v>
      </c>
      <c r="J14">
        <f t="shared" si="8"/>
        <v>0.73152000000000328</v>
      </c>
      <c r="K14">
        <f t="shared" si="9"/>
        <v>0.67055999999999827</v>
      </c>
      <c r="M14">
        <f t="shared" si="3"/>
        <v>18.71472</v>
      </c>
      <c r="N14">
        <f t="shared" si="4"/>
        <v>1.4020800000000015</v>
      </c>
      <c r="R14">
        <f t="shared" si="5"/>
        <v>1.4020800000000015</v>
      </c>
    </row>
    <row r="15" spans="1:18" x14ac:dyDescent="0.3">
      <c r="A15">
        <v>66</v>
      </c>
      <c r="B15">
        <v>63.7</v>
      </c>
      <c r="C15">
        <f t="shared" si="0"/>
        <v>19.415759999999999</v>
      </c>
      <c r="D15">
        <f t="shared" si="1"/>
        <v>-1.4325600000000058</v>
      </c>
      <c r="H15">
        <f t="shared" si="2"/>
        <v>1.4325600000000058</v>
      </c>
      <c r="J15">
        <f t="shared" si="8"/>
        <v>0.701039999999999</v>
      </c>
      <c r="K15">
        <f t="shared" si="9"/>
        <v>0.70104000000000255</v>
      </c>
      <c r="M15">
        <f t="shared" si="3"/>
        <v>20.116800000000001</v>
      </c>
      <c r="N15">
        <f t="shared" si="4"/>
        <v>1.4325599999999987</v>
      </c>
      <c r="R15">
        <f t="shared" si="5"/>
        <v>1.4325599999999987</v>
      </c>
    </row>
    <row r="16" spans="1:18" x14ac:dyDescent="0.3">
      <c r="A16">
        <v>70.7</v>
      </c>
      <c r="B16">
        <v>68.400000000000006</v>
      </c>
      <c r="C16">
        <f t="shared" si="0"/>
        <v>20.848320000000005</v>
      </c>
      <c r="D16">
        <f t="shared" si="1"/>
        <v>-1.4020799999999944</v>
      </c>
      <c r="H16">
        <f t="shared" si="2"/>
        <v>1.4020799999999944</v>
      </c>
      <c r="J16">
        <f t="shared" si="8"/>
        <v>0.73152000000000328</v>
      </c>
      <c r="K16">
        <f t="shared" si="9"/>
        <v>0.70103999999999544</v>
      </c>
      <c r="M16">
        <f t="shared" si="3"/>
        <v>21.54936</v>
      </c>
      <c r="N16">
        <f t="shared" si="4"/>
        <v>1.4630399999999995</v>
      </c>
      <c r="R16">
        <f t="shared" si="5"/>
        <v>1.4630399999999995</v>
      </c>
    </row>
    <row r="17" spans="1:18" x14ac:dyDescent="0.3">
      <c r="A17">
        <v>75.5</v>
      </c>
      <c r="B17">
        <v>73</v>
      </c>
      <c r="C17">
        <f t="shared" si="0"/>
        <v>22.250399999999999</v>
      </c>
      <c r="D17">
        <f t="shared" si="1"/>
        <v>-1.4935200000000037</v>
      </c>
      <c r="H17">
        <f t="shared" si="2"/>
        <v>1.4935200000000037</v>
      </c>
      <c r="J17">
        <f t="shared" si="8"/>
        <v>0.701039999999999</v>
      </c>
      <c r="K17">
        <f t="shared" si="9"/>
        <v>0.76200000000000045</v>
      </c>
      <c r="M17">
        <f t="shared" si="3"/>
        <v>23.0124</v>
      </c>
      <c r="N17">
        <f t="shared" si="4"/>
        <v>1.4325599999999987</v>
      </c>
      <c r="R17">
        <f t="shared" si="5"/>
        <v>1.4325599999999987</v>
      </c>
    </row>
    <row r="18" spans="1:18" x14ac:dyDescent="0.3">
      <c r="A18">
        <v>80.2</v>
      </c>
      <c r="B18">
        <v>77.900000000000006</v>
      </c>
      <c r="C18">
        <f t="shared" si="0"/>
        <v>23.743920000000003</v>
      </c>
      <c r="D18">
        <f t="shared" si="1"/>
        <v>-1.4325599999999952</v>
      </c>
      <c r="H18">
        <f t="shared" si="2"/>
        <v>1.4325599999999952</v>
      </c>
      <c r="J18">
        <f t="shared" si="8"/>
        <v>0.73152000000000328</v>
      </c>
      <c r="K18">
        <f t="shared" si="9"/>
        <v>0.70103999999999544</v>
      </c>
      <c r="M18">
        <f t="shared" si="3"/>
        <v>24.444959999999998</v>
      </c>
      <c r="N18">
        <f t="shared" si="4"/>
        <v>1.3716000000000008</v>
      </c>
      <c r="R18">
        <f t="shared" si="5"/>
        <v>1.3716000000000008</v>
      </c>
    </row>
    <row r="19" spans="1:18" x14ac:dyDescent="0.3">
      <c r="A19">
        <v>84.7</v>
      </c>
      <c r="B19">
        <v>82.6</v>
      </c>
      <c r="C19">
        <f t="shared" si="0"/>
        <v>25.176479999999998</v>
      </c>
      <c r="D19">
        <f t="shared" si="1"/>
        <v>-0.79248000000000118</v>
      </c>
      <c r="H19">
        <f t="shared" si="2"/>
        <v>0.79248000000000118</v>
      </c>
      <c r="J19">
        <f t="shared" si="8"/>
        <v>0.73151999999999973</v>
      </c>
      <c r="K19">
        <f t="shared" si="9"/>
        <v>0.64008000000000109</v>
      </c>
      <c r="M19">
        <f t="shared" si="3"/>
        <v>25.816559999999999</v>
      </c>
      <c r="N19">
        <f t="shared" si="4"/>
        <v>-25.816559999999999</v>
      </c>
      <c r="R19">
        <f t="shared" si="5"/>
        <v>25.816559999999999</v>
      </c>
    </row>
    <row r="20" spans="1:18" x14ac:dyDescent="0.3">
      <c r="B20">
        <v>85.2</v>
      </c>
      <c r="C20">
        <f t="shared" si="0"/>
        <v>25.968959999999999</v>
      </c>
      <c r="D20">
        <f t="shared" si="1"/>
        <v>25.968959999999999</v>
      </c>
      <c r="H20">
        <f t="shared" si="2"/>
        <v>25.968959999999999</v>
      </c>
      <c r="M20">
        <f t="shared" si="3"/>
        <v>0</v>
      </c>
      <c r="N20">
        <f t="shared" si="4"/>
        <v>0</v>
      </c>
      <c r="R20">
        <f t="shared" si="5"/>
        <v>0</v>
      </c>
    </row>
    <row r="21" spans="1:18" x14ac:dyDescent="0.3">
      <c r="C21">
        <f t="shared" si="0"/>
        <v>0</v>
      </c>
      <c r="D21">
        <f t="shared" si="1"/>
        <v>0</v>
      </c>
      <c r="H21">
        <f t="shared" si="2"/>
        <v>0</v>
      </c>
      <c r="M21">
        <f t="shared" si="3"/>
        <v>0</v>
      </c>
      <c r="N21">
        <f t="shared" si="4"/>
        <v>0</v>
      </c>
      <c r="R21">
        <f t="shared" si="5"/>
        <v>0</v>
      </c>
    </row>
    <row r="22" spans="1:18" x14ac:dyDescent="0.3">
      <c r="C22">
        <f t="shared" si="0"/>
        <v>0</v>
      </c>
      <c r="D22">
        <f t="shared" si="1"/>
        <v>0</v>
      </c>
      <c r="H22">
        <f t="shared" si="2"/>
        <v>0</v>
      </c>
      <c r="M22">
        <f t="shared" si="3"/>
        <v>0</v>
      </c>
      <c r="N22">
        <f t="shared" si="4"/>
        <v>0</v>
      </c>
      <c r="R22">
        <f t="shared" si="5"/>
        <v>0</v>
      </c>
    </row>
    <row r="23" spans="1:18" x14ac:dyDescent="0.3">
      <c r="C23">
        <f t="shared" si="0"/>
        <v>0</v>
      </c>
      <c r="D23">
        <f t="shared" si="1"/>
        <v>0</v>
      </c>
      <c r="H23">
        <f t="shared" si="2"/>
        <v>0</v>
      </c>
      <c r="M23">
        <f t="shared" si="3"/>
        <v>0</v>
      </c>
      <c r="N23">
        <f t="shared" si="4"/>
        <v>0</v>
      </c>
      <c r="R23">
        <f t="shared" si="5"/>
        <v>0</v>
      </c>
    </row>
    <row r="24" spans="1:18" x14ac:dyDescent="0.3">
      <c r="C24">
        <f t="shared" si="0"/>
        <v>0</v>
      </c>
      <c r="D24">
        <f t="shared" si="1"/>
        <v>0</v>
      </c>
      <c r="H24">
        <f t="shared" si="2"/>
        <v>0</v>
      </c>
      <c r="M24">
        <f t="shared" si="3"/>
        <v>0</v>
      </c>
      <c r="N24">
        <f t="shared" si="4"/>
        <v>0</v>
      </c>
      <c r="R24">
        <f t="shared" si="5"/>
        <v>0</v>
      </c>
    </row>
    <row r="25" spans="1:18" x14ac:dyDescent="0.3">
      <c r="C25">
        <f t="shared" si="0"/>
        <v>0</v>
      </c>
      <c r="D25">
        <f t="shared" si="1"/>
        <v>0</v>
      </c>
      <c r="H25">
        <f t="shared" si="2"/>
        <v>0</v>
      </c>
      <c r="M25">
        <f t="shared" si="3"/>
        <v>0</v>
      </c>
      <c r="N25">
        <f t="shared" si="4"/>
        <v>0</v>
      </c>
      <c r="R25">
        <f t="shared" si="5"/>
        <v>0</v>
      </c>
    </row>
    <row r="26" spans="1:18" x14ac:dyDescent="0.3">
      <c r="C26">
        <f t="shared" si="0"/>
        <v>0</v>
      </c>
      <c r="D26">
        <f t="shared" si="1"/>
        <v>0</v>
      </c>
      <c r="H26">
        <f t="shared" si="2"/>
        <v>0</v>
      </c>
      <c r="M26">
        <f t="shared" si="3"/>
        <v>0</v>
      </c>
      <c r="N26">
        <f t="shared" si="4"/>
        <v>0</v>
      </c>
      <c r="R26">
        <f t="shared" si="5"/>
        <v>0</v>
      </c>
    </row>
    <row r="27" spans="1:18" x14ac:dyDescent="0.3">
      <c r="C27">
        <f t="shared" si="0"/>
        <v>0</v>
      </c>
      <c r="D27">
        <f t="shared" si="1"/>
        <v>0</v>
      </c>
      <c r="H27">
        <f t="shared" si="2"/>
        <v>0</v>
      </c>
      <c r="M27">
        <f t="shared" si="3"/>
        <v>0</v>
      </c>
      <c r="N27">
        <f t="shared" si="4"/>
        <v>0</v>
      </c>
      <c r="R27">
        <f t="shared" si="5"/>
        <v>0</v>
      </c>
    </row>
    <row r="28" spans="1:18" x14ac:dyDescent="0.3">
      <c r="C28">
        <f t="shared" si="0"/>
        <v>0</v>
      </c>
      <c r="D28">
        <f t="shared" si="1"/>
        <v>0</v>
      </c>
      <c r="H28">
        <f t="shared" si="2"/>
        <v>0</v>
      </c>
      <c r="M28">
        <f t="shared" si="3"/>
        <v>0</v>
      </c>
      <c r="N28">
        <f t="shared" si="4"/>
        <v>0</v>
      </c>
      <c r="R28">
        <f t="shared" si="5"/>
        <v>0</v>
      </c>
    </row>
    <row r="29" spans="1:18" x14ac:dyDescent="0.3">
      <c r="C29">
        <f t="shared" si="0"/>
        <v>0</v>
      </c>
      <c r="D29">
        <f t="shared" si="1"/>
        <v>0</v>
      </c>
      <c r="H29">
        <f t="shared" si="2"/>
        <v>0</v>
      </c>
      <c r="M29">
        <f t="shared" si="3"/>
        <v>0</v>
      </c>
      <c r="N29">
        <f t="shared" si="4"/>
        <v>0</v>
      </c>
      <c r="R29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XFD1"/>
    </sheetView>
  </sheetViews>
  <sheetFormatPr defaultRowHeight="14.4" x14ac:dyDescent="0.3"/>
  <cols>
    <col min="1" max="1" width="12.109375" bestFit="1" customWidth="1"/>
    <col min="2" max="2" width="13.10937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1.9000000000000057</v>
      </c>
      <c r="B2">
        <v>3.9000000000000057</v>
      </c>
      <c r="C2">
        <f>CONVERT(B2,"ft","m")</f>
        <v>1.1887200000000018</v>
      </c>
      <c r="D2">
        <f>C2-C3</f>
        <v>-1.2954000000000003</v>
      </c>
      <c r="H2">
        <f>ABS(F2-D2)</f>
        <v>1.2954000000000003</v>
      </c>
      <c r="J2">
        <f>C2-M2</f>
        <v>0.60960000000000003</v>
      </c>
      <c r="K2">
        <f>M2</f>
        <v>0.57912000000000174</v>
      </c>
      <c r="M2">
        <f>CONVERT(A2,"ft","m")</f>
        <v>0.57912000000000174</v>
      </c>
      <c r="N2">
        <f>M3-M2</f>
        <v>1.2801599999999964</v>
      </c>
      <c r="R2">
        <f>ABS(P2-N2)</f>
        <v>1.2801599999999964</v>
      </c>
    </row>
    <row r="3" spans="1:18" x14ac:dyDescent="0.3">
      <c r="A3">
        <v>6.0999999999999943</v>
      </c>
      <c r="B3">
        <v>8.1500000000000057</v>
      </c>
      <c r="C3">
        <f t="shared" ref="C3:C29" si="0">CONVERT(B3,"ft","m")</f>
        <v>2.4841200000000021</v>
      </c>
      <c r="D3">
        <f t="shared" ref="D3:D29" si="1">C3-C4</f>
        <v>-1.2801599999999964</v>
      </c>
      <c r="H3">
        <f t="shared" ref="H3:H29" si="2">ABS(F3-D3)</f>
        <v>1.2801599999999964</v>
      </c>
      <c r="J3">
        <f>C3-M3</f>
        <v>0.62484000000000406</v>
      </c>
      <c r="K3">
        <f>M3-C2</f>
        <v>0.67055999999999627</v>
      </c>
      <c r="M3">
        <f t="shared" ref="M3:M29" si="3">CONVERT(A3,"ft","m")</f>
        <v>1.859279999999998</v>
      </c>
      <c r="N3">
        <f t="shared" ref="N3:N29" si="4">M4-M3</f>
        <v>1.2496800000000026</v>
      </c>
      <c r="R3">
        <f t="shared" ref="R3:R29" si="5">ABS(P3-N3)</f>
        <v>1.2496800000000026</v>
      </c>
    </row>
    <row r="4" spans="1:18" x14ac:dyDescent="0.3">
      <c r="A4">
        <v>10.200000000000003</v>
      </c>
      <c r="B4">
        <v>12.349999999999994</v>
      </c>
      <c r="C4">
        <f t="shared" si="0"/>
        <v>3.7642799999999985</v>
      </c>
      <c r="D4">
        <f t="shared" si="1"/>
        <v>-1.3106400000000029</v>
      </c>
      <c r="H4">
        <f t="shared" si="2"/>
        <v>1.3106400000000029</v>
      </c>
      <c r="J4">
        <f t="shared" ref="J4:J7" si="6">C4-M4</f>
        <v>0.6553199999999979</v>
      </c>
      <c r="K4">
        <f t="shared" ref="K4:K7" si="7">M4-C3</f>
        <v>0.62483999999999851</v>
      </c>
      <c r="M4">
        <f t="shared" si="3"/>
        <v>3.1089600000000006</v>
      </c>
      <c r="N4">
        <f t="shared" si="4"/>
        <v>1.3106399999999994</v>
      </c>
      <c r="R4">
        <f t="shared" si="5"/>
        <v>1.3106399999999994</v>
      </c>
    </row>
    <row r="5" spans="1:18" x14ac:dyDescent="0.3">
      <c r="A5">
        <v>14.5</v>
      </c>
      <c r="B5">
        <v>16.650000000000006</v>
      </c>
      <c r="C5">
        <f t="shared" si="0"/>
        <v>5.0749200000000014</v>
      </c>
      <c r="D5">
        <f t="shared" si="1"/>
        <v>-1.3563599999999969</v>
      </c>
      <c r="H5">
        <f t="shared" si="2"/>
        <v>1.3563599999999969</v>
      </c>
      <c r="J5">
        <f t="shared" si="6"/>
        <v>0.65532000000000146</v>
      </c>
      <c r="K5">
        <f t="shared" si="7"/>
        <v>0.65532000000000146</v>
      </c>
      <c r="M5">
        <f t="shared" si="3"/>
        <v>4.4196</v>
      </c>
      <c r="N5">
        <f t="shared" si="4"/>
        <v>1.3106399999999994</v>
      </c>
      <c r="R5">
        <f t="shared" si="5"/>
        <v>1.3106399999999994</v>
      </c>
    </row>
    <row r="6" spans="1:18" x14ac:dyDescent="0.3">
      <c r="A6">
        <v>18.799999999999997</v>
      </c>
      <c r="B6">
        <v>21.099999999999994</v>
      </c>
      <c r="C6">
        <f t="shared" si="0"/>
        <v>6.4312799999999983</v>
      </c>
      <c r="D6">
        <f t="shared" si="1"/>
        <v>-1.2801600000000004</v>
      </c>
      <c r="H6">
        <f t="shared" si="2"/>
        <v>1.2801600000000004</v>
      </c>
      <c r="J6">
        <f t="shared" si="6"/>
        <v>0.701039999999999</v>
      </c>
      <c r="K6">
        <f t="shared" si="7"/>
        <v>0.6553199999999979</v>
      </c>
      <c r="M6">
        <f t="shared" si="3"/>
        <v>5.7302399999999993</v>
      </c>
      <c r="N6">
        <f t="shared" si="4"/>
        <v>1.3411200000000019</v>
      </c>
      <c r="R6">
        <f t="shared" si="5"/>
        <v>1.3411200000000019</v>
      </c>
    </row>
    <row r="7" spans="1:18" x14ac:dyDescent="0.3">
      <c r="A7">
        <v>23.200000000000003</v>
      </c>
      <c r="B7">
        <v>25.299999999999997</v>
      </c>
      <c r="C7">
        <f t="shared" si="0"/>
        <v>7.7114399999999987</v>
      </c>
      <c r="D7">
        <f t="shared" si="1"/>
        <v>-1.3106400000000002</v>
      </c>
      <c r="H7">
        <f t="shared" si="2"/>
        <v>1.3106400000000002</v>
      </c>
      <c r="J7">
        <f t="shared" si="6"/>
        <v>0.64007999999999754</v>
      </c>
      <c r="K7">
        <f t="shared" si="7"/>
        <v>0.64008000000000287</v>
      </c>
      <c r="M7">
        <f t="shared" si="3"/>
        <v>7.0713600000000012</v>
      </c>
      <c r="N7">
        <f t="shared" si="4"/>
        <v>1.2801599999999995</v>
      </c>
      <c r="R7">
        <f t="shared" si="5"/>
        <v>1.2801599999999995</v>
      </c>
    </row>
    <row r="8" spans="1:18" x14ac:dyDescent="0.3">
      <c r="A8">
        <v>27.400000000000006</v>
      </c>
      <c r="B8">
        <v>29.599999999999994</v>
      </c>
      <c r="C8">
        <f t="shared" si="0"/>
        <v>9.022079999999999</v>
      </c>
      <c r="D8">
        <f t="shared" si="1"/>
        <v>-1.2496800000000032</v>
      </c>
      <c r="H8">
        <f t="shared" si="2"/>
        <v>1.2496800000000032</v>
      </c>
      <c r="J8">
        <f t="shared" ref="J8:J30" si="8">C8-M8</f>
        <v>0.67055999999999827</v>
      </c>
      <c r="K8">
        <f t="shared" ref="K8:K30" si="9">M8-C7</f>
        <v>0.64008000000000198</v>
      </c>
      <c r="M8">
        <f t="shared" si="3"/>
        <v>8.3515200000000007</v>
      </c>
      <c r="N8">
        <f t="shared" si="4"/>
        <v>1.3411199999999983</v>
      </c>
      <c r="R8">
        <f t="shared" si="5"/>
        <v>1.3411199999999983</v>
      </c>
    </row>
    <row r="9" spans="1:18" x14ac:dyDescent="0.3">
      <c r="A9">
        <v>31.799999999999997</v>
      </c>
      <c r="B9">
        <v>33.700000000000003</v>
      </c>
      <c r="C9">
        <f t="shared" si="0"/>
        <v>10.271760000000002</v>
      </c>
      <c r="D9">
        <f t="shared" si="1"/>
        <v>-1.2496799999999961</v>
      </c>
      <c r="H9">
        <f t="shared" si="2"/>
        <v>1.2496799999999961</v>
      </c>
      <c r="J9">
        <f t="shared" si="8"/>
        <v>0.57912000000000319</v>
      </c>
      <c r="K9">
        <f t="shared" si="9"/>
        <v>0.67056000000000004</v>
      </c>
      <c r="M9">
        <f t="shared" si="3"/>
        <v>9.692639999999999</v>
      </c>
      <c r="N9">
        <f t="shared" si="4"/>
        <v>-9.692639999999999</v>
      </c>
      <c r="R9">
        <f t="shared" si="5"/>
        <v>9.692639999999999</v>
      </c>
    </row>
    <row r="10" spans="1:18" x14ac:dyDescent="0.3">
      <c r="B10">
        <v>37.799999999999997</v>
      </c>
      <c r="C10">
        <f t="shared" si="0"/>
        <v>11.521439999999998</v>
      </c>
      <c r="D10">
        <f t="shared" si="1"/>
        <v>-1.2192000000000007</v>
      </c>
      <c r="H10">
        <f t="shared" si="2"/>
        <v>1.2192000000000007</v>
      </c>
      <c r="M10">
        <f t="shared" si="3"/>
        <v>0</v>
      </c>
      <c r="N10">
        <f t="shared" si="4"/>
        <v>0</v>
      </c>
      <c r="R10">
        <f t="shared" si="5"/>
        <v>0</v>
      </c>
    </row>
    <row r="11" spans="1:18" x14ac:dyDescent="0.3">
      <c r="B11">
        <v>41.8</v>
      </c>
      <c r="C11">
        <f t="shared" si="0"/>
        <v>12.740639999999999</v>
      </c>
      <c r="D11">
        <f t="shared" si="1"/>
        <v>-1.3411200000000001</v>
      </c>
      <c r="H11">
        <f t="shared" si="2"/>
        <v>1.3411200000000001</v>
      </c>
      <c r="M11">
        <f t="shared" si="3"/>
        <v>0</v>
      </c>
      <c r="N11">
        <f t="shared" si="4"/>
        <v>0</v>
      </c>
      <c r="R11">
        <f t="shared" si="5"/>
        <v>0</v>
      </c>
    </row>
    <row r="12" spans="1:18" x14ac:dyDescent="0.3">
      <c r="B12">
        <v>46.2</v>
      </c>
      <c r="C12">
        <f t="shared" si="0"/>
        <v>14.081759999999999</v>
      </c>
      <c r="D12">
        <f t="shared" si="1"/>
        <v>-1.2192000000000007</v>
      </c>
      <c r="H12">
        <f t="shared" si="2"/>
        <v>1.2192000000000007</v>
      </c>
      <c r="M12">
        <f t="shared" si="3"/>
        <v>0</v>
      </c>
      <c r="N12">
        <f t="shared" si="4"/>
        <v>0</v>
      </c>
      <c r="R12">
        <f t="shared" si="5"/>
        <v>0</v>
      </c>
    </row>
    <row r="13" spans="1:18" x14ac:dyDescent="0.3">
      <c r="B13">
        <v>50.2</v>
      </c>
      <c r="C13">
        <f t="shared" si="0"/>
        <v>15.30096</v>
      </c>
      <c r="D13">
        <f t="shared" si="1"/>
        <v>-1.3411200000000001</v>
      </c>
      <c r="H13">
        <f t="shared" si="2"/>
        <v>1.3411200000000001</v>
      </c>
      <c r="M13">
        <f t="shared" si="3"/>
        <v>0</v>
      </c>
      <c r="N13">
        <f t="shared" si="4"/>
        <v>0</v>
      </c>
      <c r="R13">
        <f t="shared" si="5"/>
        <v>0</v>
      </c>
    </row>
    <row r="14" spans="1:18" x14ac:dyDescent="0.3">
      <c r="B14">
        <v>54.6</v>
      </c>
      <c r="C14">
        <f t="shared" si="0"/>
        <v>16.64208</v>
      </c>
      <c r="D14">
        <f t="shared" si="1"/>
        <v>-1.2801599999999986</v>
      </c>
      <c r="H14">
        <f t="shared" si="2"/>
        <v>1.2801599999999986</v>
      </c>
      <c r="M14">
        <f t="shared" si="3"/>
        <v>0</v>
      </c>
      <c r="N14">
        <f t="shared" si="4"/>
        <v>0</v>
      </c>
      <c r="R14">
        <f t="shared" si="5"/>
        <v>0</v>
      </c>
    </row>
    <row r="15" spans="1:18" x14ac:dyDescent="0.3">
      <c r="B15">
        <v>58.8</v>
      </c>
      <c r="C15">
        <f t="shared" si="0"/>
        <v>17.922239999999999</v>
      </c>
      <c r="D15">
        <f t="shared" si="1"/>
        <v>-1.2496800000000015</v>
      </c>
      <c r="H15">
        <f t="shared" si="2"/>
        <v>1.2496800000000015</v>
      </c>
      <c r="M15">
        <f t="shared" si="3"/>
        <v>0</v>
      </c>
      <c r="N15">
        <f t="shared" si="4"/>
        <v>0</v>
      </c>
      <c r="R15">
        <f t="shared" si="5"/>
        <v>0</v>
      </c>
    </row>
    <row r="16" spans="1:18" x14ac:dyDescent="0.3">
      <c r="B16">
        <v>62.9</v>
      </c>
      <c r="C16">
        <f t="shared" si="0"/>
        <v>19.17192</v>
      </c>
      <c r="D16">
        <f t="shared" si="1"/>
        <v>-1.2801599999999986</v>
      </c>
      <c r="H16">
        <f t="shared" si="2"/>
        <v>1.2801599999999986</v>
      </c>
      <c r="M16">
        <f t="shared" si="3"/>
        <v>0</v>
      </c>
      <c r="N16">
        <f t="shared" si="4"/>
        <v>0</v>
      </c>
      <c r="R16">
        <f t="shared" si="5"/>
        <v>0</v>
      </c>
    </row>
    <row r="17" spans="1:18" x14ac:dyDescent="0.3">
      <c r="B17">
        <v>67.099999999999994</v>
      </c>
      <c r="C17">
        <f t="shared" si="0"/>
        <v>20.452079999999999</v>
      </c>
      <c r="D17">
        <f t="shared" si="1"/>
        <v>-1.3411200000000001</v>
      </c>
      <c r="H17">
        <f t="shared" si="2"/>
        <v>1.3411200000000001</v>
      </c>
      <c r="M17">
        <f t="shared" si="3"/>
        <v>0</v>
      </c>
      <c r="N17">
        <f t="shared" si="4"/>
        <v>21.122640000000001</v>
      </c>
      <c r="R17">
        <f t="shared" si="5"/>
        <v>21.122640000000001</v>
      </c>
    </row>
    <row r="18" spans="1:18" x14ac:dyDescent="0.3">
      <c r="A18">
        <v>69.3</v>
      </c>
      <c r="B18">
        <v>71.5</v>
      </c>
      <c r="C18">
        <f t="shared" si="0"/>
        <v>21.793199999999999</v>
      </c>
      <c r="D18">
        <f t="shared" si="1"/>
        <v>-1.3106400000000029</v>
      </c>
      <c r="H18">
        <f t="shared" si="2"/>
        <v>1.3106400000000029</v>
      </c>
      <c r="M18">
        <f t="shared" si="3"/>
        <v>21.122640000000001</v>
      </c>
      <c r="N18">
        <f t="shared" si="4"/>
        <v>-21.122640000000001</v>
      </c>
      <c r="R18">
        <f t="shared" si="5"/>
        <v>21.122640000000001</v>
      </c>
    </row>
    <row r="19" spans="1:18" x14ac:dyDescent="0.3">
      <c r="B19">
        <v>75.8</v>
      </c>
      <c r="C19">
        <f t="shared" si="0"/>
        <v>23.103840000000002</v>
      </c>
      <c r="D19">
        <f t="shared" si="1"/>
        <v>-1.3411199999999965</v>
      </c>
      <c r="H19">
        <f t="shared" si="2"/>
        <v>1.3411199999999965</v>
      </c>
      <c r="M19">
        <f t="shared" si="3"/>
        <v>0</v>
      </c>
      <c r="N19">
        <f t="shared" si="4"/>
        <v>0</v>
      </c>
      <c r="R19">
        <f t="shared" si="5"/>
        <v>0</v>
      </c>
    </row>
    <row r="20" spans="1:18" x14ac:dyDescent="0.3">
      <c r="B20">
        <v>80.2</v>
      </c>
      <c r="C20">
        <f t="shared" si="0"/>
        <v>24.444959999999998</v>
      </c>
      <c r="D20">
        <f t="shared" si="1"/>
        <v>-1.3106400000000029</v>
      </c>
      <c r="H20">
        <f t="shared" si="2"/>
        <v>1.3106400000000029</v>
      </c>
      <c r="M20">
        <f t="shared" si="3"/>
        <v>0</v>
      </c>
      <c r="N20">
        <f t="shared" si="4"/>
        <v>0</v>
      </c>
      <c r="R20">
        <f t="shared" si="5"/>
        <v>0</v>
      </c>
    </row>
    <row r="21" spans="1:18" x14ac:dyDescent="0.3">
      <c r="B21">
        <v>84.5</v>
      </c>
      <c r="C21">
        <f t="shared" si="0"/>
        <v>25.755600000000001</v>
      </c>
      <c r="D21">
        <f t="shared" si="1"/>
        <v>-1.3411200000000036</v>
      </c>
      <c r="H21">
        <f t="shared" si="2"/>
        <v>1.3411200000000036</v>
      </c>
      <c r="M21">
        <f t="shared" si="3"/>
        <v>0</v>
      </c>
      <c r="N21">
        <f t="shared" si="4"/>
        <v>0</v>
      </c>
      <c r="R21">
        <f t="shared" si="5"/>
        <v>0</v>
      </c>
    </row>
    <row r="22" spans="1:18" x14ac:dyDescent="0.3">
      <c r="B22">
        <v>88.9</v>
      </c>
      <c r="C22">
        <f t="shared" si="0"/>
        <v>27.096720000000005</v>
      </c>
      <c r="D22">
        <f t="shared" si="1"/>
        <v>-1.1887199999999964</v>
      </c>
      <c r="H22">
        <f t="shared" si="2"/>
        <v>1.1887199999999964</v>
      </c>
      <c r="M22">
        <f t="shared" si="3"/>
        <v>0</v>
      </c>
      <c r="N22">
        <f t="shared" si="4"/>
        <v>0</v>
      </c>
      <c r="R22">
        <f t="shared" si="5"/>
        <v>0</v>
      </c>
    </row>
    <row r="23" spans="1:18" x14ac:dyDescent="0.3">
      <c r="B23">
        <v>92.8</v>
      </c>
      <c r="C23">
        <f t="shared" si="0"/>
        <v>28.285440000000001</v>
      </c>
      <c r="D23">
        <f t="shared" si="1"/>
        <v>-1.3411200000000001</v>
      </c>
      <c r="H23">
        <f t="shared" si="2"/>
        <v>1.3411200000000001</v>
      </c>
      <c r="M23">
        <f t="shared" si="3"/>
        <v>0</v>
      </c>
      <c r="N23">
        <f t="shared" si="4"/>
        <v>0</v>
      </c>
      <c r="R23">
        <f t="shared" si="5"/>
        <v>0</v>
      </c>
    </row>
    <row r="24" spans="1:18" x14ac:dyDescent="0.3">
      <c r="B24">
        <v>97.2</v>
      </c>
      <c r="C24">
        <f t="shared" si="0"/>
        <v>29.626560000000001</v>
      </c>
      <c r="D24">
        <f t="shared" si="1"/>
        <v>-0.79247999999999763</v>
      </c>
      <c r="H24">
        <f t="shared" si="2"/>
        <v>0.79247999999999763</v>
      </c>
      <c r="M24">
        <f t="shared" si="3"/>
        <v>0</v>
      </c>
      <c r="N24">
        <f t="shared" si="4"/>
        <v>0</v>
      </c>
      <c r="R24">
        <f t="shared" si="5"/>
        <v>0</v>
      </c>
    </row>
    <row r="25" spans="1:18" x14ac:dyDescent="0.3">
      <c r="B25">
        <v>99.8</v>
      </c>
      <c r="C25">
        <f t="shared" si="0"/>
        <v>30.419039999999999</v>
      </c>
      <c r="D25">
        <f t="shared" si="1"/>
        <v>30.419039999999999</v>
      </c>
      <c r="H25">
        <f t="shared" si="2"/>
        <v>30.419039999999999</v>
      </c>
      <c r="M25">
        <f t="shared" si="3"/>
        <v>0</v>
      </c>
      <c r="N25">
        <f t="shared" si="4"/>
        <v>0</v>
      </c>
      <c r="R25">
        <f t="shared" si="5"/>
        <v>0</v>
      </c>
    </row>
    <row r="26" spans="1:18" x14ac:dyDescent="0.3">
      <c r="C26">
        <f t="shared" si="0"/>
        <v>0</v>
      </c>
      <c r="D26">
        <f t="shared" si="1"/>
        <v>0</v>
      </c>
      <c r="H26">
        <f t="shared" si="2"/>
        <v>0</v>
      </c>
      <c r="M26">
        <f t="shared" si="3"/>
        <v>0</v>
      </c>
      <c r="N26">
        <f t="shared" si="4"/>
        <v>0</v>
      </c>
      <c r="R26">
        <f t="shared" si="5"/>
        <v>0</v>
      </c>
    </row>
    <row r="27" spans="1:18" x14ac:dyDescent="0.3">
      <c r="C27">
        <f t="shared" si="0"/>
        <v>0</v>
      </c>
      <c r="D27">
        <f t="shared" si="1"/>
        <v>0</v>
      </c>
      <c r="H27">
        <f t="shared" si="2"/>
        <v>0</v>
      </c>
      <c r="M27">
        <f t="shared" si="3"/>
        <v>0</v>
      </c>
      <c r="N27">
        <f t="shared" si="4"/>
        <v>0</v>
      </c>
      <c r="R27">
        <f t="shared" si="5"/>
        <v>0</v>
      </c>
    </row>
    <row r="28" spans="1:18" x14ac:dyDescent="0.3">
      <c r="C28">
        <f t="shared" si="0"/>
        <v>0</v>
      </c>
      <c r="D28">
        <f t="shared" si="1"/>
        <v>0</v>
      </c>
      <c r="H28">
        <f t="shared" si="2"/>
        <v>0</v>
      </c>
      <c r="M28">
        <f t="shared" si="3"/>
        <v>0</v>
      </c>
      <c r="N28">
        <f t="shared" si="4"/>
        <v>0</v>
      </c>
      <c r="R28">
        <f t="shared" si="5"/>
        <v>0</v>
      </c>
    </row>
    <row r="29" spans="1:18" x14ac:dyDescent="0.3">
      <c r="C29">
        <f t="shared" si="0"/>
        <v>0</v>
      </c>
      <c r="D29">
        <f t="shared" si="1"/>
        <v>0</v>
      </c>
      <c r="H29">
        <f t="shared" si="2"/>
        <v>0</v>
      </c>
      <c r="M29">
        <f t="shared" si="3"/>
        <v>0</v>
      </c>
      <c r="N29">
        <f t="shared" si="4"/>
        <v>0</v>
      </c>
      <c r="R29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sqref="A1:XFD1"/>
    </sheetView>
  </sheetViews>
  <sheetFormatPr defaultRowHeight="14.4" x14ac:dyDescent="0.3"/>
  <cols>
    <col min="1" max="1" width="12.109375" bestFit="1" customWidth="1"/>
    <col min="2" max="2" width="13.10937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100</v>
      </c>
      <c r="B2">
        <v>100</v>
      </c>
      <c r="C2">
        <f>CONVERT(B2,"ft","m")</f>
        <v>30.48</v>
      </c>
      <c r="D2">
        <f>C2-C3</f>
        <v>1.3563599999999987</v>
      </c>
      <c r="H2">
        <f>ABS(F2-D2)</f>
        <v>1.3563599999999987</v>
      </c>
      <c r="J2">
        <f>C2-M2</f>
        <v>0</v>
      </c>
      <c r="K2">
        <f>M2</f>
        <v>30.48</v>
      </c>
      <c r="M2">
        <f>CONVERT(A2,"ft","m")</f>
        <v>30.48</v>
      </c>
      <c r="N2">
        <f>M3-M2</f>
        <v>-0.64008000000000109</v>
      </c>
      <c r="R2">
        <f>ABS(P2-N2)</f>
        <v>0.64008000000000109</v>
      </c>
    </row>
    <row r="3" spans="1:18" x14ac:dyDescent="0.3">
      <c r="A3">
        <v>97.9</v>
      </c>
      <c r="B3">
        <v>95.55</v>
      </c>
      <c r="C3">
        <f t="shared" ref="C3:C33" si="0">CONVERT(B3,"ft","m")</f>
        <v>29.123640000000002</v>
      </c>
      <c r="D3">
        <f t="shared" ref="D3:D33" si="1">C3-C4</f>
        <v>1.5087600000000023</v>
      </c>
      <c r="H3">
        <f t="shared" ref="H3:H33" si="2">ABS(F3-D3)</f>
        <v>1.5087600000000023</v>
      </c>
      <c r="J3">
        <f>C3-M3</f>
        <v>-0.71627999999999759</v>
      </c>
      <c r="K3">
        <f>M3-C2</f>
        <v>-0.64008000000000109</v>
      </c>
      <c r="M3">
        <f t="shared" ref="M3:M33" si="3">CONVERT(A3,"ft","m")</f>
        <v>29.839919999999999</v>
      </c>
      <c r="N3">
        <f t="shared" ref="N3:N33" si="4">M4-M3</f>
        <v>-1.4630399999999995</v>
      </c>
      <c r="R3">
        <f t="shared" ref="R3:R33" si="5">ABS(P3-N3)</f>
        <v>1.4630399999999995</v>
      </c>
    </row>
    <row r="4" spans="1:18" x14ac:dyDescent="0.3">
      <c r="A4">
        <v>93.1</v>
      </c>
      <c r="B4">
        <v>90.6</v>
      </c>
      <c r="C4">
        <f t="shared" si="0"/>
        <v>27.614879999999999</v>
      </c>
      <c r="D4">
        <f t="shared" si="1"/>
        <v>1.5087599999999952</v>
      </c>
      <c r="H4">
        <f t="shared" si="2"/>
        <v>1.5087599999999952</v>
      </c>
      <c r="J4">
        <f t="shared" ref="J4:J5" si="6">C4-M4</f>
        <v>-0.76200000000000045</v>
      </c>
      <c r="K4">
        <f t="shared" ref="K4:K5" si="7">M4-C3</f>
        <v>-0.74676000000000187</v>
      </c>
      <c r="M4">
        <f t="shared" si="3"/>
        <v>28.37688</v>
      </c>
      <c r="N4">
        <f t="shared" si="4"/>
        <v>-1.5392399999999995</v>
      </c>
      <c r="R4">
        <f t="shared" si="5"/>
        <v>1.5392399999999995</v>
      </c>
    </row>
    <row r="5" spans="1:18" x14ac:dyDescent="0.3">
      <c r="A5">
        <v>88.05</v>
      </c>
      <c r="B5">
        <v>85.65</v>
      </c>
      <c r="C5">
        <f t="shared" si="0"/>
        <v>26.106120000000004</v>
      </c>
      <c r="D5">
        <f t="shared" si="1"/>
        <v>1.4782800000000051</v>
      </c>
      <c r="H5">
        <f t="shared" si="2"/>
        <v>1.4782800000000051</v>
      </c>
      <c r="J5">
        <f t="shared" si="6"/>
        <v>-0.73151999999999617</v>
      </c>
      <c r="K5">
        <f t="shared" si="7"/>
        <v>-0.77723999999999904</v>
      </c>
      <c r="M5">
        <f t="shared" si="3"/>
        <v>26.83764</v>
      </c>
      <c r="N5">
        <f t="shared" si="4"/>
        <v>-1.4782800000000016</v>
      </c>
      <c r="R5">
        <f t="shared" si="5"/>
        <v>1.4782800000000016</v>
      </c>
    </row>
    <row r="6" spans="1:18" x14ac:dyDescent="0.3">
      <c r="A6">
        <v>83.2</v>
      </c>
      <c r="B6">
        <v>80.8</v>
      </c>
      <c r="C6">
        <f t="shared" si="0"/>
        <v>24.627839999999999</v>
      </c>
      <c r="D6">
        <f t="shared" si="1"/>
        <v>1.4325600000000023</v>
      </c>
      <c r="H6">
        <f t="shared" si="2"/>
        <v>1.4325600000000023</v>
      </c>
      <c r="J6">
        <f t="shared" ref="J6:J13" si="8">C6-M6</f>
        <v>-0.73151999999999973</v>
      </c>
      <c r="K6">
        <f t="shared" ref="K6:K13" si="9">M6-C5</f>
        <v>-0.74676000000000542</v>
      </c>
      <c r="M6">
        <f t="shared" si="3"/>
        <v>25.359359999999999</v>
      </c>
      <c r="N6">
        <f t="shared" si="4"/>
        <v>-1.4630399999999959</v>
      </c>
      <c r="R6">
        <f t="shared" si="5"/>
        <v>1.4630399999999959</v>
      </c>
    </row>
    <row r="7" spans="1:18" x14ac:dyDescent="0.3">
      <c r="A7">
        <v>78.400000000000006</v>
      </c>
      <c r="B7">
        <v>76.099999999999994</v>
      </c>
      <c r="C7">
        <f t="shared" si="0"/>
        <v>23.195279999999997</v>
      </c>
      <c r="D7">
        <f t="shared" si="1"/>
        <v>1.4630399999999959</v>
      </c>
      <c r="H7">
        <f t="shared" si="2"/>
        <v>1.4630399999999959</v>
      </c>
      <c r="J7">
        <f t="shared" si="8"/>
        <v>-0.7010400000000061</v>
      </c>
      <c r="K7">
        <f t="shared" si="9"/>
        <v>-0.73151999999999617</v>
      </c>
      <c r="M7">
        <f t="shared" si="3"/>
        <v>23.896320000000003</v>
      </c>
      <c r="N7">
        <f t="shared" si="4"/>
        <v>-1.4325600000000023</v>
      </c>
      <c r="R7">
        <f t="shared" si="5"/>
        <v>1.4325600000000023</v>
      </c>
    </row>
    <row r="8" spans="1:18" x14ac:dyDescent="0.3">
      <c r="A8">
        <v>73.7</v>
      </c>
      <c r="B8">
        <v>71.3</v>
      </c>
      <c r="C8">
        <f t="shared" si="0"/>
        <v>21.732240000000001</v>
      </c>
      <c r="D8">
        <f t="shared" si="1"/>
        <v>1.4112240000000007</v>
      </c>
      <c r="H8">
        <f t="shared" si="2"/>
        <v>1.4112240000000007</v>
      </c>
      <c r="J8">
        <f t="shared" si="8"/>
        <v>-0.73151999999999973</v>
      </c>
      <c r="K8">
        <f t="shared" si="9"/>
        <v>-0.73151999999999617</v>
      </c>
      <c r="M8">
        <f t="shared" si="3"/>
        <v>22.463760000000001</v>
      </c>
      <c r="R8">
        <f t="shared" si="5"/>
        <v>0</v>
      </c>
    </row>
    <row r="9" spans="1:18" x14ac:dyDescent="0.3">
      <c r="B9">
        <v>66.67</v>
      </c>
      <c r="C9">
        <f t="shared" si="0"/>
        <v>20.321016</v>
      </c>
      <c r="D9">
        <f t="shared" si="1"/>
        <v>1.484376000000001</v>
      </c>
      <c r="H9">
        <f t="shared" si="2"/>
        <v>1.484376000000001</v>
      </c>
      <c r="M9">
        <f t="shared" si="3"/>
        <v>0</v>
      </c>
      <c r="N9">
        <f t="shared" si="4"/>
        <v>0</v>
      </c>
      <c r="R9">
        <f t="shared" si="5"/>
        <v>0</v>
      </c>
    </row>
    <row r="10" spans="1:18" x14ac:dyDescent="0.3">
      <c r="B10">
        <v>61.8</v>
      </c>
      <c r="C10">
        <f t="shared" si="0"/>
        <v>18.836639999999999</v>
      </c>
      <c r="D10">
        <f t="shared" si="1"/>
        <v>1.4630399999999995</v>
      </c>
      <c r="H10">
        <f t="shared" si="2"/>
        <v>1.4630399999999995</v>
      </c>
      <c r="M10">
        <f t="shared" si="3"/>
        <v>0</v>
      </c>
      <c r="N10">
        <f t="shared" si="4"/>
        <v>0</v>
      </c>
      <c r="R10">
        <f t="shared" si="5"/>
        <v>0</v>
      </c>
    </row>
    <row r="11" spans="1:18" x14ac:dyDescent="0.3">
      <c r="B11">
        <v>57</v>
      </c>
      <c r="C11">
        <f t="shared" si="0"/>
        <v>17.3736</v>
      </c>
      <c r="D11">
        <f t="shared" si="1"/>
        <v>1.4630399999999995</v>
      </c>
      <c r="H11">
        <f t="shared" si="2"/>
        <v>1.4630399999999995</v>
      </c>
      <c r="M11">
        <f t="shared" si="3"/>
        <v>0</v>
      </c>
      <c r="N11">
        <f t="shared" si="4"/>
        <v>0</v>
      </c>
      <c r="R11">
        <f t="shared" si="5"/>
        <v>0</v>
      </c>
    </row>
    <row r="12" spans="1:18" x14ac:dyDescent="0.3">
      <c r="B12">
        <v>52.2</v>
      </c>
      <c r="C12">
        <f t="shared" si="0"/>
        <v>15.91056</v>
      </c>
      <c r="D12">
        <f t="shared" si="1"/>
        <v>1.4020799999999998</v>
      </c>
      <c r="H12">
        <f t="shared" si="2"/>
        <v>1.4020799999999998</v>
      </c>
      <c r="M12">
        <f t="shared" si="3"/>
        <v>0</v>
      </c>
      <c r="N12">
        <f t="shared" si="4"/>
        <v>0</v>
      </c>
      <c r="R12">
        <f t="shared" si="5"/>
        <v>0</v>
      </c>
    </row>
    <row r="13" spans="1:18" x14ac:dyDescent="0.3">
      <c r="B13">
        <v>47.6</v>
      </c>
      <c r="C13">
        <f t="shared" si="0"/>
        <v>14.50848</v>
      </c>
      <c r="D13">
        <f t="shared" si="1"/>
        <v>1.4325600000000005</v>
      </c>
      <c r="H13">
        <f t="shared" si="2"/>
        <v>1.4325600000000005</v>
      </c>
      <c r="M13">
        <f t="shared" si="3"/>
        <v>0</v>
      </c>
      <c r="N13">
        <f t="shared" si="4"/>
        <v>0</v>
      </c>
      <c r="R13">
        <f t="shared" si="5"/>
        <v>0</v>
      </c>
    </row>
    <row r="14" spans="1:18" x14ac:dyDescent="0.3">
      <c r="B14">
        <v>42.9</v>
      </c>
      <c r="C14">
        <f t="shared" si="0"/>
        <v>13.07592</v>
      </c>
      <c r="D14">
        <f t="shared" si="1"/>
        <v>1.4630399999999995</v>
      </c>
      <c r="H14">
        <f t="shared" si="2"/>
        <v>1.4630399999999995</v>
      </c>
      <c r="M14">
        <f t="shared" si="3"/>
        <v>0</v>
      </c>
      <c r="N14">
        <f t="shared" si="4"/>
        <v>0</v>
      </c>
      <c r="R14">
        <f t="shared" si="5"/>
        <v>0</v>
      </c>
    </row>
    <row r="15" spans="1:18" x14ac:dyDescent="0.3">
      <c r="B15">
        <v>38.1</v>
      </c>
      <c r="C15">
        <f t="shared" si="0"/>
        <v>11.612880000000001</v>
      </c>
      <c r="D15">
        <f t="shared" si="1"/>
        <v>1.4325600000000005</v>
      </c>
      <c r="H15">
        <f t="shared" si="2"/>
        <v>1.4325600000000005</v>
      </c>
      <c r="M15">
        <f t="shared" si="3"/>
        <v>0</v>
      </c>
      <c r="N15">
        <f t="shared" si="4"/>
        <v>0</v>
      </c>
      <c r="R15">
        <f t="shared" si="5"/>
        <v>0</v>
      </c>
    </row>
    <row r="16" spans="1:18" x14ac:dyDescent="0.3">
      <c r="B16">
        <v>33.4</v>
      </c>
      <c r="C16">
        <f t="shared" si="0"/>
        <v>10.18032</v>
      </c>
      <c r="D16">
        <f t="shared" si="1"/>
        <v>1.4630399999999995</v>
      </c>
      <c r="H16">
        <f t="shared" si="2"/>
        <v>1.4630399999999995</v>
      </c>
      <c r="M16">
        <f t="shared" si="3"/>
        <v>0</v>
      </c>
      <c r="N16">
        <f t="shared" si="4"/>
        <v>0</v>
      </c>
      <c r="R16">
        <f t="shared" si="5"/>
        <v>0</v>
      </c>
    </row>
    <row r="17" spans="2:18" x14ac:dyDescent="0.3">
      <c r="B17">
        <v>28.6</v>
      </c>
      <c r="C17">
        <f t="shared" si="0"/>
        <v>8.7172800000000006</v>
      </c>
      <c r="D17">
        <f t="shared" si="1"/>
        <v>1.4630400000000003</v>
      </c>
      <c r="H17">
        <f t="shared" si="2"/>
        <v>1.4630400000000003</v>
      </c>
      <c r="M17">
        <f t="shared" si="3"/>
        <v>0</v>
      </c>
      <c r="N17">
        <f t="shared" si="4"/>
        <v>0</v>
      </c>
      <c r="R17">
        <f t="shared" si="5"/>
        <v>0</v>
      </c>
    </row>
    <row r="18" spans="2:18" x14ac:dyDescent="0.3">
      <c r="B18">
        <v>23.8</v>
      </c>
      <c r="C18">
        <f t="shared" si="0"/>
        <v>7.2542400000000002</v>
      </c>
      <c r="D18">
        <f t="shared" si="1"/>
        <v>1.4325599999999996</v>
      </c>
      <c r="H18">
        <f t="shared" si="2"/>
        <v>1.4325599999999996</v>
      </c>
      <c r="M18">
        <f t="shared" si="3"/>
        <v>0</v>
      </c>
      <c r="N18">
        <f t="shared" si="4"/>
        <v>0</v>
      </c>
      <c r="R18">
        <f t="shared" si="5"/>
        <v>0</v>
      </c>
    </row>
    <row r="19" spans="2:18" x14ac:dyDescent="0.3">
      <c r="B19">
        <v>19.100000000000001</v>
      </c>
      <c r="C19">
        <f t="shared" si="0"/>
        <v>5.8216800000000006</v>
      </c>
      <c r="D19">
        <f t="shared" si="1"/>
        <v>1.4325600000000005</v>
      </c>
      <c r="H19">
        <f t="shared" si="2"/>
        <v>1.4325600000000005</v>
      </c>
      <c r="M19">
        <f t="shared" si="3"/>
        <v>0</v>
      </c>
      <c r="N19">
        <f t="shared" si="4"/>
        <v>0</v>
      </c>
      <c r="R19">
        <f t="shared" si="5"/>
        <v>0</v>
      </c>
    </row>
    <row r="20" spans="2:18" x14ac:dyDescent="0.3">
      <c r="B20">
        <v>14.4</v>
      </c>
      <c r="C20">
        <f t="shared" si="0"/>
        <v>4.3891200000000001</v>
      </c>
      <c r="D20">
        <f t="shared" si="1"/>
        <v>1.4325600000000005</v>
      </c>
      <c r="H20">
        <f t="shared" si="2"/>
        <v>1.4325600000000005</v>
      </c>
      <c r="M20">
        <f t="shared" si="3"/>
        <v>0</v>
      </c>
      <c r="N20">
        <f t="shared" si="4"/>
        <v>0</v>
      </c>
      <c r="R20">
        <f t="shared" si="5"/>
        <v>0</v>
      </c>
    </row>
    <row r="21" spans="2:18" x14ac:dyDescent="0.3">
      <c r="B21">
        <v>9.6999999999999993</v>
      </c>
      <c r="C21">
        <f t="shared" si="0"/>
        <v>2.9565599999999996</v>
      </c>
      <c r="D21">
        <f t="shared" si="1"/>
        <v>1.4020799999999998</v>
      </c>
      <c r="H21">
        <f t="shared" si="2"/>
        <v>1.4020799999999998</v>
      </c>
      <c r="M21">
        <f t="shared" si="3"/>
        <v>0</v>
      </c>
      <c r="N21">
        <f t="shared" si="4"/>
        <v>0</v>
      </c>
      <c r="R21">
        <f t="shared" si="5"/>
        <v>0</v>
      </c>
    </row>
    <row r="22" spans="2:18" x14ac:dyDescent="0.3">
      <c r="B22">
        <v>5.0999999999999996</v>
      </c>
      <c r="C22">
        <f t="shared" si="0"/>
        <v>1.5544799999999999</v>
      </c>
      <c r="D22">
        <f t="shared" si="1"/>
        <v>1.4630399999999999</v>
      </c>
      <c r="H22">
        <f t="shared" si="2"/>
        <v>1.4630399999999999</v>
      </c>
      <c r="M22">
        <f t="shared" si="3"/>
        <v>0</v>
      </c>
      <c r="N22">
        <f t="shared" si="4"/>
        <v>0</v>
      </c>
      <c r="R22">
        <f t="shared" si="5"/>
        <v>0</v>
      </c>
    </row>
    <row r="23" spans="2:18" x14ac:dyDescent="0.3">
      <c r="B23">
        <v>0.3</v>
      </c>
      <c r="C23">
        <f t="shared" si="0"/>
        <v>9.1439999999999994E-2</v>
      </c>
      <c r="D23">
        <f t="shared" si="1"/>
        <v>9.1439999999999994E-2</v>
      </c>
      <c r="H23">
        <f t="shared" si="2"/>
        <v>9.1439999999999994E-2</v>
      </c>
      <c r="M23">
        <f t="shared" si="3"/>
        <v>0</v>
      </c>
      <c r="N23">
        <f t="shared" si="4"/>
        <v>0</v>
      </c>
      <c r="R23">
        <f t="shared" si="5"/>
        <v>0</v>
      </c>
    </row>
    <row r="24" spans="2:18" x14ac:dyDescent="0.3">
      <c r="C24">
        <f t="shared" si="0"/>
        <v>0</v>
      </c>
      <c r="D24">
        <f t="shared" si="1"/>
        <v>0</v>
      </c>
      <c r="H24">
        <f t="shared" si="2"/>
        <v>0</v>
      </c>
      <c r="M24">
        <f t="shared" si="3"/>
        <v>0</v>
      </c>
      <c r="N24">
        <f t="shared" si="4"/>
        <v>0</v>
      </c>
      <c r="R24">
        <f t="shared" si="5"/>
        <v>0</v>
      </c>
    </row>
    <row r="25" spans="2:18" x14ac:dyDescent="0.3">
      <c r="C25">
        <f t="shared" si="0"/>
        <v>0</v>
      </c>
      <c r="D25">
        <f t="shared" si="1"/>
        <v>0</v>
      </c>
      <c r="H25">
        <f t="shared" si="2"/>
        <v>0</v>
      </c>
      <c r="M25">
        <f t="shared" si="3"/>
        <v>0</v>
      </c>
      <c r="N25">
        <f t="shared" si="4"/>
        <v>0</v>
      </c>
      <c r="R25">
        <f t="shared" si="5"/>
        <v>0</v>
      </c>
    </row>
    <row r="26" spans="2:18" x14ac:dyDescent="0.3">
      <c r="C26">
        <f t="shared" si="0"/>
        <v>0</v>
      </c>
      <c r="D26">
        <f t="shared" si="1"/>
        <v>0</v>
      </c>
      <c r="H26">
        <f t="shared" si="2"/>
        <v>0</v>
      </c>
      <c r="M26">
        <f t="shared" si="3"/>
        <v>0</v>
      </c>
      <c r="N26">
        <f t="shared" si="4"/>
        <v>0</v>
      </c>
      <c r="R26">
        <f t="shared" si="5"/>
        <v>0</v>
      </c>
    </row>
    <row r="27" spans="2:18" x14ac:dyDescent="0.3">
      <c r="C27">
        <f t="shared" si="0"/>
        <v>0</v>
      </c>
      <c r="D27">
        <f t="shared" si="1"/>
        <v>0</v>
      </c>
      <c r="H27">
        <f t="shared" si="2"/>
        <v>0</v>
      </c>
      <c r="M27">
        <f t="shared" si="3"/>
        <v>0</v>
      </c>
      <c r="N27">
        <f t="shared" si="4"/>
        <v>0</v>
      </c>
      <c r="R27">
        <f t="shared" si="5"/>
        <v>0</v>
      </c>
    </row>
    <row r="28" spans="2:18" x14ac:dyDescent="0.3">
      <c r="C28">
        <f t="shared" si="0"/>
        <v>0</v>
      </c>
      <c r="D28">
        <f t="shared" si="1"/>
        <v>0</v>
      </c>
      <c r="H28">
        <f t="shared" si="2"/>
        <v>0</v>
      </c>
      <c r="M28">
        <f t="shared" si="3"/>
        <v>0</v>
      </c>
      <c r="N28">
        <f t="shared" si="4"/>
        <v>0</v>
      </c>
      <c r="R28">
        <f t="shared" si="5"/>
        <v>0</v>
      </c>
    </row>
    <row r="29" spans="2:18" x14ac:dyDescent="0.3">
      <c r="C29">
        <f t="shared" si="0"/>
        <v>0</v>
      </c>
      <c r="D29">
        <f t="shared" si="1"/>
        <v>0</v>
      </c>
      <c r="H29">
        <f t="shared" si="2"/>
        <v>0</v>
      </c>
      <c r="M29">
        <f t="shared" si="3"/>
        <v>0</v>
      </c>
      <c r="N29">
        <f t="shared" si="4"/>
        <v>0</v>
      </c>
      <c r="R29">
        <f t="shared" si="5"/>
        <v>0</v>
      </c>
    </row>
    <row r="30" spans="2:18" x14ac:dyDescent="0.3">
      <c r="C30">
        <f t="shared" si="0"/>
        <v>0</v>
      </c>
      <c r="D30">
        <f t="shared" si="1"/>
        <v>0</v>
      </c>
      <c r="H30">
        <f t="shared" si="2"/>
        <v>0</v>
      </c>
      <c r="M30">
        <f t="shared" si="3"/>
        <v>0</v>
      </c>
      <c r="N30">
        <f t="shared" si="4"/>
        <v>0</v>
      </c>
      <c r="R30">
        <f t="shared" si="5"/>
        <v>0</v>
      </c>
    </row>
    <row r="31" spans="2:18" x14ac:dyDescent="0.3">
      <c r="C31">
        <f t="shared" si="0"/>
        <v>0</v>
      </c>
      <c r="D31">
        <f t="shared" si="1"/>
        <v>0</v>
      </c>
      <c r="H31">
        <f t="shared" si="2"/>
        <v>0</v>
      </c>
      <c r="M31">
        <f t="shared" si="3"/>
        <v>0</v>
      </c>
      <c r="N31">
        <f t="shared" si="4"/>
        <v>0</v>
      </c>
      <c r="R31">
        <f t="shared" si="5"/>
        <v>0</v>
      </c>
    </row>
    <row r="32" spans="2:18" x14ac:dyDescent="0.3">
      <c r="C32">
        <f t="shared" si="0"/>
        <v>0</v>
      </c>
      <c r="D32">
        <f t="shared" si="1"/>
        <v>0</v>
      </c>
      <c r="H32">
        <f t="shared" si="2"/>
        <v>0</v>
      </c>
      <c r="M32">
        <f t="shared" si="3"/>
        <v>0</v>
      </c>
      <c r="N32">
        <f t="shared" si="4"/>
        <v>0</v>
      </c>
      <c r="R32">
        <f t="shared" si="5"/>
        <v>0</v>
      </c>
    </row>
    <row r="33" spans="3:18" x14ac:dyDescent="0.3">
      <c r="C33">
        <f t="shared" si="0"/>
        <v>0</v>
      </c>
      <c r="D33">
        <f t="shared" si="1"/>
        <v>0</v>
      </c>
      <c r="H33">
        <f t="shared" si="2"/>
        <v>0</v>
      </c>
      <c r="M33">
        <f t="shared" si="3"/>
        <v>0</v>
      </c>
      <c r="N33">
        <f t="shared" si="4"/>
        <v>0</v>
      </c>
      <c r="R3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 N3</vt:lpstr>
      <vt:lpstr>OUT N2</vt:lpstr>
      <vt:lpstr>OUT M3</vt:lpstr>
      <vt:lpstr>OUT J1</vt:lpstr>
      <vt:lpstr>OUT M2</vt:lpstr>
      <vt:lpstr>OUT 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Mortensen</dc:creator>
  <cp:lastModifiedBy>Michael Mortensen</cp:lastModifiedBy>
  <dcterms:created xsi:type="dcterms:W3CDTF">2017-07-13T21:41:20Z</dcterms:created>
  <dcterms:modified xsi:type="dcterms:W3CDTF">2017-07-14T18:00:32Z</dcterms:modified>
</cp:coreProperties>
</file>