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m\OneDrive\Escritorio\DOCUMENTOS\"/>
    </mc:Choice>
  </mc:AlternateContent>
  <xr:revisionPtr revIDLastSave="0" documentId="13_ncr:1_{C00F0FAD-1688-4148-B006-27DE943EE1EA}" xr6:coauthVersionLast="47" xr6:coauthVersionMax="47" xr10:uidLastSave="{00000000-0000-0000-0000-000000000000}"/>
  <bookViews>
    <workbookView xWindow="-120" yWindow="-120" windowWidth="29040" windowHeight="15720" xr2:uid="{1302B983-6BB7-4DB8-A30D-DCCA9DA5D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E23" i="1"/>
  <c r="E24" i="1"/>
  <c r="E25" i="1"/>
  <c r="E26" i="1"/>
  <c r="E27" i="1"/>
  <c r="E28" i="1"/>
  <c r="E29" i="1"/>
  <c r="G25" i="1"/>
  <c r="F23" i="1"/>
  <c r="F24" i="1"/>
  <c r="F25" i="1"/>
  <c r="F26" i="1"/>
  <c r="F27" i="1"/>
  <c r="F28" i="1"/>
  <c r="F29" i="1"/>
  <c r="D23" i="1"/>
  <c r="D24" i="1"/>
  <c r="D26" i="1"/>
  <c r="D27" i="1"/>
  <c r="D28" i="1"/>
  <c r="D29" i="1"/>
  <c r="D22" i="1"/>
  <c r="F22" i="1" s="1"/>
  <c r="G8" i="1"/>
  <c r="H8" i="1" s="1"/>
  <c r="G26" i="1" s="1"/>
  <c r="G9" i="1"/>
  <c r="H9" i="1" s="1"/>
  <c r="G27" i="1" s="1"/>
  <c r="G10" i="1"/>
  <c r="H10" i="1" s="1"/>
  <c r="G28" i="1" s="1"/>
  <c r="F8" i="1"/>
  <c r="F9" i="1"/>
  <c r="F10" i="1"/>
  <c r="F11" i="1"/>
  <c r="G11" i="1" s="1"/>
  <c r="H11" i="1" s="1"/>
  <c r="G29" i="1" s="1"/>
  <c r="E8" i="1"/>
  <c r="E9" i="1"/>
  <c r="E10" i="1"/>
  <c r="E11" i="1"/>
  <c r="G6" i="1"/>
  <c r="H6" i="1" s="1"/>
  <c r="G24" i="1" s="1"/>
  <c r="G4" i="1"/>
  <c r="H4" i="1" s="1"/>
  <c r="F5" i="1"/>
  <c r="F6" i="1"/>
  <c r="F4" i="1"/>
  <c r="E5" i="1"/>
  <c r="E6" i="1"/>
  <c r="E4" i="1"/>
  <c r="E14" i="1"/>
  <c r="E22" i="1" l="1"/>
  <c r="E30" i="1" s="1"/>
  <c r="G22" i="1"/>
  <c r="G30" i="1" s="1"/>
  <c r="F30" i="1"/>
  <c r="G5" i="1"/>
  <c r="H5" i="1" s="1"/>
  <c r="G23" i="1" s="1"/>
</calcChain>
</file>

<file path=xl/sharedStrings.xml><?xml version="1.0" encoding="utf-8"?>
<sst xmlns="http://schemas.openxmlformats.org/spreadsheetml/2006/main" count="44" uniqueCount="31">
  <si>
    <t>CHOCOLATES</t>
  </si>
  <si>
    <t>PEQUEÑO</t>
  </si>
  <si>
    <t>GRANDE</t>
  </si>
  <si>
    <t>SANTA CLAUS</t>
  </si>
  <si>
    <t>GALLETAS</t>
  </si>
  <si>
    <t>EMPERADOR</t>
  </si>
  <si>
    <t>CHOKIS</t>
  </si>
  <si>
    <t>GIRO</t>
  </si>
  <si>
    <t>ARCOIRIS</t>
  </si>
  <si>
    <t>PRECIO ORIGINAL</t>
  </si>
  <si>
    <t>KG FRIJOL</t>
  </si>
  <si>
    <t>CAJA SANTA</t>
  </si>
  <si>
    <t>BOLSA PEQUEÑA</t>
  </si>
  <si>
    <t>BOLSA GRANDE</t>
  </si>
  <si>
    <t>CANTIDADES</t>
  </si>
  <si>
    <t>PRECIO VENTA</t>
  </si>
  <si>
    <t>INVERSION</t>
  </si>
  <si>
    <t>GANANCIA</t>
  </si>
  <si>
    <t>NETO</t>
  </si>
  <si>
    <t>NETO UNITARIO</t>
  </si>
  <si>
    <t>INVENTARIO</t>
  </si>
  <si>
    <t>VENDIDO</t>
  </si>
  <si>
    <t>COMPRADO</t>
  </si>
  <si>
    <t>EDITABLE</t>
  </si>
  <si>
    <t>VENTAS COMPRA 1</t>
  </si>
  <si>
    <t>OBLIGATORIO</t>
  </si>
  <si>
    <t>OBTENIDO</t>
  </si>
  <si>
    <t>GANANCIA (APROX, DEBIDO AL PRECIO QUE SE VENDA EL PRODUCTO)</t>
  </si>
  <si>
    <t>FRIJOL X2</t>
  </si>
  <si>
    <t xml:space="preserve"> JAPONES X2</t>
  </si>
  <si>
    <t>GALLETAS 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</si>
</sst>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6CD1-0762-4B19-8623-C0F127A135D2}">
  <dimension ref="A2:K30"/>
  <sheetViews>
    <sheetView tabSelected="1" workbookViewId="0">
      <selection activeCell="M21" sqref="M21"/>
    </sheetView>
  </sheetViews>
  <sheetFormatPr baseColWidth="10" defaultRowHeight="15" x14ac:dyDescent="0.25"/>
  <cols>
    <col min="1" max="1" width="13" bestFit="1" customWidth="1"/>
    <col min="2" max="2" width="16.5703125" bestFit="1" customWidth="1"/>
    <col min="3" max="4" width="15.7109375" bestFit="1" customWidth="1"/>
    <col min="5" max="5" width="14.5703125" bestFit="1" customWidth="1"/>
    <col min="6" max="6" width="13.140625" bestFit="1" customWidth="1"/>
    <col min="8" max="8" width="15" bestFit="1" customWidth="1"/>
    <col min="10" max="10" width="13.140625" bestFit="1" customWidth="1"/>
  </cols>
  <sheetData>
    <row r="2" spans="1:11" x14ac:dyDescent="0.25">
      <c r="B2" t="s">
        <v>9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</row>
    <row r="3" spans="1:11" x14ac:dyDescent="0.25">
      <c r="A3" t="s">
        <v>0</v>
      </c>
      <c r="K3" t="s">
        <v>16</v>
      </c>
    </row>
    <row r="4" spans="1:11" x14ac:dyDescent="0.25">
      <c r="A4" t="s">
        <v>1</v>
      </c>
      <c r="B4">
        <v>2</v>
      </c>
      <c r="C4">
        <v>6</v>
      </c>
      <c r="D4">
        <v>30</v>
      </c>
      <c r="E4">
        <f>B4*D4</f>
        <v>60</v>
      </c>
      <c r="F4">
        <f>C4*D4</f>
        <v>180</v>
      </c>
      <c r="G4">
        <f>F4-E4</f>
        <v>120</v>
      </c>
      <c r="H4">
        <f>G4/D4</f>
        <v>4</v>
      </c>
      <c r="J4" t="s">
        <v>28</v>
      </c>
      <c r="K4">
        <v>116</v>
      </c>
    </row>
    <row r="5" spans="1:11" x14ac:dyDescent="0.25">
      <c r="A5" t="s">
        <v>2</v>
      </c>
      <c r="B5">
        <v>4</v>
      </c>
      <c r="C5">
        <v>10</v>
      </c>
      <c r="D5">
        <v>15</v>
      </c>
      <c r="E5">
        <f t="shared" ref="E5:E11" si="0">B5*D5</f>
        <v>60</v>
      </c>
      <c r="F5">
        <f t="shared" ref="F5:F11" si="1">C5*D5</f>
        <v>150</v>
      </c>
      <c r="G5">
        <f t="shared" ref="G5:G11" si="2">F5-E5</f>
        <v>90</v>
      </c>
      <c r="H5">
        <f t="shared" ref="H5:H11" si="3">G5/D5</f>
        <v>6</v>
      </c>
      <c r="J5" t="s">
        <v>29</v>
      </c>
      <c r="K5">
        <v>116.6</v>
      </c>
    </row>
    <row r="6" spans="1:11" x14ac:dyDescent="0.25">
      <c r="A6" t="s">
        <v>3</v>
      </c>
      <c r="B6">
        <v>3</v>
      </c>
      <c r="C6">
        <v>10</v>
      </c>
      <c r="D6">
        <v>25</v>
      </c>
      <c r="E6">
        <f t="shared" si="0"/>
        <v>75</v>
      </c>
      <c r="F6">
        <f t="shared" si="1"/>
        <v>250</v>
      </c>
      <c r="G6">
        <f t="shared" si="2"/>
        <v>175</v>
      </c>
      <c r="H6">
        <f t="shared" si="3"/>
        <v>7</v>
      </c>
      <c r="J6" t="s">
        <v>30</v>
      </c>
      <c r="K6">
        <v>172.2</v>
      </c>
    </row>
    <row r="7" spans="1:11" x14ac:dyDescent="0.25">
      <c r="A7" t="s">
        <v>4</v>
      </c>
    </row>
    <row r="8" spans="1:11" x14ac:dyDescent="0.25">
      <c r="A8" t="s">
        <v>5</v>
      </c>
      <c r="B8">
        <v>10.5</v>
      </c>
      <c r="C8">
        <v>17</v>
      </c>
      <c r="D8">
        <v>9</v>
      </c>
      <c r="E8">
        <f t="shared" si="0"/>
        <v>94.5</v>
      </c>
      <c r="F8">
        <f t="shared" si="1"/>
        <v>153</v>
      </c>
      <c r="G8">
        <f t="shared" si="2"/>
        <v>58.5</v>
      </c>
      <c r="H8">
        <f t="shared" si="3"/>
        <v>6.5</v>
      </c>
      <c r="K8">
        <f>SUM(K4:K7)</f>
        <v>404.79999999999995</v>
      </c>
    </row>
    <row r="9" spans="1:11" x14ac:dyDescent="0.25">
      <c r="A9" t="s">
        <v>6</v>
      </c>
      <c r="B9">
        <v>10.5</v>
      </c>
      <c r="C9">
        <v>15</v>
      </c>
      <c r="D9">
        <v>3</v>
      </c>
      <c r="E9">
        <f t="shared" si="0"/>
        <v>31.5</v>
      </c>
      <c r="F9">
        <f t="shared" si="1"/>
        <v>45</v>
      </c>
      <c r="G9">
        <f t="shared" si="2"/>
        <v>13.5</v>
      </c>
      <c r="H9">
        <f t="shared" si="3"/>
        <v>4.5</v>
      </c>
    </row>
    <row r="10" spans="1:11" x14ac:dyDescent="0.25">
      <c r="A10" t="s">
        <v>7</v>
      </c>
      <c r="B10">
        <v>10</v>
      </c>
      <c r="C10">
        <v>17</v>
      </c>
      <c r="D10">
        <v>10</v>
      </c>
      <c r="E10">
        <f t="shared" si="0"/>
        <v>100</v>
      </c>
      <c r="F10">
        <f t="shared" si="1"/>
        <v>170</v>
      </c>
      <c r="G10">
        <f t="shared" si="2"/>
        <v>70</v>
      </c>
      <c r="H10">
        <f t="shared" si="3"/>
        <v>7</v>
      </c>
    </row>
    <row r="11" spans="1:11" x14ac:dyDescent="0.25">
      <c r="A11" t="s">
        <v>8</v>
      </c>
      <c r="B11">
        <v>10</v>
      </c>
      <c r="C11">
        <v>15</v>
      </c>
      <c r="D11">
        <v>10</v>
      </c>
      <c r="E11">
        <f t="shared" si="0"/>
        <v>100</v>
      </c>
      <c r="F11">
        <f t="shared" si="1"/>
        <v>150</v>
      </c>
      <c r="G11">
        <f t="shared" si="2"/>
        <v>50</v>
      </c>
      <c r="H11">
        <f t="shared" si="3"/>
        <v>5</v>
      </c>
    </row>
    <row r="12" spans="1:11" x14ac:dyDescent="0.25">
      <c r="D12" s="4" t="s">
        <v>14</v>
      </c>
      <c r="E12" s="4"/>
    </row>
    <row r="13" spans="1:11" x14ac:dyDescent="0.25">
      <c r="B13" t="s">
        <v>9</v>
      </c>
      <c r="C13" t="s">
        <v>14</v>
      </c>
      <c r="D13" s="4" t="s">
        <v>12</v>
      </c>
      <c r="E13" s="4"/>
      <c r="F13" s="4" t="s">
        <v>13</v>
      </c>
      <c r="G13" s="4"/>
    </row>
    <row r="14" spans="1:11" x14ac:dyDescent="0.25">
      <c r="A14" t="s">
        <v>10</v>
      </c>
      <c r="B14">
        <v>58</v>
      </c>
      <c r="C14">
        <v>2</v>
      </c>
      <c r="D14">
        <v>15</v>
      </c>
      <c r="E14">
        <f>B14*C14/D14</f>
        <v>7.7333333333333334</v>
      </c>
      <c r="F14">
        <v>30</v>
      </c>
    </row>
    <row r="15" spans="1:11" x14ac:dyDescent="0.25">
      <c r="A15" t="s">
        <v>11</v>
      </c>
      <c r="B15">
        <v>65</v>
      </c>
      <c r="C15">
        <v>1</v>
      </c>
      <c r="D15" s="4">
        <v>30</v>
      </c>
      <c r="E15" s="4"/>
    </row>
    <row r="17" spans="1:7" x14ac:dyDescent="0.25">
      <c r="A17" s="1" t="s">
        <v>23</v>
      </c>
    </row>
    <row r="19" spans="1:7" x14ac:dyDescent="0.25">
      <c r="A19" s="4" t="s">
        <v>24</v>
      </c>
      <c r="B19" s="4"/>
    </row>
    <row r="21" spans="1:7" x14ac:dyDescent="0.25">
      <c r="A21" t="s">
        <v>0</v>
      </c>
      <c r="B21" t="s">
        <v>22</v>
      </c>
      <c r="C21" t="s">
        <v>20</v>
      </c>
      <c r="D21" t="s">
        <v>21</v>
      </c>
      <c r="E21" t="s">
        <v>26</v>
      </c>
      <c r="F21" t="s">
        <v>25</v>
      </c>
      <c r="G21" t="s">
        <v>27</v>
      </c>
    </row>
    <row r="22" spans="1:7" x14ac:dyDescent="0.25">
      <c r="A22" t="s">
        <v>1</v>
      </c>
      <c r="B22">
        <v>30</v>
      </c>
      <c r="C22" s="1">
        <v>26</v>
      </c>
      <c r="D22">
        <f>B22-C22</f>
        <v>4</v>
      </c>
      <c r="E22">
        <f>D22*C4</f>
        <v>24</v>
      </c>
      <c r="F22" s="2">
        <f t="shared" ref="F22:F29" si="4">D22*B4</f>
        <v>8</v>
      </c>
      <c r="G22" s="3">
        <f t="shared" ref="G22:G29" si="5">D22*H4</f>
        <v>16</v>
      </c>
    </row>
    <row r="23" spans="1:7" x14ac:dyDescent="0.25">
      <c r="A23" t="s">
        <v>2</v>
      </c>
      <c r="B23">
        <v>15</v>
      </c>
      <c r="C23" s="1">
        <v>3</v>
      </c>
      <c r="D23">
        <f t="shared" ref="D23:D29" si="6">B23-C23</f>
        <v>12</v>
      </c>
      <c r="E23">
        <f t="shared" ref="E23:E29" si="7">D23*C5</f>
        <v>120</v>
      </c>
      <c r="F23" s="2">
        <f t="shared" si="4"/>
        <v>48</v>
      </c>
      <c r="G23" s="3">
        <f t="shared" si="5"/>
        <v>72</v>
      </c>
    </row>
    <row r="24" spans="1:7" x14ac:dyDescent="0.25">
      <c r="A24" t="s">
        <v>3</v>
      </c>
      <c r="B24">
        <v>25</v>
      </c>
      <c r="C24" s="1">
        <v>22</v>
      </c>
      <c r="D24">
        <f t="shared" si="6"/>
        <v>3</v>
      </c>
      <c r="E24">
        <f t="shared" si="7"/>
        <v>30</v>
      </c>
      <c r="F24" s="2">
        <f t="shared" si="4"/>
        <v>9</v>
      </c>
      <c r="G24" s="3">
        <f t="shared" si="5"/>
        <v>21</v>
      </c>
    </row>
    <row r="25" spans="1:7" x14ac:dyDescent="0.25">
      <c r="A25" t="s">
        <v>4</v>
      </c>
      <c r="C25" s="1"/>
      <c r="E25">
        <f t="shared" si="7"/>
        <v>0</v>
      </c>
      <c r="F25" s="2">
        <f t="shared" si="4"/>
        <v>0</v>
      </c>
      <c r="G25" s="3">
        <f t="shared" si="5"/>
        <v>0</v>
      </c>
    </row>
    <row r="26" spans="1:7" x14ac:dyDescent="0.25">
      <c r="A26" t="s">
        <v>5</v>
      </c>
      <c r="B26">
        <v>9</v>
      </c>
      <c r="C26" s="1">
        <v>5</v>
      </c>
      <c r="D26">
        <f t="shared" si="6"/>
        <v>4</v>
      </c>
      <c r="E26">
        <f t="shared" si="7"/>
        <v>68</v>
      </c>
      <c r="F26" s="2">
        <f t="shared" si="4"/>
        <v>42</v>
      </c>
      <c r="G26" s="3">
        <f t="shared" si="5"/>
        <v>26</v>
      </c>
    </row>
    <row r="27" spans="1:7" x14ac:dyDescent="0.25">
      <c r="A27" t="s">
        <v>6</v>
      </c>
      <c r="B27">
        <v>3</v>
      </c>
      <c r="C27" s="1">
        <v>0</v>
      </c>
      <c r="D27">
        <f t="shared" si="6"/>
        <v>3</v>
      </c>
      <c r="E27">
        <f t="shared" si="7"/>
        <v>45</v>
      </c>
      <c r="F27" s="2">
        <f t="shared" si="4"/>
        <v>31.5</v>
      </c>
      <c r="G27" s="3">
        <f t="shared" si="5"/>
        <v>13.5</v>
      </c>
    </row>
    <row r="28" spans="1:7" x14ac:dyDescent="0.25">
      <c r="A28" t="s">
        <v>7</v>
      </c>
      <c r="B28">
        <v>10</v>
      </c>
      <c r="C28" s="1">
        <v>8</v>
      </c>
      <c r="D28">
        <f t="shared" si="6"/>
        <v>2</v>
      </c>
      <c r="E28">
        <f t="shared" si="7"/>
        <v>34</v>
      </c>
      <c r="F28" s="2">
        <f t="shared" si="4"/>
        <v>20</v>
      </c>
      <c r="G28" s="3">
        <f t="shared" si="5"/>
        <v>14</v>
      </c>
    </row>
    <row r="29" spans="1:7" x14ac:dyDescent="0.25">
      <c r="A29" t="s">
        <v>8</v>
      </c>
      <c r="B29">
        <v>10</v>
      </c>
      <c r="C29" s="1">
        <v>7</v>
      </c>
      <c r="D29">
        <f t="shared" si="6"/>
        <v>3</v>
      </c>
      <c r="E29">
        <f t="shared" si="7"/>
        <v>45</v>
      </c>
      <c r="F29" s="2">
        <f t="shared" si="4"/>
        <v>30</v>
      </c>
      <c r="G29" s="3">
        <f t="shared" si="5"/>
        <v>15</v>
      </c>
    </row>
    <row r="30" spans="1:7" x14ac:dyDescent="0.25">
      <c r="E30">
        <f>SUM(E22:E29)</f>
        <v>366</v>
      </c>
      <c r="F30">
        <f>SUM(F22:F29)</f>
        <v>188.5</v>
      </c>
      <c r="G30">
        <f>SUM(G22:G29)</f>
        <v>177.5</v>
      </c>
    </row>
  </sheetData>
  <mergeCells count="5">
    <mergeCell ref="D15:E15"/>
    <mergeCell ref="D12:E12"/>
    <mergeCell ref="D13:E13"/>
    <mergeCell ref="F13:G13"/>
    <mergeCell ref="A19:B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Leon Medellin</dc:creator>
  <cp:lastModifiedBy>Juan Fernando Leon Medellin</cp:lastModifiedBy>
  <dcterms:created xsi:type="dcterms:W3CDTF">2022-12-01T04:54:55Z</dcterms:created>
  <dcterms:modified xsi:type="dcterms:W3CDTF">2022-12-31T23:17:49Z</dcterms:modified>
</cp:coreProperties>
</file>