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 AT UNI\PhanTichTKGT\"/>
    </mc:Choice>
  </mc:AlternateContent>
  <bookViews>
    <workbookView xWindow="0" yWindow="0" windowWidth="22104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0" i="1" l="1"/>
  <c r="Q41" i="1"/>
  <c r="S29" i="1" l="1"/>
  <c r="R10" i="1"/>
</calcChain>
</file>

<file path=xl/sharedStrings.xml><?xml version="1.0" encoding="utf-8"?>
<sst xmlns="http://schemas.openxmlformats.org/spreadsheetml/2006/main" count="164" uniqueCount="50">
  <si>
    <t>Bước</t>
  </si>
  <si>
    <t>Đỉnh 1</t>
  </si>
  <si>
    <t>Đỉnh 3</t>
  </si>
  <si>
    <t>Đỉnh 4</t>
  </si>
  <si>
    <t>Đỉnh 5</t>
  </si>
  <si>
    <t>Đỉnh 6</t>
  </si>
  <si>
    <t>Đỉnh 2</t>
  </si>
  <si>
    <t>1,2,6</t>
  </si>
  <si>
    <t>1,3,1</t>
  </si>
  <si>
    <t>1,4,5</t>
  </si>
  <si>
    <t>2,3,5</t>
  </si>
  <si>
    <t>2,5,3</t>
  </si>
  <si>
    <t>3,4,5</t>
  </si>
  <si>
    <t>3,5,6</t>
  </si>
  <si>
    <t>3,6,4</t>
  </si>
  <si>
    <t>4,6,2</t>
  </si>
  <si>
    <t>5,6,6</t>
  </si>
  <si>
    <t>sắp xếp</t>
  </si>
  <si>
    <t>W</t>
  </si>
  <si>
    <t>,</t>
  </si>
  <si>
    <t>A,B,2</t>
  </si>
  <si>
    <t>A,C,3</t>
  </si>
  <si>
    <t>B,D,2</t>
  </si>
  <si>
    <t>C,D,1</t>
  </si>
  <si>
    <t>D,E,2</t>
  </si>
  <si>
    <t>D,F,4</t>
  </si>
  <si>
    <t>E,G,2</t>
  </si>
  <si>
    <t>E,F,1</t>
  </si>
  <si>
    <t>F,G,2</t>
  </si>
  <si>
    <t>G,H,3</t>
  </si>
  <si>
    <t>F,H,1</t>
  </si>
  <si>
    <t>Sắp xếp</t>
  </si>
  <si>
    <t>A</t>
  </si>
  <si>
    <t>B</t>
  </si>
  <si>
    <t>C</t>
  </si>
  <si>
    <t>D</t>
  </si>
  <si>
    <t>E</t>
  </si>
  <si>
    <t>F</t>
  </si>
  <si>
    <t>G</t>
  </si>
  <si>
    <t>H</t>
  </si>
  <si>
    <t>PRIM</t>
  </si>
  <si>
    <t>KRUSKAL</t>
  </si>
  <si>
    <t>1</t>
  </si>
  <si>
    <t>2</t>
  </si>
  <si>
    <t>3</t>
  </si>
  <si>
    <t>4</t>
  </si>
  <si>
    <t>5</t>
  </si>
  <si>
    <t>6</t>
  </si>
  <si>
    <t xml:space="preserve">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</si>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</sst>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FF0000"/>
      <name val="Calibri"/>
      <family val="2"/>
      <charset val="163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2</xdr:row>
      <xdr:rowOff>144781</xdr:rowOff>
    </xdr:from>
    <xdr:to>
      <xdr:col>4</xdr:col>
      <xdr:colOff>600829</xdr:colOff>
      <xdr:row>16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1" y="510541"/>
          <a:ext cx="2947788" cy="2567939"/>
        </a:xfrm>
        <a:prstGeom prst="rect">
          <a:avLst/>
        </a:prstGeom>
      </xdr:spPr>
    </xdr:pic>
    <xdr:clientData/>
  </xdr:twoCellAnchor>
  <xdr:twoCellAnchor>
    <xdr:from>
      <xdr:col>2</xdr:col>
      <xdr:colOff>358140</xdr:colOff>
      <xdr:row>5</xdr:row>
      <xdr:rowOff>30480</xdr:rowOff>
    </xdr:from>
    <xdr:to>
      <xdr:col>2</xdr:col>
      <xdr:colOff>358140</xdr:colOff>
      <xdr:row>9</xdr:row>
      <xdr:rowOff>83820</xdr:rowOff>
    </xdr:to>
    <xdr:cxnSp macro="">
      <xdr:nvCxnSpPr>
        <xdr:cNvPr id="4" name="Straight Connector 3"/>
        <xdr:cNvCxnSpPr/>
      </xdr:nvCxnSpPr>
      <xdr:spPr>
        <a:xfrm>
          <a:off x="1577340" y="944880"/>
          <a:ext cx="0" cy="7848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472440</xdr:colOff>
      <xdr:row>10</xdr:row>
      <xdr:rowOff>114300</xdr:rowOff>
    </xdr:from>
    <xdr:to>
      <xdr:col>3</xdr:col>
      <xdr:colOff>236220</xdr:colOff>
      <xdr:row>13</xdr:row>
      <xdr:rowOff>38100</xdr:rowOff>
    </xdr:to>
    <xdr:cxnSp macro="">
      <xdr:nvCxnSpPr>
        <xdr:cNvPr id="7" name="Straight Connector 6"/>
        <xdr:cNvCxnSpPr/>
      </xdr:nvCxnSpPr>
      <xdr:spPr>
        <a:xfrm>
          <a:off x="1691640" y="1943100"/>
          <a:ext cx="373380" cy="4724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510540</xdr:colOff>
      <xdr:row>8</xdr:row>
      <xdr:rowOff>53340</xdr:rowOff>
    </xdr:from>
    <xdr:to>
      <xdr:col>4</xdr:col>
      <xdr:colOff>251460</xdr:colOff>
      <xdr:row>13</xdr:row>
      <xdr:rowOff>114300</xdr:rowOff>
    </xdr:to>
    <xdr:cxnSp macro="">
      <xdr:nvCxnSpPr>
        <xdr:cNvPr id="9" name="Straight Connector 8"/>
        <xdr:cNvCxnSpPr/>
      </xdr:nvCxnSpPr>
      <xdr:spPr>
        <a:xfrm flipV="1">
          <a:off x="2339340" y="1516380"/>
          <a:ext cx="350520" cy="9753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144780</xdr:colOff>
      <xdr:row>7</xdr:row>
      <xdr:rowOff>137160</xdr:rowOff>
    </xdr:from>
    <xdr:to>
      <xdr:col>2</xdr:col>
      <xdr:colOff>220980</xdr:colOff>
      <xdr:row>9</xdr:row>
      <xdr:rowOff>129540</xdr:rowOff>
    </xdr:to>
    <xdr:cxnSp macro="">
      <xdr:nvCxnSpPr>
        <xdr:cNvPr id="11" name="Straight Connector 10"/>
        <xdr:cNvCxnSpPr/>
      </xdr:nvCxnSpPr>
      <xdr:spPr>
        <a:xfrm flipH="1" flipV="1">
          <a:off x="754380" y="1417320"/>
          <a:ext cx="685800" cy="3581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8</xdr:row>
      <xdr:rowOff>45720</xdr:rowOff>
    </xdr:from>
    <xdr:to>
      <xdr:col>1</xdr:col>
      <xdr:colOff>320040</xdr:colOff>
      <xdr:row>13</xdr:row>
      <xdr:rowOff>68580</xdr:rowOff>
    </xdr:to>
    <xdr:cxnSp macro="">
      <xdr:nvCxnSpPr>
        <xdr:cNvPr id="15" name="Straight Connector 14"/>
        <xdr:cNvCxnSpPr/>
      </xdr:nvCxnSpPr>
      <xdr:spPr>
        <a:xfrm>
          <a:off x="548640" y="1508760"/>
          <a:ext cx="381000" cy="9372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19</xdr:row>
      <xdr:rowOff>91440</xdr:rowOff>
    </xdr:from>
    <xdr:to>
      <xdr:col>5</xdr:col>
      <xdr:colOff>602625</xdr:colOff>
      <xdr:row>28</xdr:row>
      <xdr:rowOff>167640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566160"/>
          <a:ext cx="3650624" cy="1722120"/>
        </a:xfrm>
        <a:prstGeom prst="rect">
          <a:avLst/>
        </a:prstGeom>
      </xdr:spPr>
    </xdr:pic>
    <xdr:clientData/>
  </xdr:twoCellAnchor>
  <xdr:twoCellAnchor>
    <xdr:from>
      <xdr:col>2</xdr:col>
      <xdr:colOff>15240</xdr:colOff>
      <xdr:row>25</xdr:row>
      <xdr:rowOff>7620</xdr:rowOff>
    </xdr:from>
    <xdr:to>
      <xdr:col>2</xdr:col>
      <xdr:colOff>510540</xdr:colOff>
      <xdr:row>27</xdr:row>
      <xdr:rowOff>30480</xdr:rowOff>
    </xdr:to>
    <xdr:cxnSp macro="">
      <xdr:nvCxnSpPr>
        <xdr:cNvPr id="18" name="Straight Connector 17"/>
        <xdr:cNvCxnSpPr/>
      </xdr:nvCxnSpPr>
      <xdr:spPr>
        <a:xfrm flipV="1">
          <a:off x="1234440" y="4579620"/>
          <a:ext cx="495300" cy="3886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21</xdr:row>
      <xdr:rowOff>137160</xdr:rowOff>
    </xdr:from>
    <xdr:to>
      <xdr:col>3</xdr:col>
      <xdr:colOff>541020</xdr:colOff>
      <xdr:row>24</xdr:row>
      <xdr:rowOff>15240</xdr:rowOff>
    </xdr:to>
    <xdr:cxnSp macro="">
      <xdr:nvCxnSpPr>
        <xdr:cNvPr id="20" name="Straight Connector 19"/>
        <xdr:cNvCxnSpPr/>
      </xdr:nvCxnSpPr>
      <xdr:spPr>
        <a:xfrm flipV="1">
          <a:off x="1859280" y="3977640"/>
          <a:ext cx="510540" cy="4267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21</xdr:row>
      <xdr:rowOff>60960</xdr:rowOff>
    </xdr:from>
    <xdr:to>
      <xdr:col>2</xdr:col>
      <xdr:colOff>518160</xdr:colOff>
      <xdr:row>23</xdr:row>
      <xdr:rowOff>152400</xdr:rowOff>
    </xdr:to>
    <xdr:cxnSp macro="">
      <xdr:nvCxnSpPr>
        <xdr:cNvPr id="22" name="Straight Connector 21"/>
        <xdr:cNvCxnSpPr/>
      </xdr:nvCxnSpPr>
      <xdr:spPr>
        <a:xfrm>
          <a:off x="1234440" y="3901440"/>
          <a:ext cx="502920" cy="4572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373380</xdr:colOff>
      <xdr:row>21</xdr:row>
      <xdr:rowOff>129540</xdr:rowOff>
    </xdr:from>
    <xdr:to>
      <xdr:col>1</xdr:col>
      <xdr:colOff>381000</xdr:colOff>
      <xdr:row>24</xdr:row>
      <xdr:rowOff>83820</xdr:rowOff>
    </xdr:to>
    <xdr:cxnSp macro="">
      <xdr:nvCxnSpPr>
        <xdr:cNvPr id="27" name="Straight Connector 26"/>
        <xdr:cNvCxnSpPr/>
      </xdr:nvCxnSpPr>
      <xdr:spPr>
        <a:xfrm flipV="1">
          <a:off x="373380" y="3970020"/>
          <a:ext cx="617220" cy="5029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22</xdr:row>
      <xdr:rowOff>15240</xdr:rowOff>
    </xdr:from>
    <xdr:to>
      <xdr:col>4</xdr:col>
      <xdr:colOff>22860</xdr:colOff>
      <xdr:row>27</xdr:row>
      <xdr:rowOff>60960</xdr:rowOff>
    </xdr:to>
    <xdr:cxnSp macro="">
      <xdr:nvCxnSpPr>
        <xdr:cNvPr id="29" name="Straight Connector 28"/>
        <xdr:cNvCxnSpPr/>
      </xdr:nvCxnSpPr>
      <xdr:spPr>
        <a:xfrm>
          <a:off x="2461260" y="4038600"/>
          <a:ext cx="0" cy="96012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28</xdr:row>
      <xdr:rowOff>30480</xdr:rowOff>
    </xdr:from>
    <xdr:to>
      <xdr:col>5</xdr:col>
      <xdr:colOff>327660</xdr:colOff>
      <xdr:row>28</xdr:row>
      <xdr:rowOff>30480</xdr:rowOff>
    </xdr:to>
    <xdr:cxnSp macro="">
      <xdr:nvCxnSpPr>
        <xdr:cNvPr id="31" name="Straight Connector 30"/>
        <xdr:cNvCxnSpPr/>
      </xdr:nvCxnSpPr>
      <xdr:spPr>
        <a:xfrm>
          <a:off x="2552700" y="5151120"/>
          <a:ext cx="82296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167640</xdr:colOff>
      <xdr:row>21</xdr:row>
      <xdr:rowOff>30480</xdr:rowOff>
    </xdr:from>
    <xdr:to>
      <xdr:col>5</xdr:col>
      <xdr:colOff>335280</xdr:colOff>
      <xdr:row>21</xdr:row>
      <xdr:rowOff>45720</xdr:rowOff>
    </xdr:to>
    <xdr:cxnSp macro="">
      <xdr:nvCxnSpPr>
        <xdr:cNvPr id="33" name="Straight Connector 32"/>
        <xdr:cNvCxnSpPr/>
      </xdr:nvCxnSpPr>
      <xdr:spPr>
        <a:xfrm>
          <a:off x="2606040" y="3870960"/>
          <a:ext cx="77724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91440</xdr:colOff>
      <xdr:row>34</xdr:row>
      <xdr:rowOff>0</xdr:rowOff>
    </xdr:from>
    <xdr:to>
      <xdr:col>4</xdr:col>
      <xdr:colOff>600828</xdr:colOff>
      <xdr:row>48</xdr:row>
      <xdr:rowOff>7619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6217920"/>
          <a:ext cx="2947788" cy="25679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129539</xdr:rowOff>
    </xdr:from>
    <xdr:to>
      <xdr:col>5</xdr:col>
      <xdr:colOff>602624</xdr:colOff>
      <xdr:row>60</xdr:row>
      <xdr:rowOff>22859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73539"/>
          <a:ext cx="3650624" cy="1722120"/>
        </a:xfrm>
        <a:prstGeom prst="rect">
          <a:avLst/>
        </a:prstGeom>
      </xdr:spPr>
    </xdr:pic>
    <xdr:clientData/>
  </xdr:twoCellAnchor>
  <xdr:twoCellAnchor>
    <xdr:from>
      <xdr:col>2</xdr:col>
      <xdr:colOff>373380</xdr:colOff>
      <xdr:row>36</xdr:row>
      <xdr:rowOff>121920</xdr:rowOff>
    </xdr:from>
    <xdr:to>
      <xdr:col>2</xdr:col>
      <xdr:colOff>388620</xdr:colOff>
      <xdr:row>40</xdr:row>
      <xdr:rowOff>99060</xdr:rowOff>
    </xdr:to>
    <xdr:cxnSp macro="">
      <xdr:nvCxnSpPr>
        <xdr:cNvPr id="5" name="Straight Connector 4"/>
        <xdr:cNvCxnSpPr/>
      </xdr:nvCxnSpPr>
      <xdr:spPr>
        <a:xfrm>
          <a:off x="1592580" y="6705600"/>
          <a:ext cx="15240" cy="7086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39</xdr:row>
      <xdr:rowOff>129540</xdr:rowOff>
    </xdr:from>
    <xdr:to>
      <xdr:col>4</xdr:col>
      <xdr:colOff>228600</xdr:colOff>
      <xdr:row>44</xdr:row>
      <xdr:rowOff>129540</xdr:rowOff>
    </xdr:to>
    <xdr:cxnSp macro="">
      <xdr:nvCxnSpPr>
        <xdr:cNvPr id="8" name="Straight Connector 7"/>
        <xdr:cNvCxnSpPr/>
      </xdr:nvCxnSpPr>
      <xdr:spPr>
        <a:xfrm flipH="1">
          <a:off x="2369820" y="7261860"/>
          <a:ext cx="297180" cy="9144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39</xdr:row>
      <xdr:rowOff>121920</xdr:rowOff>
    </xdr:from>
    <xdr:to>
      <xdr:col>1</xdr:col>
      <xdr:colOff>304800</xdr:colOff>
      <xdr:row>44</xdr:row>
      <xdr:rowOff>83820</xdr:rowOff>
    </xdr:to>
    <xdr:cxnSp macro="">
      <xdr:nvCxnSpPr>
        <xdr:cNvPr id="12" name="Straight Connector 11"/>
        <xdr:cNvCxnSpPr/>
      </xdr:nvCxnSpPr>
      <xdr:spPr>
        <a:xfrm>
          <a:off x="548640" y="7254240"/>
          <a:ext cx="365760" cy="8763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42</xdr:row>
      <xdr:rowOff>7620</xdr:rowOff>
    </xdr:from>
    <xdr:to>
      <xdr:col>3</xdr:col>
      <xdr:colOff>274320</xdr:colOff>
      <xdr:row>44</xdr:row>
      <xdr:rowOff>76200</xdr:rowOff>
    </xdr:to>
    <xdr:cxnSp macro="">
      <xdr:nvCxnSpPr>
        <xdr:cNvPr id="14" name="Straight Connector 13"/>
        <xdr:cNvCxnSpPr/>
      </xdr:nvCxnSpPr>
      <xdr:spPr>
        <a:xfrm>
          <a:off x="1729740" y="7688580"/>
          <a:ext cx="373380" cy="4343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39</xdr:row>
      <xdr:rowOff>15240</xdr:rowOff>
    </xdr:from>
    <xdr:to>
      <xdr:col>2</xdr:col>
      <xdr:colOff>259080</xdr:colOff>
      <xdr:row>40</xdr:row>
      <xdr:rowOff>175260</xdr:rowOff>
    </xdr:to>
    <xdr:cxnSp macro="">
      <xdr:nvCxnSpPr>
        <xdr:cNvPr id="19" name="Straight Connector 18"/>
        <xdr:cNvCxnSpPr/>
      </xdr:nvCxnSpPr>
      <xdr:spPr>
        <a:xfrm>
          <a:off x="762000" y="7147560"/>
          <a:ext cx="716280" cy="3429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56</xdr:row>
      <xdr:rowOff>45720</xdr:rowOff>
    </xdr:from>
    <xdr:to>
      <xdr:col>2</xdr:col>
      <xdr:colOff>495300</xdr:colOff>
      <xdr:row>58</xdr:row>
      <xdr:rowOff>38100</xdr:rowOff>
    </xdr:to>
    <xdr:cxnSp macro="">
      <xdr:nvCxnSpPr>
        <xdr:cNvPr id="23" name="Straight Connector 22"/>
        <xdr:cNvCxnSpPr/>
      </xdr:nvCxnSpPr>
      <xdr:spPr>
        <a:xfrm flipV="1">
          <a:off x="1226820" y="10287000"/>
          <a:ext cx="487680" cy="3581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53</xdr:row>
      <xdr:rowOff>60960</xdr:rowOff>
    </xdr:from>
    <xdr:to>
      <xdr:col>4</xdr:col>
      <xdr:colOff>45720</xdr:colOff>
      <xdr:row>58</xdr:row>
      <xdr:rowOff>121920</xdr:rowOff>
    </xdr:to>
    <xdr:cxnSp macro="">
      <xdr:nvCxnSpPr>
        <xdr:cNvPr id="25" name="Straight Connector 24"/>
        <xdr:cNvCxnSpPr/>
      </xdr:nvCxnSpPr>
      <xdr:spPr>
        <a:xfrm>
          <a:off x="2468880" y="9753600"/>
          <a:ext cx="15240" cy="9753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59</xdr:row>
      <xdr:rowOff>83820</xdr:rowOff>
    </xdr:from>
    <xdr:to>
      <xdr:col>5</xdr:col>
      <xdr:colOff>289560</xdr:colOff>
      <xdr:row>59</xdr:row>
      <xdr:rowOff>91440</xdr:rowOff>
    </xdr:to>
    <xdr:cxnSp macro="">
      <xdr:nvCxnSpPr>
        <xdr:cNvPr id="28" name="Straight Connector 27"/>
        <xdr:cNvCxnSpPr/>
      </xdr:nvCxnSpPr>
      <xdr:spPr>
        <a:xfrm flipV="1">
          <a:off x="2659380" y="10873740"/>
          <a:ext cx="678180" cy="76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441960</xdr:colOff>
      <xdr:row>52</xdr:row>
      <xdr:rowOff>175260</xdr:rowOff>
    </xdr:from>
    <xdr:to>
      <xdr:col>1</xdr:col>
      <xdr:colOff>373380</xdr:colOff>
      <xdr:row>55</xdr:row>
      <xdr:rowOff>106680</xdr:rowOff>
    </xdr:to>
    <xdr:cxnSp macro="">
      <xdr:nvCxnSpPr>
        <xdr:cNvPr id="32" name="Straight Connector 31"/>
        <xdr:cNvCxnSpPr/>
      </xdr:nvCxnSpPr>
      <xdr:spPr>
        <a:xfrm flipV="1">
          <a:off x="441960" y="9685020"/>
          <a:ext cx="541020" cy="4800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52</xdr:row>
      <xdr:rowOff>114300</xdr:rowOff>
    </xdr:from>
    <xdr:to>
      <xdr:col>2</xdr:col>
      <xdr:colOff>502920</xdr:colOff>
      <xdr:row>55</xdr:row>
      <xdr:rowOff>22860</xdr:rowOff>
    </xdr:to>
    <xdr:cxnSp macro="">
      <xdr:nvCxnSpPr>
        <xdr:cNvPr id="37" name="Straight Connector 36"/>
        <xdr:cNvCxnSpPr/>
      </xdr:nvCxnSpPr>
      <xdr:spPr>
        <a:xfrm>
          <a:off x="1226820" y="9624060"/>
          <a:ext cx="495300" cy="45720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52</xdr:row>
      <xdr:rowOff>152400</xdr:rowOff>
    </xdr:from>
    <xdr:to>
      <xdr:col>3</xdr:col>
      <xdr:colOff>525780</xdr:colOff>
      <xdr:row>55</xdr:row>
      <xdr:rowOff>7620</xdr:rowOff>
    </xdr:to>
    <xdr:cxnSp macro="">
      <xdr:nvCxnSpPr>
        <xdr:cNvPr id="39" name="Straight Connector 38"/>
        <xdr:cNvCxnSpPr/>
      </xdr:nvCxnSpPr>
      <xdr:spPr>
        <a:xfrm flipV="1">
          <a:off x="1905000" y="9662160"/>
          <a:ext cx="449580" cy="40386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182880</xdr:colOff>
      <xdr:row>52</xdr:row>
      <xdr:rowOff>68580</xdr:rowOff>
    </xdr:from>
    <xdr:to>
      <xdr:col>5</xdr:col>
      <xdr:colOff>365760</xdr:colOff>
      <xdr:row>52</xdr:row>
      <xdr:rowOff>76200</xdr:rowOff>
    </xdr:to>
    <xdr:cxnSp macro="">
      <xdr:nvCxnSpPr>
        <xdr:cNvPr id="41" name="Straight Connector 40"/>
        <xdr:cNvCxnSpPr/>
      </xdr:nvCxnSpPr>
      <xdr:spPr>
        <a:xfrm>
          <a:off x="2621280" y="9578340"/>
          <a:ext cx="792480" cy="762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K3:R10" totalsRowShown="0">
  <autoFilter ref="K3:R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Bước" dataDxfId="1"/>
    <tableColumn id="2" name="Đỉnh 1"/>
    <tableColumn id="3" name="Đỉnh 2"/>
    <tableColumn id="4" name="Đỉnh 3"/>
    <tableColumn id="5" name="Đỉnh 4"/>
    <tableColumn id="6" name="Đỉnh 5"/>
    <tableColumn id="7" name="Đỉnh 6"/>
    <tableColumn id="8" name="W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20:S29" totalsRowShown="0">
  <autoFilter ref="J20:S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Bước"/>
    <tableColumn id="2" name="A"/>
    <tableColumn id="3" name="B"/>
    <tableColumn id="4" name="C"/>
    <tableColumn id="5" name="D"/>
    <tableColumn id="6" name="E"/>
    <tableColumn id="7" name="F"/>
    <tableColumn id="8" name="G"/>
    <tableColumn id="9" name="H"/>
    <tableColumn id="10" name="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34:Q41" totalsRowShown="0">
  <autoFilter ref="J34:Q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   "/>
    <tableColumn id="2" name="1"/>
    <tableColumn id="3" name="2"/>
    <tableColumn id="4" name="3"/>
    <tableColumn id="5" name="4"/>
    <tableColumn id="6" name="5"/>
    <tableColumn id="7" name="6"/>
    <tableColumn id="8" name=" 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J51:S60" totalsRowShown="0">
  <autoFilter ref="J51:S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   "/>
    <tableColumn id="2" name="A"/>
    <tableColumn id="3" name="B"/>
    <tableColumn id="4" name="C"/>
    <tableColumn id="5" name="D"/>
    <tableColumn id="6" name="E"/>
    <tableColumn id="7" name="F"/>
    <tableColumn id="8" name="G"/>
    <tableColumn id="9" name="H"/>
    <tableColumn id="10" name="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G69" sqref="G69"/>
    </sheetView>
  </sheetViews>
  <sheetFormatPr defaultRowHeight="14.4" x14ac:dyDescent="0.3"/>
  <cols>
    <col min="7" max="18" width="10.109375" customWidth="1"/>
    <col min="19" max="19" width="11.109375" customWidth="1"/>
  </cols>
  <sheetData>
    <row r="1" spans="1:18" x14ac:dyDescent="0.3">
      <c r="A1" s="1" t="s">
        <v>40</v>
      </c>
    </row>
    <row r="2" spans="1:18" x14ac:dyDescent="0.3">
      <c r="G2" t="s">
        <v>17</v>
      </c>
    </row>
    <row r="3" spans="1:18" x14ac:dyDescent="0.3">
      <c r="F3" t="s">
        <v>7</v>
      </c>
      <c r="G3" t="s">
        <v>8</v>
      </c>
      <c r="H3" t="s">
        <v>19</v>
      </c>
      <c r="K3" t="s">
        <v>0</v>
      </c>
      <c r="L3" t="s">
        <v>1</v>
      </c>
      <c r="M3" t="s">
        <v>6</v>
      </c>
      <c r="N3" t="s">
        <v>2</v>
      </c>
      <c r="O3" t="s">
        <v>3</v>
      </c>
      <c r="P3" t="s">
        <v>4</v>
      </c>
      <c r="Q3" t="s">
        <v>5</v>
      </c>
      <c r="R3" t="s">
        <v>18</v>
      </c>
    </row>
    <row r="4" spans="1:18" x14ac:dyDescent="0.3">
      <c r="F4" t="s">
        <v>8</v>
      </c>
      <c r="G4" t="s">
        <v>15</v>
      </c>
      <c r="H4" t="s">
        <v>19</v>
      </c>
      <c r="K4" s="1"/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8" x14ac:dyDescent="0.3">
      <c r="F5" t="s">
        <v>9</v>
      </c>
      <c r="G5" t="s">
        <v>11</v>
      </c>
      <c r="H5" t="s">
        <v>19</v>
      </c>
      <c r="K5" s="1">
        <v>1</v>
      </c>
      <c r="L5">
        <v>1</v>
      </c>
      <c r="N5">
        <v>1</v>
      </c>
      <c r="R5">
        <v>1</v>
      </c>
    </row>
    <row r="6" spans="1:18" x14ac:dyDescent="0.3">
      <c r="F6" t="s">
        <v>10</v>
      </c>
      <c r="G6" t="s">
        <v>14</v>
      </c>
      <c r="H6" t="s">
        <v>19</v>
      </c>
      <c r="K6" s="1">
        <v>2</v>
      </c>
      <c r="N6">
        <v>1</v>
      </c>
      <c r="Q6">
        <v>1</v>
      </c>
      <c r="R6">
        <v>4</v>
      </c>
    </row>
    <row r="7" spans="1:18" x14ac:dyDescent="0.3">
      <c r="F7" t="s">
        <v>11</v>
      </c>
      <c r="G7" t="s">
        <v>9</v>
      </c>
      <c r="K7" s="1">
        <v>3</v>
      </c>
      <c r="O7">
        <v>1</v>
      </c>
      <c r="Q7">
        <v>1</v>
      </c>
      <c r="R7">
        <v>2</v>
      </c>
    </row>
    <row r="8" spans="1:18" x14ac:dyDescent="0.3">
      <c r="F8" t="s">
        <v>12</v>
      </c>
      <c r="G8" t="s">
        <v>10</v>
      </c>
      <c r="H8" t="s">
        <v>19</v>
      </c>
      <c r="K8" s="1">
        <v>4</v>
      </c>
      <c r="M8">
        <v>1</v>
      </c>
      <c r="N8">
        <v>1</v>
      </c>
      <c r="R8">
        <v>5</v>
      </c>
    </row>
    <row r="9" spans="1:18" x14ac:dyDescent="0.3">
      <c r="F9" t="s">
        <v>13</v>
      </c>
      <c r="G9" t="s">
        <v>12</v>
      </c>
      <c r="K9" s="1">
        <v>5</v>
      </c>
      <c r="M9">
        <v>1</v>
      </c>
      <c r="P9">
        <v>1</v>
      </c>
      <c r="R9">
        <v>3</v>
      </c>
    </row>
    <row r="10" spans="1:18" x14ac:dyDescent="0.3">
      <c r="F10" t="s">
        <v>14</v>
      </c>
      <c r="G10" t="s">
        <v>7</v>
      </c>
      <c r="K10" s="1"/>
      <c r="R10">
        <f>SUM(R5:R9)</f>
        <v>15</v>
      </c>
    </row>
    <row r="11" spans="1:18" x14ac:dyDescent="0.3">
      <c r="F11" t="s">
        <v>15</v>
      </c>
      <c r="G11" t="s">
        <v>13</v>
      </c>
    </row>
    <row r="12" spans="1:18" x14ac:dyDescent="0.3">
      <c r="F12" t="s">
        <v>16</v>
      </c>
      <c r="G12" t="s">
        <v>16</v>
      </c>
    </row>
    <row r="20" spans="7:19" x14ac:dyDescent="0.3">
      <c r="H20" t="s">
        <v>31</v>
      </c>
      <c r="J20" t="s">
        <v>0</v>
      </c>
      <c r="K20" t="s">
        <v>32</v>
      </c>
      <c r="L20" t="s">
        <v>33</v>
      </c>
      <c r="M20" t="s">
        <v>34</v>
      </c>
      <c r="N20" t="s">
        <v>35</v>
      </c>
      <c r="O20" t="s">
        <v>36</v>
      </c>
      <c r="P20" t="s">
        <v>37</v>
      </c>
      <c r="Q20" t="s">
        <v>38</v>
      </c>
      <c r="R20" t="s">
        <v>39</v>
      </c>
      <c r="S20" t="s">
        <v>18</v>
      </c>
    </row>
    <row r="21" spans="7:19" x14ac:dyDescent="0.3">
      <c r="G21" t="s">
        <v>20</v>
      </c>
      <c r="H21" t="s">
        <v>23</v>
      </c>
      <c r="I21" t="s">
        <v>19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7:19" x14ac:dyDescent="0.3">
      <c r="G22" t="s">
        <v>21</v>
      </c>
      <c r="H22" t="s">
        <v>27</v>
      </c>
      <c r="I22" t="s">
        <v>19</v>
      </c>
      <c r="J22">
        <v>1</v>
      </c>
      <c r="M22">
        <v>1</v>
      </c>
      <c r="N22">
        <v>1</v>
      </c>
      <c r="S22">
        <v>1</v>
      </c>
    </row>
    <row r="23" spans="7:19" x14ac:dyDescent="0.3">
      <c r="G23" t="s">
        <v>22</v>
      </c>
      <c r="H23" t="s">
        <v>30</v>
      </c>
      <c r="J23">
        <v>2</v>
      </c>
      <c r="L23">
        <v>1</v>
      </c>
      <c r="N23">
        <v>1</v>
      </c>
      <c r="S23">
        <v>2</v>
      </c>
    </row>
    <row r="24" spans="7:19" x14ac:dyDescent="0.3">
      <c r="G24" t="s">
        <v>23</v>
      </c>
      <c r="H24" t="s">
        <v>20</v>
      </c>
      <c r="I24" t="s">
        <v>19</v>
      </c>
      <c r="J24">
        <v>3</v>
      </c>
      <c r="K24">
        <v>1</v>
      </c>
      <c r="L24">
        <v>1</v>
      </c>
      <c r="S24">
        <v>2</v>
      </c>
    </row>
    <row r="25" spans="7:19" x14ac:dyDescent="0.3">
      <c r="G25" t="s">
        <v>24</v>
      </c>
      <c r="H25" t="s">
        <v>22</v>
      </c>
      <c r="I25" t="s">
        <v>19</v>
      </c>
      <c r="J25">
        <v>4</v>
      </c>
      <c r="N25">
        <v>1</v>
      </c>
      <c r="O25">
        <v>1</v>
      </c>
      <c r="S25">
        <v>2</v>
      </c>
    </row>
    <row r="26" spans="7:19" x14ac:dyDescent="0.3">
      <c r="G26" t="s">
        <v>25</v>
      </c>
      <c r="H26" t="s">
        <v>24</v>
      </c>
      <c r="I26" t="s">
        <v>19</v>
      </c>
      <c r="J26">
        <v>5</v>
      </c>
      <c r="O26">
        <v>1</v>
      </c>
      <c r="P26">
        <v>1</v>
      </c>
      <c r="S26">
        <v>1</v>
      </c>
    </row>
    <row r="27" spans="7:19" x14ac:dyDescent="0.3">
      <c r="G27" t="s">
        <v>27</v>
      </c>
      <c r="H27" t="s">
        <v>26</v>
      </c>
      <c r="I27" t="s">
        <v>19</v>
      </c>
      <c r="J27">
        <v>6</v>
      </c>
      <c r="P27">
        <v>1</v>
      </c>
      <c r="R27">
        <v>1</v>
      </c>
      <c r="S27">
        <v>1</v>
      </c>
    </row>
    <row r="28" spans="7:19" x14ac:dyDescent="0.3">
      <c r="G28" t="s">
        <v>26</v>
      </c>
      <c r="H28" t="s">
        <v>28</v>
      </c>
      <c r="J28">
        <v>7</v>
      </c>
      <c r="O28">
        <v>1</v>
      </c>
      <c r="Q28">
        <v>1</v>
      </c>
      <c r="S28">
        <v>2</v>
      </c>
    </row>
    <row r="29" spans="7:19" x14ac:dyDescent="0.3">
      <c r="G29" t="s">
        <v>28</v>
      </c>
      <c r="H29" t="s">
        <v>21</v>
      </c>
      <c r="S29">
        <f>SUM(S22:S28)</f>
        <v>11</v>
      </c>
    </row>
    <row r="30" spans="7:19" x14ac:dyDescent="0.3">
      <c r="G30" t="s">
        <v>30</v>
      </c>
      <c r="H30" t="s">
        <v>29</v>
      </c>
    </row>
    <row r="31" spans="7:19" x14ac:dyDescent="0.3">
      <c r="G31" t="s">
        <v>29</v>
      </c>
      <c r="H31" t="s">
        <v>25</v>
      </c>
    </row>
    <row r="33" spans="1:17" x14ac:dyDescent="0.3">
      <c r="A33" s="1" t="s">
        <v>41</v>
      </c>
    </row>
    <row r="34" spans="1:17" x14ac:dyDescent="0.3">
      <c r="G34" t="s">
        <v>8</v>
      </c>
      <c r="J34" t="s">
        <v>48</v>
      </c>
      <c r="K34" t="s">
        <v>42</v>
      </c>
      <c r="L34" t="s">
        <v>43</v>
      </c>
      <c r="M34" t="s">
        <v>44</v>
      </c>
      <c r="N34" t="s">
        <v>45</v>
      </c>
      <c r="O34" t="s">
        <v>46</v>
      </c>
      <c r="P34" t="s">
        <v>47</v>
      </c>
      <c r="Q34" s="2" t="s">
        <v>49</v>
      </c>
    </row>
    <row r="35" spans="1:17" x14ac:dyDescent="0.3">
      <c r="G35" t="s">
        <v>15</v>
      </c>
      <c r="J35" s="3" t="s">
        <v>0</v>
      </c>
      <c r="K35" s="4">
        <v>1</v>
      </c>
      <c r="L35" s="4">
        <v>2</v>
      </c>
      <c r="M35" s="4">
        <v>3</v>
      </c>
      <c r="N35" s="4">
        <v>4</v>
      </c>
      <c r="O35" s="4">
        <v>5</v>
      </c>
      <c r="P35" s="4">
        <v>6</v>
      </c>
      <c r="Q35" s="2"/>
    </row>
    <row r="36" spans="1:17" x14ac:dyDescent="0.3">
      <c r="G36" t="s">
        <v>11</v>
      </c>
      <c r="J36" s="5">
        <v>1</v>
      </c>
      <c r="K36">
        <v>1</v>
      </c>
      <c r="M36">
        <v>1</v>
      </c>
      <c r="Q36" s="2" t="s">
        <v>8</v>
      </c>
    </row>
    <row r="37" spans="1:17" x14ac:dyDescent="0.3">
      <c r="G37" t="s">
        <v>14</v>
      </c>
      <c r="J37" s="5">
        <v>2</v>
      </c>
      <c r="N37">
        <v>4</v>
      </c>
      <c r="P37">
        <v>4</v>
      </c>
      <c r="Q37" s="2" t="s">
        <v>15</v>
      </c>
    </row>
    <row r="38" spans="1:17" x14ac:dyDescent="0.3">
      <c r="G38" t="s">
        <v>9</v>
      </c>
      <c r="J38" s="5">
        <v>3</v>
      </c>
      <c r="L38">
        <v>2</v>
      </c>
      <c r="O38">
        <v>2</v>
      </c>
      <c r="Q38" s="2" t="s">
        <v>11</v>
      </c>
    </row>
    <row r="39" spans="1:17" x14ac:dyDescent="0.3">
      <c r="G39" t="s">
        <v>10</v>
      </c>
      <c r="J39" s="5">
        <v>4</v>
      </c>
      <c r="K39">
        <v>1</v>
      </c>
      <c r="M39">
        <v>1</v>
      </c>
      <c r="N39">
        <v>1</v>
      </c>
      <c r="P39">
        <v>1</v>
      </c>
      <c r="Q39" s="2" t="s">
        <v>14</v>
      </c>
    </row>
    <row r="40" spans="1:17" x14ac:dyDescent="0.3">
      <c r="G40" t="s">
        <v>12</v>
      </c>
      <c r="J40" s="5">
        <v>5</v>
      </c>
      <c r="L40">
        <v>2</v>
      </c>
      <c r="M40">
        <v>2</v>
      </c>
      <c r="O40">
        <v>2</v>
      </c>
      <c r="Q40" s="2" t="s">
        <v>10</v>
      </c>
    </row>
    <row r="41" spans="1:17" x14ac:dyDescent="0.3">
      <c r="G41" t="s">
        <v>7</v>
      </c>
      <c r="Q41" s="2">
        <f>1+2+3+4+5</f>
        <v>15</v>
      </c>
    </row>
    <row r="42" spans="1:17" x14ac:dyDescent="0.3">
      <c r="G42" t="s">
        <v>13</v>
      </c>
      <c r="Q42" s="2"/>
    </row>
    <row r="43" spans="1:17" x14ac:dyDescent="0.3">
      <c r="G43" t="s">
        <v>16</v>
      </c>
      <c r="Q43" s="2"/>
    </row>
    <row r="44" spans="1:17" x14ac:dyDescent="0.3">
      <c r="Q44" s="2"/>
    </row>
    <row r="51" spans="8:19" x14ac:dyDescent="0.3">
      <c r="H51" t="s">
        <v>23</v>
      </c>
      <c r="J51" t="s">
        <v>48</v>
      </c>
      <c r="K51" t="s">
        <v>32</v>
      </c>
      <c r="L51" t="s">
        <v>33</v>
      </c>
      <c r="M51" t="s">
        <v>34</v>
      </c>
      <c r="N51" t="s">
        <v>35</v>
      </c>
      <c r="O51" t="s">
        <v>36</v>
      </c>
      <c r="P51" t="s">
        <v>37</v>
      </c>
      <c r="Q51" t="s">
        <v>38</v>
      </c>
      <c r="R51" t="s">
        <v>39</v>
      </c>
      <c r="S51" t="s">
        <v>49</v>
      </c>
    </row>
    <row r="52" spans="8:19" x14ac:dyDescent="0.3">
      <c r="H52" t="s">
        <v>27</v>
      </c>
      <c r="J52" s="3" t="s">
        <v>0</v>
      </c>
      <c r="K52" s="6" t="s">
        <v>32</v>
      </c>
      <c r="L52" s="6" t="s">
        <v>33</v>
      </c>
      <c r="M52" s="6" t="s">
        <v>34</v>
      </c>
      <c r="N52" s="6" t="s">
        <v>35</v>
      </c>
      <c r="O52" s="6" t="s">
        <v>36</v>
      </c>
      <c r="P52" s="6" t="s">
        <v>37</v>
      </c>
      <c r="Q52" s="6" t="s">
        <v>38</v>
      </c>
      <c r="R52" s="6" t="s">
        <v>39</v>
      </c>
    </row>
    <row r="53" spans="8:19" x14ac:dyDescent="0.3">
      <c r="H53" t="s">
        <v>30</v>
      </c>
      <c r="J53">
        <v>1</v>
      </c>
      <c r="M53" t="s">
        <v>34</v>
      </c>
      <c r="N53" t="s">
        <v>34</v>
      </c>
      <c r="S53" t="s">
        <v>23</v>
      </c>
    </row>
    <row r="54" spans="8:19" x14ac:dyDescent="0.3">
      <c r="H54" t="s">
        <v>20</v>
      </c>
      <c r="J54">
        <v>2</v>
      </c>
      <c r="O54" t="s">
        <v>36</v>
      </c>
      <c r="P54" t="s">
        <v>36</v>
      </c>
      <c r="S54" t="s">
        <v>27</v>
      </c>
    </row>
    <row r="55" spans="8:19" x14ac:dyDescent="0.3">
      <c r="H55" t="s">
        <v>22</v>
      </c>
      <c r="J55">
        <v>3</v>
      </c>
      <c r="O55" t="s">
        <v>36</v>
      </c>
      <c r="P55" t="s">
        <v>36</v>
      </c>
      <c r="R55" t="s">
        <v>36</v>
      </c>
      <c r="S55" t="s">
        <v>30</v>
      </c>
    </row>
    <row r="56" spans="8:19" x14ac:dyDescent="0.3">
      <c r="H56" t="s">
        <v>24</v>
      </c>
      <c r="J56">
        <v>4</v>
      </c>
      <c r="K56" t="s">
        <v>32</v>
      </c>
      <c r="L56" t="s">
        <v>32</v>
      </c>
      <c r="S56" t="s">
        <v>20</v>
      </c>
    </row>
    <row r="57" spans="8:19" x14ac:dyDescent="0.3">
      <c r="H57" t="s">
        <v>26</v>
      </c>
      <c r="J57">
        <v>5</v>
      </c>
      <c r="K57" t="s">
        <v>32</v>
      </c>
      <c r="L57" t="s">
        <v>32</v>
      </c>
      <c r="M57" t="s">
        <v>32</v>
      </c>
      <c r="N57" t="s">
        <v>32</v>
      </c>
      <c r="S57" t="s">
        <v>22</v>
      </c>
    </row>
    <row r="58" spans="8:19" x14ac:dyDescent="0.3">
      <c r="H58" t="s">
        <v>28</v>
      </c>
      <c r="J58">
        <v>6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R58" t="s">
        <v>32</v>
      </c>
      <c r="S58" t="s">
        <v>24</v>
      </c>
    </row>
    <row r="59" spans="8:19" x14ac:dyDescent="0.3">
      <c r="H59" t="s">
        <v>21</v>
      </c>
      <c r="J59">
        <v>7</v>
      </c>
      <c r="K59" t="s">
        <v>32</v>
      </c>
      <c r="L59" t="s">
        <v>32</v>
      </c>
      <c r="M59" t="s">
        <v>32</v>
      </c>
      <c r="N59" t="s">
        <v>32</v>
      </c>
      <c r="O59" t="s">
        <v>32</v>
      </c>
      <c r="P59" t="s">
        <v>32</v>
      </c>
      <c r="Q59" t="s">
        <v>32</v>
      </c>
      <c r="R59" t="s">
        <v>32</v>
      </c>
      <c r="S59" t="s">
        <v>26</v>
      </c>
    </row>
    <row r="60" spans="8:19" x14ac:dyDescent="0.3">
      <c r="H60" t="s">
        <v>29</v>
      </c>
      <c r="S60">
        <f>1+1+1+2+2+2+2</f>
        <v>11</v>
      </c>
    </row>
    <row r="61" spans="8:19" x14ac:dyDescent="0.3">
      <c r="H61" t="s">
        <v>25</v>
      </c>
    </row>
  </sheetData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Thủy Trần</dc:creator>
  <cp:lastModifiedBy>Thủy Trần</cp:lastModifiedBy>
  <dcterms:created xsi:type="dcterms:W3CDTF">2020-10-09T07:53:40Z</dcterms:created>
  <dcterms:modified xsi:type="dcterms:W3CDTF">2020-10-11T14:07:42Z</dcterms:modified>
</cp:coreProperties>
</file>