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 AT UNI\PhanTichTKGT\"/>
    </mc:Choice>
  </mc:AlternateContent>
  <bookViews>
    <workbookView xWindow="0" yWindow="0" windowWidth="7476" windowHeight="5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G19" i="1"/>
  <c r="G16" i="1"/>
  <c r="G15" i="1"/>
  <c r="H6" i="1"/>
</calcChain>
</file>

<file path=xl/sharedStrings.xml><?xml version="1.0" encoding="utf-8"?>
<sst xmlns="http://schemas.openxmlformats.org/spreadsheetml/2006/main" count="60" uniqueCount="56">
  <si>
    <t>vc</t>
  </si>
  <si>
    <t>f* = Vc</t>
  </si>
  <si>
    <t>1-&gt;2</t>
  </si>
  <si>
    <t>S=20, g=44</t>
  </si>
  <si>
    <t>1-&gt;2-&gt;5</t>
  </si>
  <si>
    <t>S=30, g=50</t>
  </si>
  <si>
    <t>1-&gt;2-&gt;5-&gt;3</t>
  </si>
  <si>
    <t>S=20, g=40</t>
  </si>
  <si>
    <t>S=30, g=46</t>
  </si>
  <si>
    <t>s=120, g=132</t>
  </si>
  <si>
    <t>1-&gt;2-&gt;5-&gt;3-&gt;6</t>
  </si>
  <si>
    <t>S= 130, g= 138</t>
  </si>
  <si>
    <t>1-&gt;2-&gt;5-&gt;3-&gt;6-&gt;4</t>
  </si>
  <si>
    <t>Tong = 170</t>
  </si>
  <si>
    <t>f*=170</t>
  </si>
  <si>
    <t>1-&gt;2-&gt;5-&gt;4</t>
  </si>
  <si>
    <t>s=45, g=57</t>
  </si>
  <si>
    <t>1-&gt;2-&gt;5-&gt;4-&gt;3</t>
  </si>
  <si>
    <t>s=60,g=65</t>
  </si>
  <si>
    <t>s=70, g=74</t>
  </si>
  <si>
    <t>1-&gt;2-&gt;5-&gt;4-&gt;3-&gt;6</t>
  </si>
  <si>
    <t>6 ko -&gt; 1</t>
  </si>
  <si>
    <t>1-&gt;2-&gt;6</t>
  </si>
  <si>
    <t>s=50,g=66</t>
  </si>
  <si>
    <t>1-&gt;3</t>
  </si>
  <si>
    <t>s=15, g=35</t>
  </si>
  <si>
    <t>1-&gt;3-&gt;2</t>
  </si>
  <si>
    <t>s=19, g=35</t>
  </si>
  <si>
    <t>1-&gt;2-&gt;6-&gt;5</t>
  </si>
  <si>
    <t>s=60, g=76</t>
  </si>
  <si>
    <t>1-&gt;2-&gt;6-&gt;5-&gt;3</t>
  </si>
  <si>
    <t>s=150, g= 162</t>
  </si>
  <si>
    <t>1-&gt;2-&gt;6-&gt;5-&gt;4</t>
  </si>
  <si>
    <t>s= 75, g=87</t>
  </si>
  <si>
    <t>1-&gt;2-&gt;6-&gt;5-&gt;4-&gt;3</t>
  </si>
  <si>
    <t>tong=110</t>
  </si>
  <si>
    <t>f*=110</t>
  </si>
  <si>
    <t>1-&gt;3-&gt;2-&gt;5</t>
  </si>
  <si>
    <t>s=29, g=41</t>
  </si>
  <si>
    <t>1-&gt;3-&gt;2-&gt;5-&gt;4</t>
  </si>
  <si>
    <t>s=44, g=52</t>
  </si>
  <si>
    <t>1-&gt;3-&gt;2-&gt;6</t>
  </si>
  <si>
    <t>s=49, g=61</t>
  </si>
  <si>
    <t>1-&gt;3-&gt;2-&gt;6-&gt;5</t>
  </si>
  <si>
    <t>s=59, g=67</t>
  </si>
  <si>
    <t>1-&gt;3-&gt;2-&gt;6-&gt;5-&gt;4</t>
  </si>
  <si>
    <t>Tong=110</t>
  </si>
  <si>
    <t>1-&gt;3-&gt;6</t>
  </si>
  <si>
    <t xml:space="preserve">s= 25, g=41 </t>
  </si>
  <si>
    <t>1-&gt;3-&gt;6-&gt;4</t>
  </si>
  <si>
    <t>s= 29, g=41</t>
  </si>
  <si>
    <t>1-&gt;3-&gt;6-&gt;4-&gt;2</t>
  </si>
  <si>
    <t>s=47, g=59</t>
  </si>
  <si>
    <t>1-&gt;3-&gt;6-&gt;4-&gt;2-&gt;5</t>
  </si>
  <si>
    <t>Tong=97</t>
  </si>
  <si>
    <t>f*=97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</si>
</sst>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M7" sqref="M7"/>
    </sheetView>
  </sheetViews>
  <sheetFormatPr defaultRowHeight="14.4" x14ac:dyDescent="0.3"/>
  <cols>
    <col min="2" max="2" width="10.21875" customWidth="1"/>
    <col min="9" max="9" width="18.77734375" customWidth="1"/>
    <col min="10" max="10" width="17" customWidth="1"/>
    <col min="13" max="13" width="18.5546875" customWidth="1"/>
  </cols>
  <sheetData>
    <row r="1" spans="1:15" x14ac:dyDescent="0.3">
      <c r="A1" t="s">
        <v>0</v>
      </c>
      <c r="B1">
        <v>20</v>
      </c>
      <c r="C1">
        <v>15</v>
      </c>
      <c r="E1">
        <v>80</v>
      </c>
      <c r="I1" t="s">
        <v>1</v>
      </c>
    </row>
    <row r="2" spans="1:15" x14ac:dyDescent="0.3">
      <c r="A2">
        <v>40</v>
      </c>
      <c r="E2">
        <v>10</v>
      </c>
      <c r="F2">
        <v>30</v>
      </c>
      <c r="I2" t="s">
        <v>2</v>
      </c>
      <c r="J2" t="s">
        <v>7</v>
      </c>
      <c r="M2" t="s">
        <v>47</v>
      </c>
      <c r="N2" t="s">
        <v>48</v>
      </c>
    </row>
    <row r="3" spans="1:15" x14ac:dyDescent="0.3">
      <c r="A3">
        <v>20</v>
      </c>
      <c r="B3">
        <v>4</v>
      </c>
      <c r="F3">
        <v>10</v>
      </c>
      <c r="I3" t="s">
        <v>4</v>
      </c>
      <c r="J3" t="s">
        <v>8</v>
      </c>
      <c r="M3" t="s">
        <v>49</v>
      </c>
      <c r="N3" t="s">
        <v>50</v>
      </c>
    </row>
    <row r="4" spans="1:15" x14ac:dyDescent="0.3">
      <c r="A4">
        <v>36</v>
      </c>
      <c r="B4">
        <v>18</v>
      </c>
      <c r="C4">
        <v>15</v>
      </c>
      <c r="I4" t="s">
        <v>6</v>
      </c>
      <c r="J4" t="s">
        <v>9</v>
      </c>
      <c r="M4" t="s">
        <v>51</v>
      </c>
      <c r="N4" t="s">
        <v>52</v>
      </c>
    </row>
    <row r="5" spans="1:15" x14ac:dyDescent="0.3">
      <c r="C5">
        <v>90</v>
      </c>
      <c r="D5">
        <v>15</v>
      </c>
      <c r="I5" t="s">
        <v>10</v>
      </c>
      <c r="J5" t="s">
        <v>11</v>
      </c>
      <c r="M5" t="s">
        <v>53</v>
      </c>
      <c r="N5" t="s">
        <v>54</v>
      </c>
      <c r="O5" t="s">
        <v>55</v>
      </c>
    </row>
    <row r="6" spans="1:15" x14ac:dyDescent="0.3">
      <c r="C6">
        <v>45</v>
      </c>
      <c r="D6">
        <v>4</v>
      </c>
      <c r="E6">
        <v>10</v>
      </c>
      <c r="H6">
        <f>4*5</f>
        <v>20</v>
      </c>
      <c r="I6" t="s">
        <v>12</v>
      </c>
      <c r="J6" t="s">
        <v>13</v>
      </c>
      <c r="K6" t="s">
        <v>14</v>
      </c>
    </row>
    <row r="8" spans="1:15" x14ac:dyDescent="0.3">
      <c r="A8" t="s">
        <v>1</v>
      </c>
      <c r="I8" t="s">
        <v>15</v>
      </c>
      <c r="J8" t="s">
        <v>16</v>
      </c>
    </row>
    <row r="9" spans="1:15" x14ac:dyDescent="0.3">
      <c r="A9" t="s">
        <v>2</v>
      </c>
      <c r="B9" t="s">
        <v>3</v>
      </c>
      <c r="I9" t="s">
        <v>17</v>
      </c>
      <c r="J9" t="s">
        <v>18</v>
      </c>
    </row>
    <row r="10" spans="1:15" x14ac:dyDescent="0.3">
      <c r="A10" t="s">
        <v>4</v>
      </c>
      <c r="B10" t="s">
        <v>5</v>
      </c>
      <c r="I10" t="s">
        <v>20</v>
      </c>
      <c r="J10" t="s">
        <v>19</v>
      </c>
      <c r="K10" t="s">
        <v>21</v>
      </c>
    </row>
    <row r="11" spans="1:15" x14ac:dyDescent="0.3">
      <c r="A11" t="s">
        <v>2</v>
      </c>
    </row>
    <row r="12" spans="1:15" x14ac:dyDescent="0.3">
      <c r="I12" t="s">
        <v>22</v>
      </c>
      <c r="J12" t="s">
        <v>23</v>
      </c>
    </row>
    <row r="13" spans="1:15" x14ac:dyDescent="0.3">
      <c r="I13" t="s">
        <v>28</v>
      </c>
      <c r="J13" t="s">
        <v>29</v>
      </c>
    </row>
    <row r="14" spans="1:15" x14ac:dyDescent="0.3">
      <c r="I14" t="s">
        <v>30</v>
      </c>
      <c r="J14" t="s">
        <v>31</v>
      </c>
    </row>
    <row r="15" spans="1:15" x14ac:dyDescent="0.3">
      <c r="C15">
        <f>15+10+4+18+10+40</f>
        <v>97</v>
      </c>
      <c r="G15">
        <f>105+15+36</f>
        <v>156</v>
      </c>
    </row>
    <row r="16" spans="1:15" x14ac:dyDescent="0.3">
      <c r="G16">
        <f>60+90</f>
        <v>150</v>
      </c>
    </row>
    <row r="17" spans="7:11" x14ac:dyDescent="0.3">
      <c r="I17" t="s">
        <v>32</v>
      </c>
      <c r="J17" t="s">
        <v>33</v>
      </c>
    </row>
    <row r="18" spans="7:11" x14ac:dyDescent="0.3">
      <c r="I18" t="s">
        <v>34</v>
      </c>
      <c r="J18" t="s">
        <v>35</v>
      </c>
      <c r="K18" t="s">
        <v>36</v>
      </c>
    </row>
    <row r="19" spans="7:11" x14ac:dyDescent="0.3">
      <c r="G19">
        <f>47+10+40</f>
        <v>97</v>
      </c>
    </row>
    <row r="20" spans="7:11" x14ac:dyDescent="0.3">
      <c r="I20" t="s">
        <v>24</v>
      </c>
      <c r="J20" t="s">
        <v>25</v>
      </c>
    </row>
    <row r="21" spans="7:11" x14ac:dyDescent="0.3">
      <c r="I21" t="s">
        <v>26</v>
      </c>
      <c r="J21" t="s">
        <v>27</v>
      </c>
    </row>
    <row r="22" spans="7:11" x14ac:dyDescent="0.3">
      <c r="I22" t="s">
        <v>37</v>
      </c>
      <c r="J22" t="s">
        <v>38</v>
      </c>
    </row>
    <row r="23" spans="7:11" x14ac:dyDescent="0.3">
      <c r="I23" t="s">
        <v>39</v>
      </c>
      <c r="J23" t="s">
        <v>40</v>
      </c>
    </row>
    <row r="25" spans="7:11" x14ac:dyDescent="0.3">
      <c r="I25" t="s">
        <v>41</v>
      </c>
      <c r="J25" t="s">
        <v>42</v>
      </c>
    </row>
    <row r="26" spans="7:11" x14ac:dyDescent="0.3">
      <c r="I26" t="s">
        <v>43</v>
      </c>
      <c r="J26" t="s">
        <v>44</v>
      </c>
    </row>
    <row r="27" spans="7:11" x14ac:dyDescent="0.3">
      <c r="I27" t="s">
        <v>45</v>
      </c>
      <c r="J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Thủy Trần</dc:creator>
  <cp:lastModifiedBy>Thủy Trần</cp:lastModifiedBy>
  <dcterms:created xsi:type="dcterms:W3CDTF">2020-11-17T01:02:51Z</dcterms:created>
  <dcterms:modified xsi:type="dcterms:W3CDTF">2020-11-17T02:08:37Z</dcterms:modified>
</cp:coreProperties>
</file>