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esktop\1A-MIG\JESÚS\IPSA\NOV-23\"/>
    </mc:Choice>
  </mc:AlternateContent>
  <xr:revisionPtr revIDLastSave="0" documentId="13_ncr:1_{3ED27BAB-915A-4D12-A8D1-432B4C618EB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I40" i="3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40" i="3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J71" i="1"/>
  <c r="I64" i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I63" i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</calcChain>
</file>

<file path=xl/sharedStrings.xml><?xml version="1.0" encoding="utf-8"?>
<sst xmlns="http://schemas.openxmlformats.org/spreadsheetml/2006/main" count="313" uniqueCount="128">
  <si>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</si>
  <si>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</si>
  <si>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</si>
  <si>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</si>
  <si>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</si>
  <si>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</si>
  <si>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</si>
  <si>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</si>
  <si>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</si>
  <si>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</si>
  <si>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</si>
  <si>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</si>
  <si>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</si>
  <si>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</si>
  <si>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</si>
  <si>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</si>
  <si>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</si>
  <si>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</si>
  <si>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</si>
  <si>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</si>
  <si>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</si>
  <si>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</si>
  <si>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</si>
  <si>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</si>
  <si>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</si>
  <si>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</si>
  <si>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DICIEMBRE</t>
  </si>
  <si>
    <t>ENERO</t>
  </si>
  <si>
    <t>FEBRERO</t>
  </si>
  <si>
    <t>MARZO</t>
  </si>
  <si>
    <t>ABRIL</t>
  </si>
  <si>
    <t>MAYO</t>
  </si>
  <si>
    <t>NOVIEMBRE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</si>
  <si>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</si>
  <si>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</si>
  <si>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</si>
  <si>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</si>
  <si>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</si>
  <si>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</si>
  <si>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</si>
  <si>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</si>
  <si>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</si>
  <si>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</si>
  <si>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REDUCTOR</t>
  </si>
  <si>
    <t>HV-3</t>
  </si>
  <si>
    <t>EE-3</t>
  </si>
  <si>
    <t>VV-3</t>
  </si>
  <si>
    <t>AV-3</t>
  </si>
  <si>
    <t>HV-4</t>
  </si>
  <si>
    <t>EE-4</t>
  </si>
  <si>
    <t>VV-4</t>
  </si>
  <si>
    <t>AV-4</t>
  </si>
  <si>
    <t>HV-5</t>
  </si>
  <si>
    <t>EE-5</t>
  </si>
  <si>
    <t>VV-5</t>
  </si>
  <si>
    <t>AV-5</t>
  </si>
  <si>
    <t>HV-6</t>
  </si>
  <si>
    <t>EE-6</t>
  </si>
  <si>
    <t>VV-6</t>
  </si>
  <si>
    <t>AV-6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</si>
  <si>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</si>
  <si>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</si>
  <si>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</si>
  <si>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</si>
  <si>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</si>
  <si>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</si>
  <si>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</si>
  <si>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</si>
  <si>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</si>
  <si>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</si>
  <si>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</si>
  <si>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</si>
  <si>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</si>
  <si>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</si>
  <si>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</si>
  <si>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</si>
  <si>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</si>
  <si>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</si>
  <si>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</si>
  <si>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</si>
  <si>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</si>
  <si>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</si>
  <si>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</si>
  <si>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</si>
  <si>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</si>
  <si>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</si>
  <si>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</si>
  <si>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</si>
  <si>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</si>
  <si>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</si>
  <si>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</si>
  <si>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</si>
  <si>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</si>
  <si>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</si>
  <si>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BOMBA</t>
  </si>
  <si>
    <t>--</t>
  </si>
  <si>
    <t>CHUMACERA LADO MANDO</t>
  </si>
  <si>
    <t>CHUMACERA LADO TRANSMISIÓN</t>
  </si>
  <si>
    <t>7
INFERIOR</t>
  </si>
  <si>
    <t>8
SUPERIOR</t>
  </si>
  <si>
    <t>9
INFERIOR</t>
  </si>
  <si>
    <t>10
SUPERIOR</t>
  </si>
  <si>
    <t>HV-7</t>
  </si>
  <si>
    <t>EE-7</t>
  </si>
  <si>
    <t>VV-7</t>
  </si>
  <si>
    <t>AV-7</t>
  </si>
  <si>
    <t>HV-8</t>
  </si>
  <si>
    <t>EE-8</t>
  </si>
  <si>
    <t>VV-8</t>
  </si>
  <si>
    <t>AV-8</t>
  </si>
  <si>
    <t>HV-9</t>
  </si>
  <si>
    <t>EE-9</t>
  </si>
  <si>
    <t>VV-9</t>
  </si>
  <si>
    <t>AV-9</t>
  </si>
  <si>
    <t>HV-10</t>
  </si>
  <si>
    <t>EE-10</t>
  </si>
  <si>
    <t>VV-10</t>
  </si>
  <si>
    <t>AV-10</t>
  </si>
  <si>
    <t>CHUMACERA LM</t>
  </si>
  <si>
    <t>CHUMACERA LT</t>
  </si>
  <si>
    <t>INDUSTRIAS DEL PAPEL</t>
  </si>
  <si>
    <t>SIN ANTECEDENTES</t>
  </si>
  <si>
    <t>Se recomienda continuar con el monitoreo mensual del conjunto rotórico, para así, poder llevar un control del equipo a largo plazo.</t>
  </si>
  <si>
    <t>El conjunto rotórico presenta niveles de vibración muy por dentro de los valores de operatividad según norma ISO 20816-3.
CONDICIÓN: NORMAL.</t>
  </si>
  <si>
    <t>SEGUNDA PRENSA</t>
  </si>
  <si>
    <t>REPORTE DE INSPECCIÓN PREDICTIVA
TERMOGRAFÍA INFRARROJA 
REPORTE Nº 0024</t>
  </si>
  <si>
    <t>REPORTE DE INSPECCIÓN PREDICTIVA
ANÁLISIS VIBRACIONAL
REPORTE Nº 0024</t>
  </si>
  <si>
    <t>Limites permisibles de Vibración para motores eléctricos Según ISO 20816 - 3 (mm/seg. – RMS)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</si>
</sst>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color theme="1"/>
      <name val="Arial"/>
      <family val="2"/>
    </font>
    <font>
      <b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6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238">
    <xf numFmtId="0" fontId="0" fillId="0" borderId="0" xfId="0" applyFont="1" applyAlignment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7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2" fontId="7" fillId="0" borderId="40" xfId="0" applyNumberFormat="1" applyFont="1" applyBorder="1" applyAlignment="1">
      <alignment horizontal="center" vertical="center" wrapText="1"/>
    </xf>
    <xf numFmtId="166" fontId="7" fillId="0" borderId="41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166" fontId="7" fillId="0" borderId="34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2" fontId="7" fillId="0" borderId="47" xfId="0" applyNumberFormat="1" applyFont="1" applyBorder="1" applyAlignment="1">
      <alignment horizontal="center" vertical="center" wrapText="1"/>
    </xf>
    <xf numFmtId="166" fontId="7" fillId="0" borderId="47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2" fontId="7" fillId="0" borderId="43" xfId="0" applyNumberFormat="1" applyFont="1" applyBorder="1" applyAlignment="1">
      <alignment horizontal="center" vertical="center" wrapText="1"/>
    </xf>
    <xf numFmtId="2" fontId="7" fillId="0" borderId="37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 wrapText="1"/>
    </xf>
    <xf numFmtId="166" fontId="11" fillId="4" borderId="49" xfId="0" applyNumberFormat="1" applyFont="1" applyFill="1" applyBorder="1" applyAlignment="1">
      <alignment horizontal="center"/>
    </xf>
    <xf numFmtId="166" fontId="11" fillId="4" borderId="50" xfId="0" applyNumberFormat="1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 vertical="center" wrapText="1"/>
    </xf>
    <xf numFmtId="166" fontId="9" fillId="5" borderId="51" xfId="0" applyNumberFormat="1" applyFont="1" applyFill="1" applyBorder="1" applyAlignment="1">
      <alignment horizontal="center"/>
    </xf>
    <xf numFmtId="166" fontId="9" fillId="5" borderId="52" xfId="0" applyNumberFormat="1" applyFont="1" applyFill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2" fillId="6" borderId="49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4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4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166" fontId="12" fillId="6" borderId="34" xfId="0" applyNumberFormat="1" applyFont="1" applyFill="1" applyBorder="1" applyAlignment="1">
      <alignment horizontal="center" vertical="center" wrapText="1"/>
    </xf>
    <xf numFmtId="166" fontId="12" fillId="5" borderId="34" xfId="0" applyNumberFormat="1" applyFont="1" applyFill="1" applyBorder="1" applyAlignment="1">
      <alignment horizontal="center" vertical="center" wrapText="1"/>
    </xf>
    <xf numFmtId="166" fontId="13" fillId="4" borderId="34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5" fillId="5" borderId="56" xfId="0" applyFont="1" applyFill="1" applyBorder="1"/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1" fillId="0" borderId="36" xfId="0" applyFont="1" applyBorder="1"/>
    <xf numFmtId="0" fontId="1" fillId="0" borderId="44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3" xfId="0" applyFont="1" applyBorder="1"/>
    <xf numFmtId="0" fontId="1" fillId="0" borderId="39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2" xfId="0" applyFont="1" applyFill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166" fontId="7" fillId="0" borderId="34" xfId="0" quotePrefix="1" applyNumberFormat="1" applyFont="1" applyBorder="1" applyAlignment="1">
      <alignment horizontal="center" vertical="center" wrapText="1"/>
    </xf>
    <xf numFmtId="0" fontId="0" fillId="0" borderId="0" xfId="0" applyFont="1" applyAlignment="1"/>
    <xf numFmtId="0" fontId="17" fillId="0" borderId="41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164" fontId="19" fillId="0" borderId="22" xfId="0" applyNumberFormat="1" applyFont="1" applyBorder="1" applyAlignment="1">
      <alignment horizontal="center" vertical="center" wrapText="1"/>
    </xf>
    <xf numFmtId="0" fontId="1" fillId="0" borderId="64" xfId="0" applyFont="1" applyBorder="1"/>
    <xf numFmtId="0" fontId="1" fillId="0" borderId="56" xfId="0" applyFont="1" applyBorder="1"/>
    <xf numFmtId="0" fontId="21" fillId="0" borderId="0" xfId="0" applyFont="1"/>
    <xf numFmtId="0" fontId="21" fillId="0" borderId="1" xfId="0" applyFont="1" applyBorder="1"/>
    <xf numFmtId="0" fontId="21" fillId="0" borderId="2" xfId="0" applyFont="1" applyBorder="1"/>
    <xf numFmtId="0" fontId="21" fillId="0" borderId="3" xfId="0" applyFont="1" applyBorder="1"/>
    <xf numFmtId="0" fontId="0" fillId="0" borderId="0" xfId="0"/>
    <xf numFmtId="0" fontId="21" fillId="0" borderId="64" xfId="0" applyFont="1" applyBorder="1"/>
    <xf numFmtId="0" fontId="21" fillId="0" borderId="61" xfId="0" applyFont="1" applyBorder="1"/>
    <xf numFmtId="0" fontId="21" fillId="0" borderId="56" xfId="0" applyFont="1" applyBorder="1"/>
    <xf numFmtId="0" fontId="21" fillId="0" borderId="44" xfId="0" applyFont="1" applyBorder="1"/>
    <xf numFmtId="0" fontId="21" fillId="0" borderId="57" xfId="0" applyFont="1" applyBorder="1"/>
    <xf numFmtId="0" fontId="21" fillId="0" borderId="58" xfId="0" applyFont="1" applyBorder="1"/>
    <xf numFmtId="0" fontId="18" fillId="2" borderId="64" xfId="0" applyFont="1" applyFill="1" applyBorder="1" applyAlignment="1">
      <alignment horizontal="center" vertical="center"/>
    </xf>
    <xf numFmtId="0" fontId="18" fillId="2" borderId="61" xfId="0" applyFont="1" applyFill="1" applyBorder="1" applyAlignment="1">
      <alignment horizontal="center" vertical="center"/>
    </xf>
    <xf numFmtId="0" fontId="18" fillId="2" borderId="53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vertical="center"/>
    </xf>
    <xf numFmtId="0" fontId="23" fillId="2" borderId="30" xfId="0" applyFont="1" applyFill="1" applyBorder="1" applyAlignment="1">
      <alignment horizontal="center" vertical="center"/>
    </xf>
    <xf numFmtId="0" fontId="19" fillId="4" borderId="38" xfId="0" applyFont="1" applyFill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6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3" fillId="0" borderId="22" xfId="0" applyFont="1" applyBorder="1"/>
    <xf numFmtId="0" fontId="3" fillId="0" borderId="36" xfId="0" applyFont="1" applyBorder="1"/>
    <xf numFmtId="0" fontId="3" fillId="0" borderId="25" xfId="0" applyFont="1" applyBorder="1"/>
    <xf numFmtId="0" fontId="5" fillId="0" borderId="21" xfId="0" applyFont="1" applyBorder="1" applyAlignment="1">
      <alignment horizontal="center" vertical="center" wrapText="1"/>
    </xf>
    <xf numFmtId="0" fontId="3" fillId="0" borderId="21" xfId="0" applyFont="1" applyBorder="1"/>
    <xf numFmtId="0" fontId="0" fillId="0" borderId="0" xfId="0" applyFont="1" applyAlignment="1"/>
    <xf numFmtId="0" fontId="5" fillId="0" borderId="33" xfId="0" applyFont="1" applyBorder="1" applyAlignment="1">
      <alignment horizontal="center" vertical="center" wrapText="1"/>
    </xf>
    <xf numFmtId="0" fontId="3" fillId="0" borderId="37" xfId="0" applyFont="1" applyBorder="1"/>
    <xf numFmtId="0" fontId="4" fillId="3" borderId="15" xfId="0" applyFont="1" applyFill="1" applyBorder="1" applyAlignment="1">
      <alignment horizontal="left" vertical="center" wrapText="1"/>
    </xf>
    <xf numFmtId="0" fontId="3" fillId="0" borderId="17" xfId="0" applyFont="1" applyBorder="1"/>
    <xf numFmtId="0" fontId="4" fillId="3" borderId="15" xfId="0" applyFont="1" applyFill="1" applyBorder="1" applyAlignment="1">
      <alignment horizontal="left" vertical="top" wrapText="1"/>
    </xf>
    <xf numFmtId="165" fontId="4" fillId="2" borderId="18" xfId="0" applyNumberFormat="1" applyFont="1" applyFill="1" applyBorder="1" applyAlignment="1">
      <alignment horizontal="left" vertical="center" wrapText="1"/>
    </xf>
    <xf numFmtId="0" fontId="3" fillId="0" borderId="16" xfId="0" applyFont="1" applyBorder="1"/>
    <xf numFmtId="0" fontId="4" fillId="2" borderId="18" xfId="0" applyFont="1" applyFill="1" applyBorder="1" applyAlignment="1">
      <alignment horizontal="left" vertical="center" wrapText="1"/>
    </xf>
    <xf numFmtId="0" fontId="5" fillId="3" borderId="29" xfId="0" applyFont="1" applyFill="1" applyBorder="1" applyAlignment="1">
      <alignment horizontal="center" vertical="center"/>
    </xf>
    <xf numFmtId="0" fontId="3" fillId="0" borderId="30" xfId="0" applyFont="1" applyBorder="1"/>
    <xf numFmtId="0" fontId="3" fillId="0" borderId="31" xfId="0" applyFont="1" applyBorder="1"/>
    <xf numFmtId="0" fontId="19" fillId="2" borderId="18" xfId="0" applyFont="1" applyFill="1" applyBorder="1" applyAlignment="1">
      <alignment horizontal="left" vertical="center" wrapText="1"/>
    </xf>
    <xf numFmtId="0" fontId="19" fillId="2" borderId="28" xfId="0" applyFont="1" applyFill="1" applyBorder="1" applyAlignment="1">
      <alignment horizontal="left" vertical="center" wrapText="1"/>
    </xf>
    <xf numFmtId="0" fontId="19" fillId="2" borderId="38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left" vertical="center" wrapText="1"/>
    </xf>
    <xf numFmtId="0" fontId="24" fillId="4" borderId="18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3" fillId="0" borderId="6" xfId="0" applyFont="1" applyBorder="1"/>
    <xf numFmtId="0" fontId="3" fillId="0" borderId="13" xfId="0" applyFont="1" applyBorder="1"/>
    <xf numFmtId="0" fontId="3" fillId="0" borderId="14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3" fillId="0" borderId="19" xfId="0" applyFont="1" applyBorder="1"/>
    <xf numFmtId="0" fontId="4" fillId="2" borderId="20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3" fillId="0" borderId="27" xfId="0" applyFont="1" applyBorder="1"/>
    <xf numFmtId="0" fontId="3" fillId="0" borderId="26" xfId="0" applyFont="1" applyBorder="1"/>
    <xf numFmtId="164" fontId="17" fillId="0" borderId="22" xfId="0" applyNumberFormat="1" applyFont="1" applyBorder="1" applyAlignment="1">
      <alignment horizontal="center" vertical="center" wrapText="1"/>
    </xf>
    <xf numFmtId="0" fontId="22" fillId="0" borderId="62" xfId="0" applyFont="1" applyBorder="1"/>
    <xf numFmtId="164" fontId="7" fillId="0" borderId="22" xfId="0" applyNumberFormat="1" applyFont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22" fillId="0" borderId="55" xfId="0" applyFont="1" applyBorder="1" applyAlignment="1">
      <alignment horizontal="center"/>
    </xf>
    <xf numFmtId="0" fontId="22" fillId="0" borderId="23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22" fillId="0" borderId="30" xfId="0" applyFont="1" applyBorder="1" applyAlignment="1">
      <alignment horizontal="center"/>
    </xf>
    <xf numFmtId="0" fontId="22" fillId="0" borderId="31" xfId="0" applyFont="1" applyBorder="1" applyAlignment="1">
      <alignment horizontal="center"/>
    </xf>
    <xf numFmtId="0" fontId="5" fillId="3" borderId="28" xfId="0" applyFont="1" applyFill="1" applyBorder="1" applyAlignment="1">
      <alignment horizontal="left" vertical="center"/>
    </xf>
    <xf numFmtId="0" fontId="17" fillId="2" borderId="20" xfId="0" applyFont="1" applyFill="1" applyBorder="1" applyAlignment="1">
      <alignment vertical="center" wrapText="1"/>
    </xf>
    <xf numFmtId="0" fontId="22" fillId="0" borderId="55" xfId="0" applyFont="1" applyBorder="1"/>
    <xf numFmtId="0" fontId="22" fillId="0" borderId="23" xfId="0" applyFont="1" applyBorder="1"/>
    <xf numFmtId="0" fontId="22" fillId="0" borderId="27" xfId="0" applyFont="1" applyBorder="1"/>
    <xf numFmtId="0" fontId="22" fillId="0" borderId="30" xfId="0" applyFont="1" applyBorder="1"/>
    <xf numFmtId="0" fontId="22" fillId="0" borderId="31" xfId="0" applyFont="1" applyBorder="1"/>
    <xf numFmtId="0" fontId="17" fillId="2" borderId="20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7" fillId="0" borderId="32" xfId="0" applyFont="1" applyBorder="1" applyAlignment="1">
      <alignment horizontal="left" vertical="center" wrapText="1"/>
    </xf>
    <xf numFmtId="0" fontId="3" fillId="0" borderId="53" xfId="0" applyFont="1" applyBorder="1"/>
    <xf numFmtId="0" fontId="17" fillId="0" borderId="40" xfId="0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left" vertical="center" wrapText="1"/>
    </xf>
    <xf numFmtId="0" fontId="22" fillId="0" borderId="38" xfId="0" applyFont="1" applyBorder="1"/>
    <xf numFmtId="0" fontId="18" fillId="2" borderId="20" xfId="0" applyFont="1" applyFill="1" applyBorder="1" applyAlignment="1">
      <alignment horizontal="center" vertical="center" wrapText="1"/>
    </xf>
    <xf numFmtId="0" fontId="22" fillId="0" borderId="22" xfId="0" applyFont="1" applyBorder="1"/>
    <xf numFmtId="0" fontId="22" fillId="0" borderId="59" xfId="0" applyFont="1" applyBorder="1"/>
    <xf numFmtId="0" fontId="0" fillId="0" borderId="0" xfId="0"/>
    <xf numFmtId="0" fontId="22" fillId="0" borderId="25" xfId="0" applyFont="1" applyBorder="1"/>
    <xf numFmtId="0" fontId="17" fillId="2" borderId="20" xfId="0" applyFont="1" applyFill="1" applyBorder="1" applyAlignment="1">
      <alignment horizontal="left" vertical="top" wrapText="1"/>
    </xf>
    <xf numFmtId="0" fontId="19" fillId="3" borderId="28" xfId="0" applyFont="1" applyFill="1" applyBorder="1" applyAlignment="1">
      <alignment horizontal="left" vertical="center"/>
    </xf>
    <xf numFmtId="0" fontId="22" fillId="0" borderId="28" xfId="0" applyFont="1" applyBorder="1"/>
    <xf numFmtId="0" fontId="22" fillId="0" borderId="19" xfId="0" applyFont="1" applyBorder="1"/>
    <xf numFmtId="0" fontId="20" fillId="0" borderId="2" xfId="0" applyFont="1" applyBorder="1" applyAlignment="1">
      <alignment horizontal="left" vertical="top" wrapText="1"/>
    </xf>
    <xf numFmtId="0" fontId="22" fillId="0" borderId="2" xfId="0" applyFont="1" applyBorder="1"/>
    <xf numFmtId="0" fontId="22" fillId="0" borderId="3" xfId="0" applyFont="1" applyBorder="1"/>
    <xf numFmtId="0" fontId="22" fillId="0" borderId="56" xfId="0" applyFont="1" applyBorder="1"/>
    <xf numFmtId="0" fontId="18" fillId="2" borderId="64" xfId="0" applyFont="1" applyFill="1" applyBorder="1" applyAlignment="1">
      <alignment horizontal="center" vertical="center"/>
    </xf>
    <xf numFmtId="0" fontId="22" fillId="0" borderId="61" xfId="0" applyFont="1" applyBorder="1"/>
    <xf numFmtId="0" fontId="22" fillId="0" borderId="64" xfId="0" applyFont="1" applyBorder="1"/>
    <xf numFmtId="0" fontId="19" fillId="3" borderId="15" xfId="0" applyFont="1" applyFill="1" applyBorder="1" applyAlignment="1">
      <alignment horizontal="center" vertical="center" wrapText="1"/>
    </xf>
    <xf numFmtId="0" fontId="19" fillId="3" borderId="18" xfId="0" applyFont="1" applyFill="1" applyBorder="1" applyAlignment="1">
      <alignment horizontal="center" vertical="center" wrapText="1"/>
    </xf>
    <xf numFmtId="0" fontId="19" fillId="3" borderId="18" xfId="0" applyFont="1" applyFill="1" applyBorder="1" applyAlignment="1">
      <alignment horizontal="left" vertical="center"/>
    </xf>
    <xf numFmtId="0" fontId="18" fillId="3" borderId="15" xfId="0" applyFont="1" applyFill="1" applyBorder="1" applyAlignment="1">
      <alignment horizontal="left" vertical="top" wrapText="1"/>
    </xf>
    <xf numFmtId="0" fontId="19" fillId="3" borderId="53" xfId="0" applyFont="1" applyFill="1" applyBorder="1" applyAlignment="1">
      <alignment horizontal="center" vertical="center"/>
    </xf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  <xf numFmtId="0" fontId="2" fillId="2" borderId="59" xfId="0" applyFont="1" applyFill="1" applyBorder="1" applyAlignment="1">
      <alignment horizontal="left" vertical="center"/>
    </xf>
    <xf numFmtId="0" fontId="3" fillId="0" borderId="60" xfId="0" applyFont="1" applyBorder="1"/>
    <xf numFmtId="0" fontId="3" fillId="0" borderId="61" xfId="0" applyFont="1" applyBorder="1"/>
    <xf numFmtId="0" fontId="12" fillId="0" borderId="32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3" fillId="0" borderId="39" xfId="0" applyFont="1" applyBorder="1"/>
    <xf numFmtId="0" fontId="3" fillId="0" borderId="44" xfId="0" applyFont="1" applyBorder="1"/>
    <xf numFmtId="0" fontId="3" fillId="0" borderId="45" xfId="0" applyFont="1" applyBorder="1"/>
    <xf numFmtId="0" fontId="3" fillId="0" borderId="43" xfId="0" applyFont="1" applyBorder="1"/>
    <xf numFmtId="0" fontId="7" fillId="0" borderId="33" xfId="0" applyFont="1" applyBorder="1" applyAlignment="1">
      <alignment horizontal="center" vertical="center" wrapText="1"/>
    </xf>
    <xf numFmtId="0" fontId="3" fillId="0" borderId="46" xfId="0" applyFont="1" applyBorder="1"/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79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VIBRACIONES!$H$47:$T$47</c:f>
              <c:numCache>
                <c:formatCode>0.00</c:formatCode>
                <c:ptCount val="13"/>
                <c:pt idx="0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87-4A51-ADF6-CEE24308F348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VIBRACIONES!$H$48:$T$48</c:f>
              <c:numCache>
                <c:formatCode>0.00</c:formatCode>
                <c:ptCount val="13"/>
                <c:pt idx="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87-4A51-ADF6-CEE24308F348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VIBRACIONES!$H$49:$T$49</c:f>
              <c:numCache>
                <c:formatCode>0.00</c:formatCode>
                <c:ptCount val="13"/>
                <c:pt idx="0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87-4A51-ADF6-CEE24308F348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VIBRACIONES!$H$50:$T$50</c:f>
              <c:numCache>
                <c:formatCode>0.00</c:formatCode>
                <c:ptCount val="13"/>
                <c:pt idx="0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87-4A51-ADF6-CEE24308F348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VIBRACIONES!$H$51:$T$51</c:f>
              <c:numCache>
                <c:formatCode>0.00</c:formatCode>
                <c:ptCount val="13"/>
                <c:pt idx="0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87-4A51-ADF6-CEE24308F348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VIBRACIONES!$H$52:$T$52</c:f>
              <c:numCache>
                <c:formatCode>0.00</c:formatCode>
                <c:ptCount val="13"/>
                <c:pt idx="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87-4A51-ADF6-CEE24308F348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VIBRACIONES!$H$53:$T$53</c:f>
              <c:numCache>
                <c:formatCode>0.00</c:formatCode>
                <c:ptCount val="13"/>
                <c:pt idx="0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87-4A51-ADF6-CEE24308F348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VIBRACIONES!$H$54:$T$54</c:f>
              <c:numCache>
                <c:formatCode>0.00</c:formatCode>
                <c:ptCount val="13"/>
                <c:pt idx="0">
                  <c:v>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E87-4A51-ADF6-CEE24308F348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VIBRACIONES!$H$55:$T$55</c:f>
              <c:numCache>
                <c:formatCode>0.00</c:formatCode>
                <c:ptCount val="13"/>
                <c:pt idx="0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E87-4A51-ADF6-CEE24308F348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VIBRACIONES!$H$56:$T$56</c:f>
              <c:numCache>
                <c:formatCode>0.00</c:formatCode>
                <c:ptCount val="13"/>
                <c:pt idx="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E87-4A51-ADF6-CEE24308F348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VIBRACIONES!$H$57:$T$57</c:f>
              <c:numCache>
                <c:formatCode>0.00</c:formatCode>
                <c:ptCount val="13"/>
                <c:pt idx="0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E87-4A51-ADF6-CEE24308F348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VIBRACIONES!$H$58:$T$58</c:f>
              <c:numCache>
                <c:formatCode>0.00</c:formatCode>
                <c:ptCount val="13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E87-4A51-ADF6-CEE24308F348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VIBRACIONES!$H$59:$T$59</c:f>
              <c:numCache>
                <c:formatCode>0.00</c:formatCode>
                <c:ptCount val="13"/>
                <c:pt idx="0">
                  <c:v>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E87-4A51-ADF6-CEE24308F348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VIBRACIONES!$H$60:$T$60</c:f>
              <c:numCache>
                <c:formatCode>0.00</c:formatCode>
                <c:ptCount val="13"/>
                <c:pt idx="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E87-4A51-ADF6-CEE24308F348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VIBRACIONES!$H$61:$T$61</c:f>
              <c:numCache>
                <c:formatCode>0.00</c:formatCode>
                <c:ptCount val="13"/>
                <c:pt idx="0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E87-4A51-ADF6-CEE24308F348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VIBRACIONES!$H$62:$T$62</c:f>
              <c:numCache>
                <c:formatCode>0.00</c:formatCode>
                <c:ptCount val="13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E87-4A51-ADF6-CEE24308F348}"/>
            </c:ext>
          </c:extLst>
        </c:ser>
        <c:ser>
          <c:idx val="16"/>
          <c:order val="16"/>
          <c:tx>
            <c:v>HV-5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E87-4A51-ADF6-CEE24308F348}"/>
            </c:ext>
          </c:extLst>
        </c:ser>
        <c:ser>
          <c:idx val="17"/>
          <c:order val="17"/>
          <c:tx>
            <c:v>EE-5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E87-4A51-ADF6-CEE24308F348}"/>
            </c:ext>
          </c:extLst>
        </c:ser>
        <c:ser>
          <c:idx val="18"/>
          <c:order val="18"/>
          <c:tx>
            <c:v>VV-5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E87-4A51-ADF6-CEE24308F348}"/>
            </c:ext>
          </c:extLst>
        </c:ser>
        <c:ser>
          <c:idx val="19"/>
          <c:order val="19"/>
          <c:tx>
            <c:v>AV-5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E87-4A51-ADF6-CEE24308F348}"/>
            </c:ext>
          </c:extLst>
        </c:ser>
        <c:ser>
          <c:idx val="20"/>
          <c:order val="20"/>
          <c:tx>
            <c:v>HV-6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E87-4A51-ADF6-CEE24308F348}"/>
            </c:ext>
          </c:extLst>
        </c:ser>
        <c:ser>
          <c:idx val="21"/>
          <c:order val="21"/>
          <c:tx>
            <c:v>EE-6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E87-4A51-ADF6-CEE24308F348}"/>
            </c:ext>
          </c:extLst>
        </c:ser>
        <c:ser>
          <c:idx val="22"/>
          <c:order val="22"/>
          <c:tx>
            <c:strRef>
              <c:f>VIBRACIONES!$G$47</c:f>
              <c:strCache>
                <c:ptCount val="1"/>
                <c:pt idx="0">
                  <c:v>HV-7</c:v>
                </c:pt>
              </c:strCache>
            </c:strRef>
          </c:tx>
          <c:marker>
            <c:symbol val="none"/>
          </c:marker>
          <c:val>
            <c:numRef>
              <c:f>VIBRACIONES!$H$47:$T$47</c:f>
              <c:numCache>
                <c:formatCode>0.00</c:formatCode>
                <c:ptCount val="13"/>
                <c:pt idx="0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41-4920-8653-C560C4466A22}"/>
            </c:ext>
          </c:extLst>
        </c:ser>
        <c:ser>
          <c:idx val="23"/>
          <c:order val="23"/>
          <c:tx>
            <c:strRef>
              <c:f>VIBRACIONES!$G$48</c:f>
              <c:strCache>
                <c:ptCount val="1"/>
                <c:pt idx="0">
                  <c:v>EE-7</c:v>
                </c:pt>
              </c:strCache>
            </c:strRef>
          </c:tx>
          <c:marker>
            <c:symbol val="none"/>
          </c:marker>
          <c:val>
            <c:numRef>
              <c:f>VIBRACIONES!$H$48:$T$48</c:f>
              <c:numCache>
                <c:formatCode>0.00</c:formatCode>
                <c:ptCount val="13"/>
                <c:pt idx="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41-4920-8653-C560C4466A22}"/>
            </c:ext>
          </c:extLst>
        </c:ser>
        <c:ser>
          <c:idx val="24"/>
          <c:order val="24"/>
          <c:tx>
            <c:strRef>
              <c:f>VIBRACIONES!$G$49</c:f>
              <c:strCache>
                <c:ptCount val="1"/>
                <c:pt idx="0">
                  <c:v>VV-7</c:v>
                </c:pt>
              </c:strCache>
            </c:strRef>
          </c:tx>
          <c:marker>
            <c:symbol val="none"/>
          </c:marker>
          <c:val>
            <c:numRef>
              <c:f>VIBRACIONES!$H$49:$T$49</c:f>
              <c:numCache>
                <c:formatCode>0.00</c:formatCode>
                <c:ptCount val="13"/>
                <c:pt idx="0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41-4920-8653-C560C4466A22}"/>
            </c:ext>
          </c:extLst>
        </c:ser>
        <c:ser>
          <c:idx val="25"/>
          <c:order val="25"/>
          <c:tx>
            <c:strRef>
              <c:f>VIBRACIONES!$G$50</c:f>
              <c:strCache>
                <c:ptCount val="1"/>
                <c:pt idx="0">
                  <c:v>AV-7</c:v>
                </c:pt>
              </c:strCache>
            </c:strRef>
          </c:tx>
          <c:marker>
            <c:symbol val="none"/>
          </c:marker>
          <c:val>
            <c:numRef>
              <c:f>VIBRACIONES!$H$50:$T$50</c:f>
              <c:numCache>
                <c:formatCode>0.00</c:formatCode>
                <c:ptCount val="13"/>
                <c:pt idx="0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41-4920-8653-C560C4466A22}"/>
            </c:ext>
          </c:extLst>
        </c:ser>
        <c:ser>
          <c:idx val="26"/>
          <c:order val="26"/>
          <c:tx>
            <c:strRef>
              <c:f>VIBRACIONES!$G$51</c:f>
              <c:strCache>
                <c:ptCount val="1"/>
                <c:pt idx="0">
                  <c:v>HV-8</c:v>
                </c:pt>
              </c:strCache>
            </c:strRef>
          </c:tx>
          <c:marker>
            <c:symbol val="none"/>
          </c:marker>
          <c:val>
            <c:numRef>
              <c:f>VIBRACIONES!$H$51:$T$51</c:f>
              <c:numCache>
                <c:formatCode>0.00</c:formatCode>
                <c:ptCount val="13"/>
                <c:pt idx="0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741-4920-8653-C560C4466A22}"/>
            </c:ext>
          </c:extLst>
        </c:ser>
        <c:ser>
          <c:idx val="27"/>
          <c:order val="27"/>
          <c:tx>
            <c:strRef>
              <c:f>VIBRACIONES!$G$52</c:f>
              <c:strCache>
                <c:ptCount val="1"/>
                <c:pt idx="0">
                  <c:v>EE-8</c:v>
                </c:pt>
              </c:strCache>
            </c:strRef>
          </c:tx>
          <c:marker>
            <c:symbol val="none"/>
          </c:marker>
          <c:val>
            <c:numRef>
              <c:f>VIBRACIONES!$H$52:$T$52</c:f>
              <c:numCache>
                <c:formatCode>0.00</c:formatCode>
                <c:ptCount val="13"/>
                <c:pt idx="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741-4920-8653-C560C4466A22}"/>
            </c:ext>
          </c:extLst>
        </c:ser>
        <c:ser>
          <c:idx val="28"/>
          <c:order val="28"/>
          <c:tx>
            <c:strRef>
              <c:f>VIBRACIONES!$G$53</c:f>
              <c:strCache>
                <c:ptCount val="1"/>
                <c:pt idx="0">
                  <c:v>VV-8</c:v>
                </c:pt>
              </c:strCache>
            </c:strRef>
          </c:tx>
          <c:marker>
            <c:symbol val="none"/>
          </c:marker>
          <c:val>
            <c:numRef>
              <c:f>VIBRACIONES!$H$53:$T$53</c:f>
              <c:numCache>
                <c:formatCode>0.00</c:formatCode>
                <c:ptCount val="13"/>
                <c:pt idx="0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741-4920-8653-C560C4466A22}"/>
            </c:ext>
          </c:extLst>
        </c:ser>
        <c:ser>
          <c:idx val="29"/>
          <c:order val="29"/>
          <c:tx>
            <c:strRef>
              <c:f>VIBRACIONES!$G$54</c:f>
              <c:strCache>
                <c:ptCount val="1"/>
                <c:pt idx="0">
                  <c:v>AV-8</c:v>
                </c:pt>
              </c:strCache>
            </c:strRef>
          </c:tx>
          <c:marker>
            <c:symbol val="none"/>
          </c:marker>
          <c:val>
            <c:numRef>
              <c:f>VIBRACIONES!$H$54:$T$54</c:f>
              <c:numCache>
                <c:formatCode>0.00</c:formatCode>
                <c:ptCount val="13"/>
                <c:pt idx="0">
                  <c:v>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741-4920-8653-C560C4466A22}"/>
            </c:ext>
          </c:extLst>
        </c:ser>
        <c:ser>
          <c:idx val="30"/>
          <c:order val="30"/>
          <c:tx>
            <c:strRef>
              <c:f>VIBRACIONES!$G$55</c:f>
              <c:strCache>
                <c:ptCount val="1"/>
                <c:pt idx="0">
                  <c:v>HV-9</c:v>
                </c:pt>
              </c:strCache>
            </c:strRef>
          </c:tx>
          <c:marker>
            <c:symbol val="none"/>
          </c:marker>
          <c:val>
            <c:numRef>
              <c:f>VIBRACIONES!$H$55:$T$55</c:f>
              <c:numCache>
                <c:formatCode>0.00</c:formatCode>
                <c:ptCount val="13"/>
                <c:pt idx="0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741-4920-8653-C560C4466A22}"/>
            </c:ext>
          </c:extLst>
        </c:ser>
        <c:ser>
          <c:idx val="31"/>
          <c:order val="31"/>
          <c:tx>
            <c:strRef>
              <c:f>VIBRACIONES!$G$56</c:f>
              <c:strCache>
                <c:ptCount val="1"/>
                <c:pt idx="0">
                  <c:v>EE-9</c:v>
                </c:pt>
              </c:strCache>
            </c:strRef>
          </c:tx>
          <c:marker>
            <c:symbol val="none"/>
          </c:marker>
          <c:val>
            <c:numRef>
              <c:f>VIBRACIONES!$H$56:$T$56</c:f>
              <c:numCache>
                <c:formatCode>0.00</c:formatCode>
                <c:ptCount val="13"/>
                <c:pt idx="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741-4920-8653-C560C4466A22}"/>
            </c:ext>
          </c:extLst>
        </c:ser>
        <c:ser>
          <c:idx val="32"/>
          <c:order val="32"/>
          <c:tx>
            <c:strRef>
              <c:f>VIBRACIONES!$G$57</c:f>
              <c:strCache>
                <c:ptCount val="1"/>
                <c:pt idx="0">
                  <c:v>VV-9</c:v>
                </c:pt>
              </c:strCache>
            </c:strRef>
          </c:tx>
          <c:marker>
            <c:symbol val="none"/>
          </c:marker>
          <c:val>
            <c:numRef>
              <c:f>VIBRACIONES!$H$57:$T$57</c:f>
              <c:numCache>
                <c:formatCode>0.00</c:formatCode>
                <c:ptCount val="13"/>
                <c:pt idx="0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741-4920-8653-C560C4466A22}"/>
            </c:ext>
          </c:extLst>
        </c:ser>
        <c:ser>
          <c:idx val="33"/>
          <c:order val="33"/>
          <c:tx>
            <c:strRef>
              <c:f>VIBRACIONES!$G$58</c:f>
              <c:strCache>
                <c:ptCount val="1"/>
                <c:pt idx="0">
                  <c:v>AV-9</c:v>
                </c:pt>
              </c:strCache>
            </c:strRef>
          </c:tx>
          <c:marker>
            <c:symbol val="none"/>
          </c:marker>
          <c:val>
            <c:numRef>
              <c:f>VIBRACIONES!$H$58:$T$58</c:f>
              <c:numCache>
                <c:formatCode>0.00</c:formatCode>
                <c:ptCount val="13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741-4920-8653-C560C4466A22}"/>
            </c:ext>
          </c:extLst>
        </c:ser>
        <c:ser>
          <c:idx val="34"/>
          <c:order val="34"/>
          <c:tx>
            <c:strRef>
              <c:f>VIBRACIONES!$G$59</c:f>
              <c:strCache>
                <c:ptCount val="1"/>
                <c:pt idx="0">
                  <c:v>HV-10</c:v>
                </c:pt>
              </c:strCache>
            </c:strRef>
          </c:tx>
          <c:marker>
            <c:symbol val="none"/>
          </c:marker>
          <c:val>
            <c:numRef>
              <c:f>VIBRACIONES!$H$59:$T$59</c:f>
              <c:numCache>
                <c:formatCode>0.00</c:formatCode>
                <c:ptCount val="13"/>
                <c:pt idx="0">
                  <c:v>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741-4920-8653-C560C4466A22}"/>
            </c:ext>
          </c:extLst>
        </c:ser>
        <c:ser>
          <c:idx val="35"/>
          <c:order val="35"/>
          <c:tx>
            <c:strRef>
              <c:f>VIBRACIONES!$G$60</c:f>
              <c:strCache>
                <c:ptCount val="1"/>
                <c:pt idx="0">
                  <c:v>EE-10</c:v>
                </c:pt>
              </c:strCache>
            </c:strRef>
          </c:tx>
          <c:marker>
            <c:symbol val="none"/>
          </c:marker>
          <c:val>
            <c:numRef>
              <c:f>VIBRACIONES!$H$60:$T$60</c:f>
              <c:numCache>
                <c:formatCode>0.00</c:formatCode>
                <c:ptCount val="13"/>
                <c:pt idx="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741-4920-8653-C560C4466A22}"/>
            </c:ext>
          </c:extLst>
        </c:ser>
        <c:ser>
          <c:idx val="36"/>
          <c:order val="36"/>
          <c:tx>
            <c:strRef>
              <c:f>VIBRACIONES!$G$61</c:f>
              <c:strCache>
                <c:ptCount val="1"/>
                <c:pt idx="0">
                  <c:v>VV-10</c:v>
                </c:pt>
              </c:strCache>
            </c:strRef>
          </c:tx>
          <c:marker>
            <c:symbol val="none"/>
          </c:marker>
          <c:val>
            <c:numRef>
              <c:f>VIBRACIONES!$H$61:$T$61</c:f>
              <c:numCache>
                <c:formatCode>0.00</c:formatCode>
                <c:ptCount val="13"/>
                <c:pt idx="0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741-4920-8653-C560C4466A22}"/>
            </c:ext>
          </c:extLst>
        </c:ser>
        <c:ser>
          <c:idx val="37"/>
          <c:order val="37"/>
          <c:tx>
            <c:strRef>
              <c:f>VIBRACIONES!$G$62</c:f>
              <c:strCache>
                <c:ptCount val="1"/>
                <c:pt idx="0">
                  <c:v>AV-10</c:v>
                </c:pt>
              </c:strCache>
            </c:strRef>
          </c:tx>
          <c:marker>
            <c:symbol val="none"/>
          </c:marker>
          <c:val>
            <c:numRef>
              <c:f>VIBRACIONES!$H$62:$T$62</c:f>
              <c:numCache>
                <c:formatCode>0.00</c:formatCode>
                <c:ptCount val="13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741-4920-8653-C560C4466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9953697"/>
        <c:axId val="109411107"/>
      </c:lineChart>
      <c:catAx>
        <c:axId val="5599536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09411107"/>
        <c:crosses val="autoZero"/>
        <c:auto val="1"/>
        <c:lblAlgn val="ctr"/>
        <c:lblOffset val="100"/>
        <c:noMultiLvlLbl val="1"/>
      </c:catAx>
      <c:valAx>
        <c:axId val="1094111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559953697"/>
        <c:crosses val="autoZero"/>
        <c:crossBetween val="between"/>
      </c:valAx>
      <c:spPr>
        <a:solidFill>
          <a:schemeClr val="lt1"/>
        </a:solidFill>
      </c:spPr>
    </c:plotArea>
    <c:legend>
      <c:legendPos val="r"/>
      <c:layout>
        <c:manualLayout>
          <c:xMode val="edge"/>
          <c:yMode val="edge"/>
          <c:x val="0.93376425378182903"/>
          <c:y val="6.1139416396479851E-2"/>
          <c:w val="5.9149829477692616E-2"/>
          <c:h val="0.88220295992412712"/>
        </c:manualLayout>
      </c:layout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08-4F27-A737-42D12727F83A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08-4F27-A737-42D12727F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4462758"/>
        <c:axId val="1236380593"/>
      </c:lineChart>
      <c:catAx>
        <c:axId val="19044627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236380593"/>
        <c:crosses val="autoZero"/>
        <c:auto val="1"/>
        <c:lblAlgn val="ctr"/>
        <c:lblOffset val="100"/>
        <c:noMultiLvlLbl val="1"/>
      </c:catAx>
      <c:valAx>
        <c:axId val="12363805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904462758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g"/><Relationship Id="rId2" Type="http://schemas.openxmlformats.org/officeDocument/2006/relationships/image" Target="../media/image9.png"/><Relationship Id="rId1" Type="http://schemas.openxmlformats.org/officeDocument/2006/relationships/chart" Target="../charts/chart2.xml"/><Relationship Id="rId5" Type="http://schemas.openxmlformats.org/officeDocument/2006/relationships/image" Target="../media/image12.jpg"/><Relationship Id="rId4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72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74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80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88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93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74</xdr:row>
      <xdr:rowOff>76200</xdr:rowOff>
    </xdr:from>
    <xdr:ext cx="428625" cy="10858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80</xdr:row>
      <xdr:rowOff>104775</xdr:rowOff>
    </xdr:from>
    <xdr:ext cx="428625" cy="1057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3387668" y="19307175"/>
          <a:ext cx="428625" cy="10572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</a:t>
          </a:r>
          <a:endParaRPr sz="1400"/>
        </a:p>
      </xdr:txBody>
    </xdr:sp>
    <xdr:clientData fLocksWithSheet="0"/>
  </xdr:oneCellAnchor>
  <xdr:oneCellAnchor>
    <xdr:from>
      <xdr:col>18</xdr:col>
      <xdr:colOff>371475</xdr:colOff>
      <xdr:row>88</xdr:row>
      <xdr:rowOff>47625</xdr:rowOff>
    </xdr:from>
    <xdr:ext cx="428625" cy="10001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</a:t>
          </a:r>
          <a:endParaRPr sz="1400"/>
        </a:p>
      </xdr:txBody>
    </xdr:sp>
    <xdr:clientData fLocksWithSheet="0"/>
  </xdr:oneCellAnchor>
  <xdr:oneCellAnchor>
    <xdr:from>
      <xdr:col>18</xdr:col>
      <xdr:colOff>381000</xdr:colOff>
      <xdr:row>94</xdr:row>
      <xdr:rowOff>28575</xdr:rowOff>
    </xdr:from>
    <xdr:ext cx="428625" cy="10001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3406718" y="21992104"/>
          <a:ext cx="428625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10</a:t>
          </a:r>
          <a:endParaRPr sz="18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752475</xdr:colOff>
      <xdr:row>7</xdr:row>
      <xdr:rowOff>95250</xdr:rowOff>
    </xdr:from>
    <xdr:ext cx="2133600" cy="2524125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277906</xdr:colOff>
      <xdr:row>88</xdr:row>
      <xdr:rowOff>8965</xdr:rowOff>
    </xdr:from>
    <xdr:ext cx="428625" cy="1000125"/>
    <xdr:sp macro="" textlink="">
      <xdr:nvSpPr>
        <xdr:cNvPr id="19" name="Shape 5">
          <a:extLst>
            <a:ext uri="{FF2B5EF4-FFF2-40B4-BE49-F238E27FC236}">
              <a16:creationId xmlns:a16="http://schemas.microsoft.com/office/drawing/2014/main" id="{C718FC13-4AB6-40A0-9BE6-5023539A53E8}"/>
            </a:ext>
          </a:extLst>
        </xdr:cNvPr>
        <xdr:cNvSpPr/>
      </xdr:nvSpPr>
      <xdr:spPr>
        <a:xfrm>
          <a:off x="1371600" y="20789153"/>
          <a:ext cx="428625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cs typeface="Calibri"/>
              <a:sym typeface="Calibri"/>
            </a:rPr>
            <a:t>5</a:t>
          </a:r>
          <a:endParaRPr sz="1400"/>
        </a:p>
      </xdr:txBody>
    </xdr:sp>
    <xdr:clientData fLocksWithSheet="0"/>
  </xdr:oneCellAnchor>
  <xdr:oneCellAnchor>
    <xdr:from>
      <xdr:col>3</xdr:col>
      <xdr:colOff>295837</xdr:colOff>
      <xdr:row>94</xdr:row>
      <xdr:rowOff>0</xdr:rowOff>
    </xdr:from>
    <xdr:ext cx="428625" cy="1000125"/>
    <xdr:sp macro="" textlink="">
      <xdr:nvSpPr>
        <xdr:cNvPr id="20" name="Shape 5">
          <a:extLst>
            <a:ext uri="{FF2B5EF4-FFF2-40B4-BE49-F238E27FC236}">
              <a16:creationId xmlns:a16="http://schemas.microsoft.com/office/drawing/2014/main" id="{105E01DA-FDB2-4A6C-9445-3CC8949BF862}"/>
            </a:ext>
          </a:extLst>
        </xdr:cNvPr>
        <xdr:cNvSpPr/>
      </xdr:nvSpPr>
      <xdr:spPr>
        <a:xfrm>
          <a:off x="1389531" y="21963529"/>
          <a:ext cx="428625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</a:t>
          </a:r>
          <a:endParaRPr sz="1400"/>
        </a:p>
      </xdr:txBody>
    </xdr:sp>
    <xdr:clientData fLocksWithSheet="0"/>
  </xdr:oneCellAnchor>
  <xdr:twoCellAnchor editAs="oneCell">
    <xdr:from>
      <xdr:col>7</xdr:col>
      <xdr:colOff>55419</xdr:colOff>
      <xdr:row>102</xdr:row>
      <xdr:rowOff>83125</xdr:rowOff>
    </xdr:from>
    <xdr:to>
      <xdr:col>14</xdr:col>
      <xdr:colOff>563892</xdr:colOff>
      <xdr:row>123</xdr:row>
      <xdr:rowOff>124689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405AFD8-3F26-40D5-AE67-951150FD7A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05201" y="23317198"/>
          <a:ext cx="6840000" cy="4114800"/>
        </a:xfrm>
        <a:prstGeom prst="rect">
          <a:avLst/>
        </a:prstGeom>
      </xdr:spPr>
    </xdr:pic>
    <xdr:clientData/>
  </xdr:twoCellAnchor>
  <xdr:twoCellAnchor editAs="oneCell">
    <xdr:from>
      <xdr:col>7</xdr:col>
      <xdr:colOff>55419</xdr:colOff>
      <xdr:row>124</xdr:row>
      <xdr:rowOff>27710</xdr:rowOff>
    </xdr:from>
    <xdr:to>
      <xdr:col>14</xdr:col>
      <xdr:colOff>563892</xdr:colOff>
      <xdr:row>144</xdr:row>
      <xdr:rowOff>263238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97E900D-5962-4E3B-AF2B-6AB826FFA6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05201" y="27528983"/>
          <a:ext cx="6840000" cy="4114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4" name="image1.png">
          <a:extLst>
            <a:ext uri="{FF2B5EF4-FFF2-40B4-BE49-F238E27FC236}">
              <a16:creationId xmlns:a16="http://schemas.microsoft.com/office/drawing/2014/main" id="{D5EFFE2D-9C0A-4664-BC02-A4992FEF68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313764</xdr:colOff>
      <xdr:row>7</xdr:row>
      <xdr:rowOff>40900</xdr:rowOff>
    </xdr:from>
    <xdr:ext cx="1541930" cy="2137524"/>
    <xdr:pic>
      <xdr:nvPicPr>
        <xdr:cNvPr id="6" name="image1.png">
          <a:extLst>
            <a:ext uri="{FF2B5EF4-FFF2-40B4-BE49-F238E27FC236}">
              <a16:creationId xmlns:a16="http://schemas.microsoft.com/office/drawing/2014/main" id="{E243FEB5-CE5D-452A-AC13-8A3E100C866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97505" y="1358712"/>
          <a:ext cx="1541930" cy="2137524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290942</xdr:colOff>
      <xdr:row>19</xdr:row>
      <xdr:rowOff>110837</xdr:rowOff>
    </xdr:from>
    <xdr:to>
      <xdr:col>11</xdr:col>
      <xdr:colOff>425342</xdr:colOff>
      <xdr:row>40</xdr:row>
      <xdr:rowOff>63767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4107A7-63DC-4775-B1A7-C0D571BAB7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9706" y="3990110"/>
          <a:ext cx="6853854" cy="402616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543296</xdr:colOff>
      <xdr:row>19</xdr:row>
      <xdr:rowOff>78238</xdr:rowOff>
    </xdr:from>
    <xdr:to>
      <xdr:col>19</xdr:col>
      <xdr:colOff>783928</xdr:colOff>
      <xdr:row>40</xdr:row>
      <xdr:rowOff>36873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26AAB3-555C-4B23-8D74-1C85064385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61514" y="3957511"/>
          <a:ext cx="6849250" cy="4031871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287682</xdr:colOff>
      <xdr:row>40</xdr:row>
      <xdr:rowOff>155660</xdr:rowOff>
    </xdr:from>
    <xdr:to>
      <xdr:col>11</xdr:col>
      <xdr:colOff>416377</xdr:colOff>
      <xdr:row>61</xdr:row>
      <xdr:rowOff>99627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E6EA595-FD17-4B18-9331-78F4E87359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6446" y="8108169"/>
          <a:ext cx="6848149" cy="4017203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541952</xdr:colOff>
      <xdr:row>40</xdr:row>
      <xdr:rowOff>128766</xdr:rowOff>
    </xdr:from>
    <xdr:to>
      <xdr:col>19</xdr:col>
      <xdr:colOff>774964</xdr:colOff>
      <xdr:row>61</xdr:row>
      <xdr:rowOff>72733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8542A5A-0EC7-4AE2-9E17-26FE8DF840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60170" y="8081275"/>
          <a:ext cx="6841630" cy="4017203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8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5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7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6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14"/>
  <sheetViews>
    <sheetView showGridLines="0" topLeftCell="E1" zoomScale="85" zoomScaleNormal="85" workbookViewId="0">
      <selection activeCell="M11" sqref="M11:T12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56" t="s">
        <v>126</v>
      </c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8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59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62"/>
      <c r="D4" s="163"/>
      <c r="E4" s="1"/>
      <c r="F4" s="1"/>
      <c r="G4" s="1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59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64"/>
      <c r="D5" s="165"/>
      <c r="E5" s="1"/>
      <c r="F5" s="1"/>
      <c r="G5" s="1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5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1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66" t="s">
        <v>0</v>
      </c>
      <c r="D7" s="146"/>
      <c r="E7" s="146"/>
      <c r="F7" s="146"/>
      <c r="G7" s="143"/>
      <c r="H7" s="167" t="s">
        <v>1</v>
      </c>
      <c r="I7" s="146"/>
      <c r="J7" s="146"/>
      <c r="K7" s="143"/>
      <c r="L7" s="168" t="s">
        <v>2</v>
      </c>
      <c r="M7" s="146"/>
      <c r="N7" s="146"/>
      <c r="O7" s="146"/>
      <c r="P7" s="146"/>
      <c r="Q7" s="146"/>
      <c r="R7" s="146"/>
      <c r="S7" s="146"/>
      <c r="T7" s="169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42" t="s">
        <v>3</v>
      </c>
      <c r="D8" s="143"/>
      <c r="E8" s="147" t="s">
        <v>120</v>
      </c>
      <c r="F8" s="146"/>
      <c r="G8" s="143"/>
      <c r="H8" s="170"/>
      <c r="I8" s="138"/>
      <c r="J8" s="138"/>
      <c r="K8" s="134"/>
      <c r="L8" s="174"/>
      <c r="M8" s="177" t="s">
        <v>121</v>
      </c>
      <c r="N8" s="178"/>
      <c r="O8" s="178"/>
      <c r="P8" s="178"/>
      <c r="Q8" s="178"/>
      <c r="R8" s="178"/>
      <c r="S8" s="178"/>
      <c r="T8" s="179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42" t="s">
        <v>4</v>
      </c>
      <c r="D9" s="143"/>
      <c r="E9" s="147" t="s">
        <v>5</v>
      </c>
      <c r="F9" s="146"/>
      <c r="G9" s="143"/>
      <c r="H9" s="171"/>
      <c r="I9" s="139"/>
      <c r="J9" s="139"/>
      <c r="K9" s="136"/>
      <c r="L9" s="175"/>
      <c r="M9" s="180"/>
      <c r="N9" s="181"/>
      <c r="O9" s="181"/>
      <c r="P9" s="181"/>
      <c r="Q9" s="181"/>
      <c r="R9" s="181"/>
      <c r="S9" s="181"/>
      <c r="T9" s="182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42" t="s">
        <v>6</v>
      </c>
      <c r="D10" s="143"/>
      <c r="E10" s="147" t="s">
        <v>7</v>
      </c>
      <c r="F10" s="146"/>
      <c r="G10" s="143"/>
      <c r="H10" s="171"/>
      <c r="I10" s="139"/>
      <c r="J10" s="139"/>
      <c r="K10" s="136"/>
      <c r="L10" s="183" t="s">
        <v>8</v>
      </c>
      <c r="M10" s="146"/>
      <c r="N10" s="146"/>
      <c r="O10" s="146"/>
      <c r="P10" s="146"/>
      <c r="Q10" s="146"/>
      <c r="R10" s="146"/>
      <c r="S10" s="146"/>
      <c r="T10" s="169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42" t="s">
        <v>9</v>
      </c>
      <c r="D11" s="143"/>
      <c r="E11" s="147"/>
      <c r="F11" s="146"/>
      <c r="G11" s="143"/>
      <c r="H11" s="171"/>
      <c r="I11" s="139"/>
      <c r="J11" s="139"/>
      <c r="K11" s="136"/>
      <c r="L11" s="176">
        <v>45616</v>
      </c>
      <c r="M11" s="184" t="s">
        <v>123</v>
      </c>
      <c r="N11" s="185"/>
      <c r="O11" s="185"/>
      <c r="P11" s="185"/>
      <c r="Q11" s="185"/>
      <c r="R11" s="185"/>
      <c r="S11" s="185"/>
      <c r="T11" s="186"/>
      <c r="U11" s="1"/>
      <c r="V11" s="1"/>
      <c r="W11" s="1"/>
      <c r="X11" s="1"/>
      <c r="Y11" s="1"/>
      <c r="Z11" s="1"/>
    </row>
    <row r="12" spans="1:26" ht="36.75" customHeight="1" x14ac:dyDescent="0.3">
      <c r="A12" s="1"/>
      <c r="B12" s="1"/>
      <c r="C12" s="142" t="s">
        <v>10</v>
      </c>
      <c r="D12" s="143"/>
      <c r="E12" s="151" t="s">
        <v>124</v>
      </c>
      <c r="F12" s="152"/>
      <c r="G12" s="153"/>
      <c r="H12" s="171"/>
      <c r="I12" s="139"/>
      <c r="J12" s="139"/>
      <c r="K12" s="136"/>
      <c r="L12" s="173"/>
      <c r="M12" s="187"/>
      <c r="N12" s="188"/>
      <c r="O12" s="188"/>
      <c r="P12" s="188"/>
      <c r="Q12" s="188"/>
      <c r="R12" s="188"/>
      <c r="S12" s="188"/>
      <c r="T12" s="189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42" t="s">
        <v>11</v>
      </c>
      <c r="D13" s="143"/>
      <c r="E13" s="154"/>
      <c r="F13" s="146"/>
      <c r="G13" s="143"/>
      <c r="H13" s="171"/>
      <c r="I13" s="139"/>
      <c r="J13" s="139"/>
      <c r="K13" s="136"/>
      <c r="L13" s="183" t="s">
        <v>12</v>
      </c>
      <c r="M13" s="146"/>
      <c r="N13" s="146"/>
      <c r="O13" s="146"/>
      <c r="P13" s="146"/>
      <c r="Q13" s="146"/>
      <c r="R13" s="146"/>
      <c r="S13" s="146"/>
      <c r="T13" s="169"/>
      <c r="U13" s="1"/>
      <c r="V13" s="1"/>
      <c r="W13" s="1"/>
      <c r="X13" s="1"/>
      <c r="Y13" s="1"/>
      <c r="Z13" s="1"/>
    </row>
    <row r="14" spans="1:26" ht="23.25" customHeight="1" x14ac:dyDescent="0.3">
      <c r="A14" s="1"/>
      <c r="B14" s="1"/>
      <c r="C14" s="142" t="s">
        <v>13</v>
      </c>
      <c r="D14" s="143"/>
      <c r="E14" s="155" t="s">
        <v>14</v>
      </c>
      <c r="F14" s="146"/>
      <c r="G14" s="143"/>
      <c r="H14" s="171"/>
      <c r="I14" s="139"/>
      <c r="J14" s="139"/>
      <c r="K14" s="136"/>
      <c r="L14" s="176">
        <v>45616</v>
      </c>
      <c r="M14" s="190" t="s">
        <v>122</v>
      </c>
      <c r="N14" s="185"/>
      <c r="O14" s="185"/>
      <c r="P14" s="185"/>
      <c r="Q14" s="185"/>
      <c r="R14" s="185"/>
      <c r="S14" s="185"/>
      <c r="T14" s="186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44" t="s">
        <v>15</v>
      </c>
      <c r="D15" s="143"/>
      <c r="E15" s="145">
        <v>45616</v>
      </c>
      <c r="F15" s="146"/>
      <c r="G15" s="143"/>
      <c r="H15" s="171"/>
      <c r="I15" s="139"/>
      <c r="J15" s="139"/>
      <c r="K15" s="136"/>
      <c r="L15" s="173"/>
      <c r="M15" s="187"/>
      <c r="N15" s="188"/>
      <c r="O15" s="188"/>
      <c r="P15" s="188"/>
      <c r="Q15" s="188"/>
      <c r="R15" s="188"/>
      <c r="S15" s="188"/>
      <c r="T15" s="189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42" t="s">
        <v>16</v>
      </c>
      <c r="D16" s="143"/>
      <c r="E16" s="145">
        <v>45621</v>
      </c>
      <c r="F16" s="146"/>
      <c r="G16" s="143"/>
      <c r="H16" s="171"/>
      <c r="I16" s="139"/>
      <c r="J16" s="139"/>
      <c r="K16" s="136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42" t="s">
        <v>17</v>
      </c>
      <c r="D17" s="143"/>
      <c r="E17" s="147" t="s">
        <v>18</v>
      </c>
      <c r="F17" s="146"/>
      <c r="G17" s="143"/>
      <c r="H17" s="171"/>
      <c r="I17" s="139"/>
      <c r="J17" s="139"/>
      <c r="K17" s="136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42" t="s">
        <v>19</v>
      </c>
      <c r="D18" s="143"/>
      <c r="E18" s="147" t="s">
        <v>20</v>
      </c>
      <c r="F18" s="146"/>
      <c r="G18" s="143"/>
      <c r="H18" s="172"/>
      <c r="I18" s="160"/>
      <c r="J18" s="160"/>
      <c r="K18" s="173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48" t="s">
        <v>21</v>
      </c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50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33" t="s">
        <v>22</v>
      </c>
      <c r="D20" s="134"/>
      <c r="E20" s="137" t="s">
        <v>23</v>
      </c>
      <c r="F20" s="138"/>
      <c r="G20" s="140" t="s">
        <v>24</v>
      </c>
      <c r="H20" s="11">
        <v>45616</v>
      </c>
      <c r="I20" s="11"/>
      <c r="J20" s="11"/>
      <c r="K20" s="11"/>
      <c r="L20" s="11"/>
      <c r="M20" s="11"/>
      <c r="N20" s="11"/>
      <c r="O20" s="11"/>
      <c r="P20" s="11"/>
      <c r="Q20" s="11"/>
      <c r="R20" s="12"/>
      <c r="S20" s="11"/>
      <c r="T20" s="12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35"/>
      <c r="D21" s="136"/>
      <c r="E21" s="139"/>
      <c r="F21" s="139"/>
      <c r="G21" s="141"/>
      <c r="H21" s="115" t="s">
        <v>14</v>
      </c>
      <c r="I21" s="115" t="s">
        <v>14</v>
      </c>
      <c r="J21" s="115" t="s">
        <v>14</v>
      </c>
      <c r="K21" s="115" t="s">
        <v>14</v>
      </c>
      <c r="L21" s="115" t="s">
        <v>14</v>
      </c>
      <c r="M21" s="115" t="s">
        <v>14</v>
      </c>
      <c r="N21" s="115" t="s">
        <v>14</v>
      </c>
      <c r="O21" s="115" t="s">
        <v>14</v>
      </c>
      <c r="P21" s="115" t="s">
        <v>14</v>
      </c>
      <c r="Q21" s="115" t="s">
        <v>14</v>
      </c>
      <c r="R21" s="115" t="s">
        <v>14</v>
      </c>
      <c r="S21" s="115" t="s">
        <v>14</v>
      </c>
      <c r="T21" s="115" t="s">
        <v>14</v>
      </c>
      <c r="U21" s="1"/>
      <c r="V21" s="1"/>
      <c r="W21" s="1"/>
      <c r="X21" s="1"/>
      <c r="Y21" s="1"/>
      <c r="Z21" s="1"/>
    </row>
    <row r="22" spans="1:26" ht="15.75" customHeight="1" thickBot="1" x14ac:dyDescent="0.35">
      <c r="A22" s="1"/>
      <c r="B22" s="1"/>
      <c r="C22" s="16"/>
      <c r="D22" s="17"/>
      <c r="E22" s="18"/>
      <c r="F22" s="18"/>
      <c r="G22" s="19"/>
      <c r="H22" s="20" t="s">
        <v>32</v>
      </c>
      <c r="I22" s="20" t="s">
        <v>32</v>
      </c>
      <c r="J22" s="20" t="s">
        <v>26</v>
      </c>
      <c r="K22" s="20" t="s">
        <v>26</v>
      </c>
      <c r="L22" s="96" t="s">
        <v>27</v>
      </c>
      <c r="M22" s="96" t="s">
        <v>27</v>
      </c>
      <c r="N22" s="96" t="s">
        <v>28</v>
      </c>
      <c r="O22" s="96" t="s">
        <v>28</v>
      </c>
      <c r="P22" s="96" t="s">
        <v>29</v>
      </c>
      <c r="Q22" s="96" t="s">
        <v>29</v>
      </c>
      <c r="R22" s="96" t="s">
        <v>30</v>
      </c>
      <c r="S22" s="96" t="s">
        <v>30</v>
      </c>
      <c r="T22" s="96" t="s">
        <v>31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21" t="s">
        <v>93</v>
      </c>
      <c r="D23" s="122"/>
      <c r="E23" s="116">
        <v>1</v>
      </c>
      <c r="F23" s="21" t="s">
        <v>33</v>
      </c>
      <c r="G23" s="21" t="s">
        <v>34</v>
      </c>
      <c r="H23" s="22">
        <v>0.62</v>
      </c>
      <c r="I23" s="22"/>
      <c r="J23" s="22"/>
      <c r="K23" s="23"/>
      <c r="L23" s="23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23"/>
      <c r="D24" s="124"/>
      <c r="E24" s="117"/>
      <c r="F24" s="26" t="s">
        <v>35</v>
      </c>
      <c r="G24" s="26" t="s">
        <v>36</v>
      </c>
      <c r="H24" s="27">
        <v>0.01</v>
      </c>
      <c r="I24" s="27"/>
      <c r="J24" s="27"/>
      <c r="K24" s="28"/>
      <c r="L24" s="28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23"/>
      <c r="D25" s="124"/>
      <c r="E25" s="117"/>
      <c r="F25" s="26" t="s">
        <v>33</v>
      </c>
      <c r="G25" s="26" t="s">
        <v>37</v>
      </c>
      <c r="H25" s="28">
        <v>0.52</v>
      </c>
      <c r="I25" s="28"/>
      <c r="J25" s="28"/>
      <c r="K25" s="28"/>
      <c r="L25" s="28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23"/>
      <c r="D26" s="124"/>
      <c r="E26" s="118"/>
      <c r="F26" s="26" t="s">
        <v>33</v>
      </c>
      <c r="G26" s="26" t="s">
        <v>38</v>
      </c>
      <c r="H26" s="28">
        <v>0.38</v>
      </c>
      <c r="I26" s="28"/>
      <c r="J26" s="28"/>
      <c r="K26" s="28"/>
      <c r="L26" s="28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23"/>
      <c r="D27" s="124"/>
      <c r="E27" s="119">
        <v>2</v>
      </c>
      <c r="F27" s="26" t="s">
        <v>33</v>
      </c>
      <c r="G27" s="26" t="s">
        <v>39</v>
      </c>
      <c r="H27" s="28">
        <v>0.64</v>
      </c>
      <c r="I27" s="28"/>
      <c r="J27" s="28"/>
      <c r="K27" s="28"/>
      <c r="L27" s="28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23"/>
      <c r="D28" s="124"/>
      <c r="E28" s="117"/>
      <c r="F28" s="26" t="s">
        <v>35</v>
      </c>
      <c r="G28" s="26" t="s">
        <v>40</v>
      </c>
      <c r="H28" s="27">
        <v>0.01</v>
      </c>
      <c r="I28" s="27"/>
      <c r="J28" s="27"/>
      <c r="K28" s="28"/>
      <c r="L28" s="28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23"/>
      <c r="D29" s="124"/>
      <c r="E29" s="117"/>
      <c r="F29" s="26" t="s">
        <v>33</v>
      </c>
      <c r="G29" s="26" t="s">
        <v>41</v>
      </c>
      <c r="H29" s="28">
        <v>0.56000000000000005</v>
      </c>
      <c r="I29" s="28"/>
      <c r="J29" s="28"/>
      <c r="K29" s="28"/>
      <c r="L29" s="28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21" customHeight="1" thickBot="1" x14ac:dyDescent="0.35">
      <c r="A30" s="1"/>
      <c r="B30" s="1"/>
      <c r="C30" s="125"/>
      <c r="D30" s="126"/>
      <c r="E30" s="120"/>
      <c r="F30" s="32" t="s">
        <v>33</v>
      </c>
      <c r="G30" s="32" t="s">
        <v>42</v>
      </c>
      <c r="H30" s="33">
        <v>0.41</v>
      </c>
      <c r="I30" s="33"/>
      <c r="J30" s="33"/>
      <c r="K30" s="33"/>
      <c r="L30" s="33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27" t="s">
        <v>43</v>
      </c>
      <c r="D31" s="128"/>
      <c r="E31" s="116">
        <v>3</v>
      </c>
      <c r="F31" s="21" t="s">
        <v>33</v>
      </c>
      <c r="G31" s="93" t="s">
        <v>44</v>
      </c>
      <c r="H31" s="22">
        <v>0.89</v>
      </c>
      <c r="I31" s="22"/>
      <c r="J31" s="22"/>
      <c r="K31" s="23"/>
      <c r="L31" s="23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29"/>
      <c r="D32" s="130"/>
      <c r="E32" s="117"/>
      <c r="F32" s="26" t="s">
        <v>35</v>
      </c>
      <c r="G32" s="94" t="s">
        <v>45</v>
      </c>
      <c r="H32" s="27">
        <v>0.02</v>
      </c>
      <c r="I32" s="27"/>
      <c r="J32" s="27"/>
      <c r="K32" s="28"/>
      <c r="L32" s="28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29"/>
      <c r="D33" s="130"/>
      <c r="E33" s="117"/>
      <c r="F33" s="26" t="s">
        <v>33</v>
      </c>
      <c r="G33" s="94" t="s">
        <v>46</v>
      </c>
      <c r="H33" s="28">
        <v>0.91</v>
      </c>
      <c r="I33" s="28"/>
      <c r="J33" s="28"/>
      <c r="K33" s="28"/>
      <c r="L33" s="28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29"/>
      <c r="D34" s="130"/>
      <c r="E34" s="118"/>
      <c r="F34" s="26" t="s">
        <v>33</v>
      </c>
      <c r="G34" s="94" t="s">
        <v>47</v>
      </c>
      <c r="H34" s="28">
        <v>0.81</v>
      </c>
      <c r="I34" s="28"/>
      <c r="J34" s="28"/>
      <c r="K34" s="28"/>
      <c r="L34" s="28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29"/>
      <c r="D35" s="130"/>
      <c r="E35" s="119">
        <v>4</v>
      </c>
      <c r="F35" s="26" t="s">
        <v>33</v>
      </c>
      <c r="G35" s="94" t="s">
        <v>48</v>
      </c>
      <c r="H35" s="28">
        <v>0.86</v>
      </c>
      <c r="I35" s="28"/>
      <c r="J35" s="28"/>
      <c r="K35" s="28"/>
      <c r="L35" s="28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29"/>
      <c r="D36" s="130"/>
      <c r="E36" s="117"/>
      <c r="F36" s="26" t="s">
        <v>35</v>
      </c>
      <c r="G36" s="94" t="s">
        <v>49</v>
      </c>
      <c r="H36" s="27">
        <v>0.02</v>
      </c>
      <c r="I36" s="27"/>
      <c r="J36" s="27"/>
      <c r="K36" s="28"/>
      <c r="L36" s="28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29"/>
      <c r="D37" s="130"/>
      <c r="E37" s="117"/>
      <c r="F37" s="26" t="s">
        <v>33</v>
      </c>
      <c r="G37" s="94" t="s">
        <v>50</v>
      </c>
      <c r="H37" s="28">
        <v>0.64</v>
      </c>
      <c r="I37" s="28"/>
      <c r="J37" s="28"/>
      <c r="K37" s="28"/>
      <c r="L37" s="28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21" customHeight="1" thickBot="1" x14ac:dyDescent="0.35">
      <c r="A38" s="1"/>
      <c r="B38" s="1"/>
      <c r="C38" s="129"/>
      <c r="D38" s="130"/>
      <c r="E38" s="120"/>
      <c r="F38" s="32" t="s">
        <v>33</v>
      </c>
      <c r="G38" s="95" t="s">
        <v>51</v>
      </c>
      <c r="H38" s="33">
        <v>0.79</v>
      </c>
      <c r="I38" s="33"/>
      <c r="J38" s="33"/>
      <c r="K38" s="33"/>
      <c r="L38" s="33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21" customHeight="1" x14ac:dyDescent="0.3">
      <c r="A39" s="1"/>
      <c r="B39" s="1"/>
      <c r="C39" s="129"/>
      <c r="D39" s="130"/>
      <c r="E39" s="116">
        <v>5</v>
      </c>
      <c r="F39" s="21" t="s">
        <v>33</v>
      </c>
      <c r="G39" s="93" t="s">
        <v>52</v>
      </c>
      <c r="H39" s="22">
        <v>0.82</v>
      </c>
      <c r="I39" s="22"/>
      <c r="J39" s="22"/>
      <c r="K39" s="23"/>
      <c r="L39" s="23"/>
      <c r="M39" s="24"/>
      <c r="N39" s="24"/>
      <c r="O39" s="24"/>
      <c r="P39" s="24"/>
      <c r="Q39" s="24"/>
      <c r="R39" s="24"/>
      <c r="S39" s="24"/>
      <c r="T39" s="25"/>
      <c r="U39" s="1"/>
      <c r="V39" s="1"/>
      <c r="W39" s="1"/>
      <c r="X39" s="1"/>
      <c r="Y39" s="1"/>
      <c r="Z39" s="1"/>
    </row>
    <row r="40" spans="1:26" ht="21" customHeight="1" x14ac:dyDescent="0.3">
      <c r="A40" s="1"/>
      <c r="B40" s="1"/>
      <c r="C40" s="129"/>
      <c r="D40" s="130"/>
      <c r="E40" s="117"/>
      <c r="F40" s="26" t="s">
        <v>35</v>
      </c>
      <c r="G40" s="94" t="s">
        <v>53</v>
      </c>
      <c r="H40" s="27">
        <v>0.02</v>
      </c>
      <c r="I40" s="27"/>
      <c r="J40" s="27"/>
      <c r="K40" s="28"/>
      <c r="L40" s="28"/>
      <c r="M40" s="29"/>
      <c r="N40" s="29"/>
      <c r="O40" s="29"/>
      <c r="P40" s="29"/>
      <c r="Q40" s="29"/>
      <c r="R40" s="29"/>
      <c r="S40" s="29"/>
      <c r="T40" s="30"/>
      <c r="U40" s="1"/>
      <c r="V40" s="1"/>
      <c r="W40" s="1"/>
      <c r="X40" s="1"/>
      <c r="Y40" s="1"/>
      <c r="Z40" s="1"/>
    </row>
    <row r="41" spans="1:26" ht="21" customHeight="1" x14ac:dyDescent="0.3">
      <c r="A41" s="1"/>
      <c r="B41" s="1"/>
      <c r="C41" s="129"/>
      <c r="D41" s="130"/>
      <c r="E41" s="117"/>
      <c r="F41" s="26" t="s">
        <v>33</v>
      </c>
      <c r="G41" s="94" t="s">
        <v>54</v>
      </c>
      <c r="H41" s="28">
        <v>0.67</v>
      </c>
      <c r="I41" s="28"/>
      <c r="J41" s="28"/>
      <c r="K41" s="28"/>
      <c r="L41" s="28"/>
      <c r="M41" s="29"/>
      <c r="N41" s="29"/>
      <c r="O41" s="29"/>
      <c r="P41" s="29"/>
      <c r="Q41" s="29"/>
      <c r="R41" s="29"/>
      <c r="S41" s="29"/>
      <c r="T41" s="30"/>
      <c r="U41" s="1"/>
      <c r="V41" s="1"/>
      <c r="W41" s="1"/>
      <c r="X41" s="1"/>
      <c r="Y41" s="1"/>
      <c r="Z41" s="1"/>
    </row>
    <row r="42" spans="1:26" ht="21" customHeight="1" x14ac:dyDescent="0.3">
      <c r="A42" s="1"/>
      <c r="B42" s="1"/>
      <c r="C42" s="129"/>
      <c r="D42" s="130"/>
      <c r="E42" s="118"/>
      <c r="F42" s="26" t="s">
        <v>33</v>
      </c>
      <c r="G42" s="94" t="s">
        <v>55</v>
      </c>
      <c r="H42" s="28">
        <v>0.57999999999999996</v>
      </c>
      <c r="I42" s="28"/>
      <c r="J42" s="28"/>
      <c r="K42" s="28"/>
      <c r="L42" s="28"/>
      <c r="M42" s="29"/>
      <c r="N42" s="29"/>
      <c r="O42" s="29"/>
      <c r="P42" s="29"/>
      <c r="Q42" s="29"/>
      <c r="R42" s="29"/>
      <c r="S42" s="29"/>
      <c r="T42" s="30"/>
      <c r="U42" s="1"/>
      <c r="V42" s="1"/>
      <c r="W42" s="1"/>
      <c r="X42" s="1"/>
      <c r="Y42" s="1"/>
      <c r="Z42" s="1"/>
    </row>
    <row r="43" spans="1:26" ht="21" customHeight="1" x14ac:dyDescent="0.3">
      <c r="A43" s="1"/>
      <c r="B43" s="1"/>
      <c r="C43" s="129"/>
      <c r="D43" s="130"/>
      <c r="E43" s="119">
        <v>6</v>
      </c>
      <c r="F43" s="26" t="s">
        <v>33</v>
      </c>
      <c r="G43" s="94" t="s">
        <v>56</v>
      </c>
      <c r="H43" s="28">
        <v>0.92</v>
      </c>
      <c r="I43" s="28"/>
      <c r="J43" s="28"/>
      <c r="K43" s="28"/>
      <c r="L43" s="28"/>
      <c r="M43" s="29"/>
      <c r="N43" s="29"/>
      <c r="O43" s="29"/>
      <c r="P43" s="29"/>
      <c r="Q43" s="29"/>
      <c r="R43" s="29"/>
      <c r="S43" s="29"/>
      <c r="T43" s="30"/>
      <c r="U43" s="1"/>
      <c r="V43" s="1"/>
      <c r="W43" s="1"/>
      <c r="X43" s="1"/>
      <c r="Y43" s="1"/>
      <c r="Z43" s="1"/>
    </row>
    <row r="44" spans="1:26" ht="21" customHeight="1" x14ac:dyDescent="0.3">
      <c r="A44" s="1"/>
      <c r="B44" s="1"/>
      <c r="C44" s="129"/>
      <c r="D44" s="130"/>
      <c r="E44" s="117"/>
      <c r="F44" s="26" t="s">
        <v>35</v>
      </c>
      <c r="G44" s="94" t="s">
        <v>57</v>
      </c>
      <c r="H44" s="27">
        <v>0.02</v>
      </c>
      <c r="I44" s="27"/>
      <c r="J44" s="27"/>
      <c r="K44" s="28"/>
      <c r="L44" s="28"/>
      <c r="M44" s="29"/>
      <c r="N44" s="29"/>
      <c r="O44" s="29"/>
      <c r="P44" s="29"/>
      <c r="Q44" s="29"/>
      <c r="R44" s="29"/>
      <c r="S44" s="29"/>
      <c r="T44" s="30"/>
      <c r="U44" s="1"/>
      <c r="V44" s="1"/>
      <c r="W44" s="1"/>
      <c r="X44" s="1"/>
      <c r="Y44" s="1"/>
      <c r="Z44" s="1"/>
    </row>
    <row r="45" spans="1:26" ht="21" customHeight="1" x14ac:dyDescent="0.3">
      <c r="A45" s="1"/>
      <c r="B45" s="1"/>
      <c r="C45" s="129"/>
      <c r="D45" s="130"/>
      <c r="E45" s="117"/>
      <c r="F45" s="26" t="s">
        <v>33</v>
      </c>
      <c r="G45" s="94" t="s">
        <v>58</v>
      </c>
      <c r="H45" s="28">
        <v>0.69</v>
      </c>
      <c r="I45" s="28"/>
      <c r="J45" s="28"/>
      <c r="K45" s="28"/>
      <c r="L45" s="28"/>
      <c r="M45" s="29"/>
      <c r="N45" s="29"/>
      <c r="O45" s="29"/>
      <c r="P45" s="29"/>
      <c r="Q45" s="29"/>
      <c r="R45" s="29"/>
      <c r="S45" s="29"/>
      <c r="T45" s="30"/>
      <c r="U45" s="1"/>
      <c r="V45" s="1"/>
      <c r="W45" s="1"/>
      <c r="X45" s="1"/>
      <c r="Y45" s="1"/>
      <c r="Z45" s="1"/>
    </row>
    <row r="46" spans="1:26" ht="21" customHeight="1" thickBot="1" x14ac:dyDescent="0.35">
      <c r="A46" s="1"/>
      <c r="B46" s="1"/>
      <c r="C46" s="131"/>
      <c r="D46" s="132"/>
      <c r="E46" s="120"/>
      <c r="F46" s="32" t="s">
        <v>33</v>
      </c>
      <c r="G46" s="95" t="s">
        <v>59</v>
      </c>
      <c r="H46" s="33">
        <v>0.51</v>
      </c>
      <c r="I46" s="33"/>
      <c r="J46" s="33"/>
      <c r="K46" s="33"/>
      <c r="L46" s="33"/>
      <c r="M46" s="34"/>
      <c r="N46" s="34"/>
      <c r="O46" s="34"/>
      <c r="P46" s="34"/>
      <c r="Q46" s="34"/>
      <c r="R46" s="34"/>
      <c r="S46" s="34"/>
      <c r="T46" s="35"/>
      <c r="U46" s="1"/>
      <c r="V46" s="1"/>
      <c r="W46" s="1"/>
      <c r="X46" s="1"/>
      <c r="Y46" s="1"/>
      <c r="Z46" s="1"/>
    </row>
    <row r="47" spans="1:26" ht="21" customHeight="1" x14ac:dyDescent="0.3">
      <c r="A47" s="1"/>
      <c r="B47" s="1"/>
      <c r="C47" s="121" t="s">
        <v>96</v>
      </c>
      <c r="D47" s="122"/>
      <c r="E47" s="195" t="s">
        <v>98</v>
      </c>
      <c r="F47" s="21" t="s">
        <v>33</v>
      </c>
      <c r="G47" s="93" t="s">
        <v>102</v>
      </c>
      <c r="H47" s="22">
        <v>0.9</v>
      </c>
      <c r="I47" s="22"/>
      <c r="J47" s="22"/>
      <c r="K47" s="23"/>
      <c r="L47" s="23"/>
      <c r="M47" s="24"/>
      <c r="N47" s="24"/>
      <c r="O47" s="24"/>
      <c r="P47" s="24"/>
      <c r="Q47" s="24"/>
      <c r="R47" s="24"/>
      <c r="S47" s="24"/>
      <c r="T47" s="25"/>
      <c r="U47" s="1"/>
      <c r="V47" s="1"/>
      <c r="W47" s="1"/>
      <c r="X47" s="1"/>
      <c r="Y47" s="1"/>
      <c r="Z47" s="1"/>
    </row>
    <row r="48" spans="1:26" ht="21" customHeight="1" x14ac:dyDescent="0.3">
      <c r="A48" s="1"/>
      <c r="B48" s="1"/>
      <c r="C48" s="123"/>
      <c r="D48" s="124"/>
      <c r="E48" s="117"/>
      <c r="F48" s="26" t="s">
        <v>35</v>
      </c>
      <c r="G48" s="94" t="s">
        <v>103</v>
      </c>
      <c r="H48" s="27">
        <v>0.02</v>
      </c>
      <c r="I48" s="27"/>
      <c r="J48" s="27"/>
      <c r="K48" s="28"/>
      <c r="L48" s="28"/>
      <c r="M48" s="29"/>
      <c r="N48" s="29"/>
      <c r="O48" s="29"/>
      <c r="P48" s="29"/>
      <c r="Q48" s="29"/>
      <c r="R48" s="29"/>
      <c r="S48" s="29"/>
      <c r="T48" s="30"/>
      <c r="U48" s="1"/>
      <c r="V48" s="1"/>
      <c r="W48" s="1"/>
      <c r="X48" s="1"/>
      <c r="Y48" s="1"/>
      <c r="Z48" s="1"/>
    </row>
    <row r="49" spans="1:26" ht="21" customHeight="1" x14ac:dyDescent="0.3">
      <c r="A49" s="1"/>
      <c r="B49" s="1"/>
      <c r="C49" s="123"/>
      <c r="D49" s="124"/>
      <c r="E49" s="117"/>
      <c r="F49" s="26" t="s">
        <v>33</v>
      </c>
      <c r="G49" s="94" t="s">
        <v>104</v>
      </c>
      <c r="H49" s="28">
        <v>0.75</v>
      </c>
      <c r="I49" s="28"/>
      <c r="J49" s="28"/>
      <c r="K49" s="28"/>
      <c r="L49" s="28"/>
      <c r="M49" s="29"/>
      <c r="N49" s="29"/>
      <c r="O49" s="29"/>
      <c r="P49" s="29"/>
      <c r="Q49" s="29"/>
      <c r="R49" s="29"/>
      <c r="S49" s="29"/>
      <c r="T49" s="30"/>
      <c r="U49" s="1"/>
      <c r="V49" s="1"/>
      <c r="W49" s="1"/>
      <c r="X49" s="1"/>
      <c r="Y49" s="1"/>
      <c r="Z49" s="1"/>
    </row>
    <row r="50" spans="1:26" ht="21" customHeight="1" x14ac:dyDescent="0.3">
      <c r="A50" s="1"/>
      <c r="B50" s="1"/>
      <c r="C50" s="123"/>
      <c r="D50" s="124"/>
      <c r="E50" s="118"/>
      <c r="F50" s="26" t="s">
        <v>33</v>
      </c>
      <c r="G50" s="94" t="s">
        <v>105</v>
      </c>
      <c r="H50" s="28">
        <v>1.92</v>
      </c>
      <c r="I50" s="28"/>
      <c r="J50" s="28"/>
      <c r="K50" s="28"/>
      <c r="L50" s="28"/>
      <c r="M50" s="29"/>
      <c r="N50" s="29"/>
      <c r="O50" s="29"/>
      <c r="P50" s="29"/>
      <c r="Q50" s="29"/>
      <c r="R50" s="29"/>
      <c r="S50" s="29"/>
      <c r="T50" s="30"/>
      <c r="U50" s="1"/>
      <c r="V50" s="1"/>
      <c r="W50" s="1"/>
      <c r="X50" s="1"/>
      <c r="Y50" s="1"/>
      <c r="Z50" s="1"/>
    </row>
    <row r="51" spans="1:26" ht="21" customHeight="1" x14ac:dyDescent="0.3">
      <c r="A51" s="1"/>
      <c r="B51" s="1"/>
      <c r="C51" s="123"/>
      <c r="D51" s="124"/>
      <c r="E51" s="196" t="s">
        <v>99</v>
      </c>
      <c r="F51" s="26" t="s">
        <v>33</v>
      </c>
      <c r="G51" s="94" t="s">
        <v>106</v>
      </c>
      <c r="H51" s="28">
        <v>1.4</v>
      </c>
      <c r="I51" s="28"/>
      <c r="J51" s="28"/>
      <c r="K51" s="28"/>
      <c r="L51" s="28"/>
      <c r="M51" s="29"/>
      <c r="N51" s="29"/>
      <c r="O51" s="29"/>
      <c r="P51" s="29"/>
      <c r="Q51" s="29"/>
      <c r="R51" s="29"/>
      <c r="S51" s="29"/>
      <c r="T51" s="30"/>
      <c r="U51" s="1"/>
      <c r="V51" s="1"/>
      <c r="W51" s="1"/>
      <c r="X51" s="1"/>
      <c r="Y51" s="1"/>
      <c r="Z51" s="1"/>
    </row>
    <row r="52" spans="1:26" ht="21" customHeight="1" x14ac:dyDescent="0.3">
      <c r="A52" s="1"/>
      <c r="B52" s="1"/>
      <c r="C52" s="123"/>
      <c r="D52" s="124"/>
      <c r="E52" s="117"/>
      <c r="F52" s="26" t="s">
        <v>35</v>
      </c>
      <c r="G52" s="94" t="s">
        <v>107</v>
      </c>
      <c r="H52" s="27">
        <v>0.02</v>
      </c>
      <c r="I52" s="27"/>
      <c r="J52" s="27"/>
      <c r="K52" s="28"/>
      <c r="L52" s="28"/>
      <c r="M52" s="29"/>
      <c r="N52" s="29"/>
      <c r="O52" s="29"/>
      <c r="P52" s="29"/>
      <c r="Q52" s="29"/>
      <c r="R52" s="29"/>
      <c r="S52" s="29"/>
      <c r="T52" s="30"/>
      <c r="U52" s="1"/>
      <c r="V52" s="1"/>
      <c r="W52" s="1"/>
      <c r="X52" s="1"/>
      <c r="Y52" s="1"/>
      <c r="Z52" s="1"/>
    </row>
    <row r="53" spans="1:26" ht="21" customHeight="1" x14ac:dyDescent="0.3">
      <c r="A53" s="1"/>
      <c r="B53" s="1"/>
      <c r="C53" s="123"/>
      <c r="D53" s="124"/>
      <c r="E53" s="117"/>
      <c r="F53" s="26" t="s">
        <v>33</v>
      </c>
      <c r="G53" s="94" t="s">
        <v>108</v>
      </c>
      <c r="H53" s="28">
        <v>1.6</v>
      </c>
      <c r="I53" s="28"/>
      <c r="J53" s="28"/>
      <c r="K53" s="28"/>
      <c r="L53" s="28"/>
      <c r="M53" s="29"/>
      <c r="N53" s="29"/>
      <c r="O53" s="29"/>
      <c r="P53" s="29"/>
      <c r="Q53" s="29"/>
      <c r="R53" s="29"/>
      <c r="S53" s="29"/>
      <c r="T53" s="30"/>
      <c r="U53" s="1"/>
      <c r="V53" s="1"/>
      <c r="W53" s="1"/>
      <c r="X53" s="1"/>
      <c r="Y53" s="1"/>
      <c r="Z53" s="1"/>
    </row>
    <row r="54" spans="1:26" ht="21" customHeight="1" thickBot="1" x14ac:dyDescent="0.35">
      <c r="A54" s="1"/>
      <c r="B54" s="1"/>
      <c r="C54" s="125"/>
      <c r="D54" s="126"/>
      <c r="E54" s="120"/>
      <c r="F54" s="32" t="s">
        <v>33</v>
      </c>
      <c r="G54" s="95" t="s">
        <v>109</v>
      </c>
      <c r="H54" s="33">
        <v>1.04</v>
      </c>
      <c r="I54" s="33"/>
      <c r="J54" s="33"/>
      <c r="K54" s="33"/>
      <c r="L54" s="33"/>
      <c r="M54" s="34"/>
      <c r="N54" s="34"/>
      <c r="O54" s="34"/>
      <c r="P54" s="34"/>
      <c r="Q54" s="34"/>
      <c r="R54" s="34"/>
      <c r="S54" s="34"/>
      <c r="T54" s="35"/>
      <c r="U54" s="1"/>
      <c r="V54" s="1"/>
      <c r="W54" s="1"/>
      <c r="X54" s="1"/>
      <c r="Y54" s="1"/>
      <c r="Z54" s="1"/>
    </row>
    <row r="55" spans="1:26" ht="21" customHeight="1" x14ac:dyDescent="0.3">
      <c r="A55" s="1"/>
      <c r="B55" s="1"/>
      <c r="C55" s="121" t="s">
        <v>97</v>
      </c>
      <c r="D55" s="122"/>
      <c r="E55" s="195" t="s">
        <v>100</v>
      </c>
      <c r="F55" s="21" t="s">
        <v>33</v>
      </c>
      <c r="G55" s="93" t="s">
        <v>110</v>
      </c>
      <c r="H55" s="36">
        <v>0.74</v>
      </c>
      <c r="I55" s="36"/>
      <c r="J55" s="36"/>
      <c r="K55" s="36"/>
      <c r="L55" s="36"/>
      <c r="M55" s="24"/>
      <c r="N55" s="24"/>
      <c r="O55" s="24"/>
      <c r="P55" s="24"/>
      <c r="Q55" s="24"/>
      <c r="R55" s="24"/>
      <c r="S55" s="24"/>
      <c r="T55" s="25"/>
      <c r="U55" s="1"/>
      <c r="V55" s="1"/>
      <c r="W55" s="1"/>
      <c r="X55" s="1"/>
      <c r="Y55" s="1"/>
      <c r="Z55" s="1"/>
    </row>
    <row r="56" spans="1:26" ht="21" customHeight="1" x14ac:dyDescent="0.3">
      <c r="A56" s="1"/>
      <c r="B56" s="1"/>
      <c r="C56" s="123"/>
      <c r="D56" s="124"/>
      <c r="E56" s="117"/>
      <c r="F56" s="26" t="s">
        <v>35</v>
      </c>
      <c r="G56" s="94" t="s">
        <v>111</v>
      </c>
      <c r="H56" s="28">
        <v>0.02</v>
      </c>
      <c r="I56" s="28"/>
      <c r="J56" s="28"/>
      <c r="K56" s="28"/>
      <c r="L56" s="28"/>
      <c r="M56" s="29"/>
      <c r="N56" s="29"/>
      <c r="O56" s="29"/>
      <c r="P56" s="29"/>
      <c r="Q56" s="29"/>
      <c r="R56" s="29"/>
      <c r="S56" s="29"/>
      <c r="T56" s="30"/>
      <c r="U56" s="1"/>
      <c r="V56" s="1"/>
      <c r="W56" s="1"/>
      <c r="X56" s="1"/>
      <c r="Y56" s="1"/>
      <c r="Z56" s="1"/>
    </row>
    <row r="57" spans="1:26" ht="21" customHeight="1" x14ac:dyDescent="0.3">
      <c r="A57" s="1"/>
      <c r="B57" s="1"/>
      <c r="C57" s="123"/>
      <c r="D57" s="124"/>
      <c r="E57" s="117"/>
      <c r="F57" s="26" t="s">
        <v>33</v>
      </c>
      <c r="G57" s="94" t="s">
        <v>112</v>
      </c>
      <c r="H57" s="36">
        <v>0.52</v>
      </c>
      <c r="I57" s="36"/>
      <c r="J57" s="36"/>
      <c r="K57" s="28"/>
      <c r="L57" s="28"/>
      <c r="M57" s="29"/>
      <c r="N57" s="29"/>
      <c r="O57" s="29"/>
      <c r="P57" s="29"/>
      <c r="Q57" s="29"/>
      <c r="R57" s="29"/>
      <c r="S57" s="29"/>
      <c r="T57" s="30"/>
      <c r="U57" s="1"/>
      <c r="V57" s="1"/>
      <c r="W57" s="1"/>
      <c r="X57" s="1"/>
      <c r="Y57" s="1"/>
      <c r="Z57" s="1"/>
    </row>
    <row r="58" spans="1:26" ht="21" customHeight="1" x14ac:dyDescent="0.3">
      <c r="A58" s="1"/>
      <c r="B58" s="1"/>
      <c r="C58" s="123"/>
      <c r="D58" s="124"/>
      <c r="E58" s="118"/>
      <c r="F58" s="26" t="s">
        <v>33</v>
      </c>
      <c r="G58" s="94" t="s">
        <v>113</v>
      </c>
      <c r="H58" s="36">
        <v>0.4</v>
      </c>
      <c r="I58" s="36"/>
      <c r="J58" s="36"/>
      <c r="K58" s="28"/>
      <c r="L58" s="28"/>
      <c r="M58" s="29"/>
      <c r="N58" s="29"/>
      <c r="O58" s="29"/>
      <c r="P58" s="29"/>
      <c r="Q58" s="29"/>
      <c r="R58" s="29"/>
      <c r="S58" s="29"/>
      <c r="T58" s="30"/>
      <c r="U58" s="1"/>
      <c r="V58" s="1"/>
      <c r="W58" s="1"/>
      <c r="X58" s="1"/>
      <c r="Y58" s="1"/>
      <c r="Z58" s="1"/>
    </row>
    <row r="59" spans="1:26" ht="21" customHeight="1" x14ac:dyDescent="0.3">
      <c r="A59" s="1"/>
      <c r="B59" s="1"/>
      <c r="C59" s="123"/>
      <c r="D59" s="124"/>
      <c r="E59" s="196" t="s">
        <v>101</v>
      </c>
      <c r="F59" s="26" t="s">
        <v>33</v>
      </c>
      <c r="G59" s="94" t="s">
        <v>114</v>
      </c>
      <c r="H59" s="36">
        <v>1.39</v>
      </c>
      <c r="I59" s="36"/>
      <c r="J59" s="36"/>
      <c r="K59" s="28"/>
      <c r="L59" s="28"/>
      <c r="M59" s="29"/>
      <c r="N59" s="29"/>
      <c r="O59" s="29"/>
      <c r="P59" s="29"/>
      <c r="Q59" s="29"/>
      <c r="R59" s="29"/>
      <c r="S59" s="29"/>
      <c r="T59" s="30"/>
      <c r="U59" s="1"/>
      <c r="V59" s="1"/>
      <c r="W59" s="1"/>
      <c r="X59" s="1"/>
      <c r="Y59" s="1"/>
      <c r="Z59" s="1"/>
    </row>
    <row r="60" spans="1:26" ht="21" customHeight="1" x14ac:dyDescent="0.3">
      <c r="A60" s="1"/>
      <c r="B60" s="1"/>
      <c r="C60" s="123"/>
      <c r="D60" s="124"/>
      <c r="E60" s="117"/>
      <c r="F60" s="26" t="s">
        <v>35</v>
      </c>
      <c r="G60" s="94" t="s">
        <v>115</v>
      </c>
      <c r="H60" s="28">
        <v>0.02</v>
      </c>
      <c r="I60" s="28"/>
      <c r="J60" s="28"/>
      <c r="K60" s="28"/>
      <c r="L60" s="28"/>
      <c r="M60" s="29"/>
      <c r="N60" s="29"/>
      <c r="O60" s="29"/>
      <c r="P60" s="29"/>
      <c r="Q60" s="29"/>
      <c r="R60" s="29"/>
      <c r="S60" s="29"/>
      <c r="T60" s="30"/>
      <c r="U60" s="1"/>
      <c r="V60" s="1"/>
      <c r="W60" s="1"/>
      <c r="X60" s="1"/>
      <c r="Y60" s="1"/>
      <c r="Z60" s="1"/>
    </row>
    <row r="61" spans="1:26" ht="21" customHeight="1" x14ac:dyDescent="0.3">
      <c r="A61" s="1"/>
      <c r="B61" s="1"/>
      <c r="C61" s="123"/>
      <c r="D61" s="124"/>
      <c r="E61" s="117"/>
      <c r="F61" s="26" t="s">
        <v>33</v>
      </c>
      <c r="G61" s="94" t="s">
        <v>116</v>
      </c>
      <c r="H61" s="36">
        <v>1.27</v>
      </c>
      <c r="I61" s="36"/>
      <c r="J61" s="36"/>
      <c r="K61" s="28"/>
      <c r="L61" s="28"/>
      <c r="M61" s="29"/>
      <c r="N61" s="29"/>
      <c r="O61" s="29"/>
      <c r="P61" s="29"/>
      <c r="Q61" s="29"/>
      <c r="R61" s="29"/>
      <c r="S61" s="29"/>
      <c r="T61" s="30"/>
      <c r="U61" s="1"/>
      <c r="V61" s="1"/>
      <c r="W61" s="1"/>
      <c r="X61" s="1"/>
      <c r="Y61" s="1"/>
      <c r="Z61" s="1"/>
    </row>
    <row r="62" spans="1:26" ht="21" customHeight="1" thickBot="1" x14ac:dyDescent="0.35">
      <c r="A62" s="1"/>
      <c r="B62" s="1"/>
      <c r="C62" s="125"/>
      <c r="D62" s="126"/>
      <c r="E62" s="120"/>
      <c r="F62" s="32" t="s">
        <v>33</v>
      </c>
      <c r="G62" s="95" t="s">
        <v>117</v>
      </c>
      <c r="H62" s="33">
        <v>0.4</v>
      </c>
      <c r="I62" s="33"/>
      <c r="J62" s="33"/>
      <c r="K62" s="33"/>
      <c r="L62" s="37"/>
      <c r="M62" s="34"/>
      <c r="N62" s="34"/>
      <c r="O62" s="34"/>
      <c r="P62" s="34"/>
      <c r="Q62" s="34"/>
      <c r="R62" s="34"/>
      <c r="S62" s="34"/>
      <c r="T62" s="35"/>
      <c r="U62" s="1"/>
      <c r="V62" s="1"/>
      <c r="W62" s="1"/>
      <c r="X62" s="1"/>
      <c r="Y62" s="1"/>
      <c r="Z62" s="1"/>
    </row>
    <row r="63" spans="1:26" ht="13.5" customHeight="1" x14ac:dyDescent="0.3">
      <c r="A63" s="38"/>
      <c r="B63" s="38"/>
      <c r="C63" s="39"/>
      <c r="D63" s="40"/>
      <c r="E63" s="41"/>
      <c r="F63" s="41"/>
      <c r="G63" s="42" t="s">
        <v>60</v>
      </c>
      <c r="H63" s="43">
        <v>7.1</v>
      </c>
      <c r="I63" s="43">
        <f t="shared" ref="I63:T63" si="0">H63</f>
        <v>7.1</v>
      </c>
      <c r="J63" s="43">
        <f t="shared" si="0"/>
        <v>7.1</v>
      </c>
      <c r="K63" s="43">
        <f t="shared" si="0"/>
        <v>7.1</v>
      </c>
      <c r="L63" s="43">
        <f t="shared" si="0"/>
        <v>7.1</v>
      </c>
      <c r="M63" s="43">
        <f t="shared" si="0"/>
        <v>7.1</v>
      </c>
      <c r="N63" s="43">
        <f t="shared" si="0"/>
        <v>7.1</v>
      </c>
      <c r="O63" s="43">
        <f t="shared" si="0"/>
        <v>7.1</v>
      </c>
      <c r="P63" s="43">
        <f t="shared" si="0"/>
        <v>7.1</v>
      </c>
      <c r="Q63" s="43">
        <f t="shared" si="0"/>
        <v>7.1</v>
      </c>
      <c r="R63" s="43">
        <f t="shared" si="0"/>
        <v>7.1</v>
      </c>
      <c r="S63" s="43">
        <f t="shared" si="0"/>
        <v>7.1</v>
      </c>
      <c r="T63" s="44">
        <f t="shared" si="0"/>
        <v>7.1</v>
      </c>
      <c r="U63" s="38"/>
      <c r="V63" s="38"/>
      <c r="W63" s="38"/>
      <c r="X63" s="38"/>
      <c r="Y63" s="38"/>
      <c r="Z63" s="38"/>
    </row>
    <row r="64" spans="1:26" ht="12.75" customHeight="1" x14ac:dyDescent="0.3">
      <c r="A64" s="38"/>
      <c r="B64" s="38"/>
      <c r="C64" s="39"/>
      <c r="D64" s="40"/>
      <c r="E64" s="41"/>
      <c r="F64" s="41"/>
      <c r="G64" s="45" t="s">
        <v>61</v>
      </c>
      <c r="H64" s="46">
        <v>4.5</v>
      </c>
      <c r="I64" s="46">
        <f t="shared" ref="I64:T64" si="1">H64</f>
        <v>4.5</v>
      </c>
      <c r="J64" s="46">
        <f t="shared" si="1"/>
        <v>4.5</v>
      </c>
      <c r="K64" s="46">
        <f t="shared" si="1"/>
        <v>4.5</v>
      </c>
      <c r="L64" s="46">
        <f t="shared" si="1"/>
        <v>4.5</v>
      </c>
      <c r="M64" s="46">
        <f t="shared" si="1"/>
        <v>4.5</v>
      </c>
      <c r="N64" s="46">
        <f t="shared" si="1"/>
        <v>4.5</v>
      </c>
      <c r="O64" s="46">
        <f t="shared" si="1"/>
        <v>4.5</v>
      </c>
      <c r="P64" s="46">
        <f t="shared" si="1"/>
        <v>4.5</v>
      </c>
      <c r="Q64" s="46">
        <f t="shared" si="1"/>
        <v>4.5</v>
      </c>
      <c r="R64" s="46">
        <f t="shared" si="1"/>
        <v>4.5</v>
      </c>
      <c r="S64" s="46">
        <f t="shared" si="1"/>
        <v>4.5</v>
      </c>
      <c r="T64" s="47">
        <f t="shared" si="1"/>
        <v>4.5</v>
      </c>
      <c r="U64" s="38"/>
      <c r="V64" s="38"/>
      <c r="W64" s="38"/>
      <c r="X64" s="38"/>
      <c r="Y64" s="38"/>
      <c r="Z64" s="38"/>
    </row>
    <row r="65" spans="1:26" ht="15.75" customHeight="1" x14ac:dyDescent="0.3">
      <c r="A65" s="1"/>
      <c r="B65" s="1"/>
      <c r="C65" s="191" t="s">
        <v>66</v>
      </c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69"/>
      <c r="U65" s="1"/>
      <c r="V65" s="1"/>
      <c r="W65" s="1"/>
      <c r="X65" s="1"/>
      <c r="Y65" s="1"/>
      <c r="Z65" s="1"/>
    </row>
    <row r="66" spans="1:26" ht="15" customHeight="1" x14ac:dyDescent="0.3">
      <c r="A66" s="1"/>
      <c r="B66" s="1"/>
      <c r="C66" s="193" t="s">
        <v>127</v>
      </c>
      <c r="D66" s="138"/>
      <c r="E66" s="138"/>
      <c r="F66" s="138"/>
      <c r="G66" s="138"/>
      <c r="H66" s="134"/>
      <c r="I66" s="50" t="s">
        <v>25</v>
      </c>
      <c r="J66" s="51" t="s">
        <v>61</v>
      </c>
      <c r="K66" s="52" t="s">
        <v>60</v>
      </c>
      <c r="L66" s="192"/>
      <c r="M66" s="136"/>
      <c r="N66" s="53"/>
      <c r="O66" s="54"/>
      <c r="P66" s="54"/>
      <c r="Q66" s="54"/>
      <c r="R66" s="54"/>
      <c r="S66" s="54"/>
      <c r="T66" s="55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94"/>
      <c r="D67" s="160"/>
      <c r="E67" s="160"/>
      <c r="F67" s="160"/>
      <c r="G67" s="160"/>
      <c r="H67" s="173"/>
      <c r="I67" s="56">
        <v>4.5</v>
      </c>
      <c r="J67" s="29" t="s">
        <v>68</v>
      </c>
      <c r="K67" s="56">
        <v>7.1</v>
      </c>
      <c r="L67" s="171"/>
      <c r="M67" s="136"/>
      <c r="N67" s="57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" customHeight="1" x14ac:dyDescent="0.3">
      <c r="A68" s="1"/>
      <c r="B68" s="1"/>
      <c r="C68" s="193" t="s">
        <v>69</v>
      </c>
      <c r="D68" s="138"/>
      <c r="E68" s="138"/>
      <c r="F68" s="138"/>
      <c r="G68" s="138"/>
      <c r="H68" s="134"/>
      <c r="I68" s="58" t="s">
        <v>25</v>
      </c>
      <c r="J68" s="59" t="s">
        <v>61</v>
      </c>
      <c r="K68" s="60" t="s">
        <v>60</v>
      </c>
      <c r="L68" s="171"/>
      <c r="M68" s="136"/>
      <c r="N68" s="57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94"/>
      <c r="D69" s="160"/>
      <c r="E69" s="160"/>
      <c r="F69" s="160"/>
      <c r="G69" s="160"/>
      <c r="H69" s="173"/>
      <c r="I69" s="56">
        <v>5.3</v>
      </c>
      <c r="J69" s="29" t="s">
        <v>70</v>
      </c>
      <c r="K69" s="56">
        <v>8.1</v>
      </c>
      <c r="L69" s="171"/>
      <c r="M69" s="136"/>
      <c r="N69" s="57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" customHeight="1" x14ac:dyDescent="0.3">
      <c r="A70" s="1"/>
      <c r="B70" s="1"/>
      <c r="C70" s="193" t="s">
        <v>71</v>
      </c>
      <c r="D70" s="138"/>
      <c r="E70" s="138"/>
      <c r="F70" s="138"/>
      <c r="G70" s="138"/>
      <c r="H70" s="134"/>
      <c r="I70" s="61" t="s">
        <v>25</v>
      </c>
      <c r="J70" s="62" t="s">
        <v>61</v>
      </c>
      <c r="K70" s="63" t="s">
        <v>60</v>
      </c>
      <c r="L70" s="171"/>
      <c r="M70" s="136"/>
      <c r="N70" s="57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94"/>
      <c r="D71" s="160"/>
      <c r="E71" s="160"/>
      <c r="F71" s="160"/>
      <c r="G71" s="160"/>
      <c r="H71" s="173"/>
      <c r="I71" s="56">
        <v>2</v>
      </c>
      <c r="J71" s="29" t="str">
        <f>CONCATENATE(I71," @ ",K71)</f>
        <v>2 @ 2.5</v>
      </c>
      <c r="K71" s="56">
        <v>2.5</v>
      </c>
      <c r="L71" s="172"/>
      <c r="M71" s="173"/>
      <c r="N71" s="64"/>
      <c r="O71" s="65"/>
      <c r="P71" s="65"/>
      <c r="Q71" s="65"/>
      <c r="R71" s="65"/>
      <c r="S71" s="65"/>
      <c r="T71" s="66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91" t="s">
        <v>72</v>
      </c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69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67"/>
      <c r="D73" s="68"/>
      <c r="E73" s="68"/>
      <c r="F73" s="68"/>
      <c r="G73" s="68"/>
      <c r="H73" s="68"/>
      <c r="I73" s="68"/>
      <c r="J73" s="68"/>
      <c r="K73" s="68"/>
      <c r="L73" s="54"/>
      <c r="M73" s="54"/>
      <c r="N73" s="54"/>
      <c r="O73" s="54"/>
      <c r="P73" s="54"/>
      <c r="Q73" s="54"/>
      <c r="R73" s="54"/>
      <c r="S73" s="54"/>
      <c r="T73" s="55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69" t="s">
        <v>93</v>
      </c>
      <c r="D74" s="70"/>
      <c r="E74" s="71"/>
      <c r="F74" s="40"/>
      <c r="G74" s="40"/>
      <c r="H74" s="40"/>
      <c r="I74" s="40"/>
      <c r="J74" s="40"/>
      <c r="K74" s="40"/>
      <c r="L74" s="1"/>
      <c r="M74" s="1"/>
      <c r="N74" s="1"/>
      <c r="O74" s="1"/>
      <c r="P74" s="1"/>
      <c r="Q74" s="1"/>
      <c r="R74" s="1"/>
      <c r="S74" s="1"/>
      <c r="T74" s="72" t="s">
        <v>118</v>
      </c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39"/>
      <c r="D75" s="73"/>
      <c r="E75" s="73"/>
      <c r="F75" s="73"/>
      <c r="G75" s="73"/>
      <c r="H75" s="74"/>
      <c r="I75" s="74"/>
      <c r="J75" s="74"/>
      <c r="K75" s="74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39"/>
      <c r="D76" s="75"/>
      <c r="E76" s="75"/>
      <c r="F76" s="75"/>
      <c r="G76" s="75"/>
      <c r="H76" s="76"/>
      <c r="I76" s="76"/>
      <c r="J76" s="76"/>
      <c r="K76" s="76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39"/>
      <c r="D77" s="75"/>
      <c r="E77" s="75"/>
      <c r="F77" s="75"/>
      <c r="G77" s="75"/>
      <c r="H77" s="76"/>
      <c r="I77" s="76"/>
      <c r="J77" s="76"/>
      <c r="K77" s="76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39"/>
      <c r="D78" s="40"/>
      <c r="E78" s="40"/>
      <c r="F78" s="40"/>
      <c r="G78" s="40"/>
      <c r="H78" s="40"/>
      <c r="I78" s="40"/>
      <c r="J78" s="40"/>
      <c r="K78" s="40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39"/>
      <c r="D79" s="40"/>
      <c r="E79" s="40"/>
      <c r="F79" s="40"/>
      <c r="G79" s="40"/>
      <c r="H79" s="40"/>
      <c r="I79" s="40"/>
      <c r="J79" s="40"/>
      <c r="K79" s="40"/>
      <c r="L79" s="1"/>
      <c r="M79" s="1"/>
      <c r="N79" s="1"/>
      <c r="O79" s="1"/>
      <c r="P79" s="1"/>
      <c r="Q79" s="1"/>
      <c r="R79" s="1"/>
      <c r="S79" s="1"/>
      <c r="T79" s="9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39"/>
      <c r="D80" s="40"/>
      <c r="E80" s="40"/>
      <c r="F80" s="40"/>
      <c r="G80" s="40"/>
      <c r="H80" s="40"/>
      <c r="I80" s="40"/>
      <c r="J80" s="40"/>
      <c r="K80" s="40"/>
      <c r="L80" s="1"/>
      <c r="M80" s="1"/>
      <c r="N80" s="1"/>
      <c r="O80" s="1"/>
      <c r="P80" s="1"/>
      <c r="Q80" s="1"/>
      <c r="R80" s="1"/>
      <c r="S80" s="1"/>
      <c r="T80" s="9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39"/>
      <c r="D81" s="40"/>
      <c r="E81" s="40"/>
      <c r="F81" s="40"/>
      <c r="G81" s="40"/>
      <c r="H81" s="40"/>
      <c r="I81" s="40"/>
      <c r="J81" s="40"/>
      <c r="K81" s="40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39"/>
      <c r="D82" s="40"/>
      <c r="E82" s="40"/>
      <c r="F82" s="40"/>
      <c r="G82" s="40"/>
      <c r="H82" s="40"/>
      <c r="I82" s="40"/>
      <c r="J82" s="40"/>
      <c r="K82" s="40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39"/>
      <c r="D83" s="40"/>
      <c r="E83" s="40"/>
      <c r="F83" s="40"/>
      <c r="G83" s="40"/>
      <c r="H83" s="40"/>
      <c r="I83" s="40"/>
      <c r="J83" s="40"/>
      <c r="K83" s="40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4"/>
      <c r="D84" s="5"/>
      <c r="E84" s="5"/>
      <c r="F84" s="5"/>
      <c r="G84" s="5"/>
      <c r="H84" s="5"/>
      <c r="I84" s="5"/>
      <c r="J84" s="5"/>
      <c r="K84" s="5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4"/>
      <c r="D85" s="5"/>
      <c r="E85" s="5"/>
      <c r="F85" s="5"/>
      <c r="G85" s="5"/>
      <c r="H85" s="5"/>
      <c r="I85" s="5"/>
      <c r="J85" s="5"/>
      <c r="K85" s="5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77"/>
      <c r="D86" s="78"/>
      <c r="E86" s="78"/>
      <c r="F86" s="78"/>
      <c r="G86" s="78"/>
      <c r="H86" s="78"/>
      <c r="I86" s="78"/>
      <c r="J86" s="78"/>
      <c r="K86" s="78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77"/>
      <c r="D87" s="78"/>
      <c r="E87" s="78"/>
      <c r="F87" s="78"/>
      <c r="G87" s="78"/>
      <c r="H87" s="78"/>
      <c r="I87" s="78"/>
      <c r="J87" s="78"/>
      <c r="K87" s="78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69" t="s">
        <v>43</v>
      </c>
      <c r="D88" s="79"/>
      <c r="E88" s="78"/>
      <c r="F88" s="78"/>
      <c r="G88" s="78"/>
      <c r="H88" s="78"/>
      <c r="I88" s="78"/>
      <c r="J88" s="78"/>
      <c r="K88" s="78"/>
      <c r="L88" s="1"/>
      <c r="M88" s="1"/>
      <c r="N88" s="1"/>
      <c r="O88" s="1"/>
      <c r="P88" s="1"/>
      <c r="Q88" s="1"/>
      <c r="R88" s="1"/>
      <c r="S88" s="1"/>
      <c r="T88" s="72" t="s">
        <v>119</v>
      </c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77"/>
      <c r="D89" s="78"/>
      <c r="E89" s="78"/>
      <c r="F89" s="78"/>
      <c r="G89" s="78"/>
      <c r="H89" s="78"/>
      <c r="I89" s="78"/>
      <c r="J89" s="78"/>
      <c r="K89" s="78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8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8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8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8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8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8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8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8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80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9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80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9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80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9"/>
      <c r="U100" s="1"/>
      <c r="V100" s="1"/>
      <c r="W100" s="1"/>
      <c r="X100" s="1"/>
      <c r="Y100" s="1"/>
      <c r="Z100" s="1"/>
    </row>
    <row r="101" spans="1:26" s="92" customFormat="1" ht="15.75" customHeight="1" x14ac:dyDescent="0.3">
      <c r="A101" s="1"/>
      <c r="B101" s="1"/>
      <c r="C101" s="97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98"/>
      <c r="U101" s="1"/>
      <c r="V101" s="1"/>
      <c r="W101" s="1"/>
      <c r="X101" s="1"/>
      <c r="Y101" s="1"/>
      <c r="Z101" s="1"/>
    </row>
    <row r="102" spans="1:26" ht="15.75" customHeight="1" thickBot="1" x14ac:dyDescent="0.35">
      <c r="A102" s="1"/>
      <c r="B102" s="1"/>
      <c r="C102" s="81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3"/>
      <c r="U102" s="1"/>
      <c r="V102" s="1"/>
      <c r="W102" s="1"/>
      <c r="X102" s="1"/>
      <c r="Y102" s="1"/>
      <c r="Z102" s="1"/>
    </row>
    <row r="103" spans="1:26" s="103" customFormat="1" ht="15.75" customHeight="1" x14ac:dyDescent="0.3">
      <c r="A103" s="99"/>
      <c r="B103" s="99"/>
      <c r="C103" s="100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2"/>
      <c r="U103" s="99"/>
      <c r="V103" s="99"/>
      <c r="W103" s="99"/>
      <c r="X103" s="99"/>
      <c r="Y103" s="99"/>
      <c r="Z103" s="99"/>
    </row>
    <row r="104" spans="1:26" s="103" customFormat="1" ht="15.75" customHeight="1" x14ac:dyDescent="0.3">
      <c r="A104" s="99"/>
      <c r="B104" s="99"/>
      <c r="C104" s="104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6"/>
      <c r="U104" s="99"/>
      <c r="V104" s="99"/>
      <c r="W104" s="99"/>
      <c r="X104" s="99"/>
      <c r="Y104" s="99"/>
      <c r="Z104" s="99"/>
    </row>
    <row r="105" spans="1:26" s="103" customFormat="1" ht="15.75" customHeight="1" x14ac:dyDescent="0.3">
      <c r="A105" s="99"/>
      <c r="B105" s="99"/>
      <c r="C105" s="104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6"/>
      <c r="U105" s="99"/>
      <c r="V105" s="99"/>
      <c r="W105" s="99"/>
      <c r="X105" s="99"/>
      <c r="Y105" s="99"/>
      <c r="Z105" s="99"/>
    </row>
    <row r="106" spans="1:26" s="103" customFormat="1" ht="15.75" customHeight="1" x14ac:dyDescent="0.3">
      <c r="A106" s="99"/>
      <c r="B106" s="99"/>
      <c r="C106" s="104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6"/>
      <c r="U106" s="99"/>
      <c r="V106" s="99"/>
      <c r="W106" s="99"/>
      <c r="X106" s="99"/>
      <c r="Y106" s="99"/>
      <c r="Z106" s="99"/>
    </row>
    <row r="107" spans="1:26" s="103" customFormat="1" ht="15.75" customHeight="1" x14ac:dyDescent="0.3">
      <c r="A107" s="99"/>
      <c r="B107" s="99"/>
      <c r="C107" s="104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6"/>
      <c r="U107" s="99"/>
      <c r="V107" s="99"/>
      <c r="W107" s="99"/>
      <c r="X107" s="99"/>
      <c r="Y107" s="99"/>
      <c r="Z107" s="99"/>
    </row>
    <row r="108" spans="1:26" s="103" customFormat="1" ht="15.75" customHeight="1" x14ac:dyDescent="0.3">
      <c r="A108" s="99"/>
      <c r="B108" s="99"/>
      <c r="C108" s="104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6"/>
      <c r="U108" s="99"/>
      <c r="V108" s="99"/>
      <c r="W108" s="99"/>
      <c r="X108" s="99"/>
      <c r="Y108" s="99"/>
      <c r="Z108" s="99"/>
    </row>
    <row r="109" spans="1:26" s="103" customFormat="1" ht="15.75" customHeight="1" x14ac:dyDescent="0.3">
      <c r="A109" s="99"/>
      <c r="B109" s="99"/>
      <c r="C109" s="104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6"/>
      <c r="U109" s="99"/>
      <c r="V109" s="99"/>
      <c r="W109" s="99"/>
      <c r="X109" s="99"/>
      <c r="Y109" s="99"/>
      <c r="Z109" s="99"/>
    </row>
    <row r="110" spans="1:26" s="103" customFormat="1" ht="15.75" customHeight="1" x14ac:dyDescent="0.3">
      <c r="A110" s="99"/>
      <c r="B110" s="99"/>
      <c r="C110" s="104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6"/>
      <c r="U110" s="99"/>
      <c r="V110" s="99"/>
      <c r="W110" s="99"/>
      <c r="X110" s="99"/>
      <c r="Y110" s="99"/>
      <c r="Z110" s="99"/>
    </row>
    <row r="111" spans="1:26" s="103" customFormat="1" ht="15.75" customHeight="1" x14ac:dyDescent="0.3">
      <c r="A111" s="99"/>
      <c r="B111" s="99"/>
      <c r="C111" s="104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6"/>
      <c r="U111" s="99"/>
      <c r="V111" s="99"/>
      <c r="W111" s="99"/>
      <c r="X111" s="99"/>
      <c r="Y111" s="99"/>
      <c r="Z111" s="99"/>
    </row>
    <row r="112" spans="1:26" s="103" customFormat="1" ht="15.75" customHeight="1" x14ac:dyDescent="0.3">
      <c r="A112" s="99"/>
      <c r="B112" s="99"/>
      <c r="C112" s="104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6"/>
      <c r="U112" s="99"/>
      <c r="V112" s="99"/>
      <c r="W112" s="99"/>
      <c r="X112" s="99"/>
      <c r="Y112" s="99"/>
      <c r="Z112" s="99"/>
    </row>
    <row r="113" spans="1:26" s="103" customFormat="1" ht="15.75" customHeight="1" x14ac:dyDescent="0.3">
      <c r="A113" s="99"/>
      <c r="B113" s="99"/>
      <c r="C113" s="104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6"/>
      <c r="U113" s="99"/>
      <c r="V113" s="99"/>
      <c r="W113" s="99"/>
      <c r="X113" s="99"/>
      <c r="Y113" s="99"/>
      <c r="Z113" s="99"/>
    </row>
    <row r="114" spans="1:26" s="103" customFormat="1" ht="15.75" customHeight="1" x14ac:dyDescent="0.3">
      <c r="A114" s="99"/>
      <c r="B114" s="99"/>
      <c r="C114" s="104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6"/>
      <c r="U114" s="99"/>
      <c r="V114" s="99"/>
      <c r="W114" s="99"/>
      <c r="X114" s="99"/>
      <c r="Y114" s="99"/>
      <c r="Z114" s="99"/>
    </row>
    <row r="115" spans="1:26" s="103" customFormat="1" ht="15.75" customHeight="1" x14ac:dyDescent="0.3">
      <c r="A115" s="99"/>
      <c r="B115" s="99"/>
      <c r="C115" s="104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6"/>
      <c r="U115" s="99"/>
      <c r="V115" s="99"/>
      <c r="W115" s="99"/>
      <c r="X115" s="99"/>
      <c r="Y115" s="99"/>
      <c r="Z115" s="99"/>
    </row>
    <row r="116" spans="1:26" s="103" customFormat="1" ht="15.75" customHeight="1" x14ac:dyDescent="0.3">
      <c r="A116" s="99"/>
      <c r="B116" s="99"/>
      <c r="C116" s="104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6"/>
      <c r="U116" s="99"/>
      <c r="V116" s="99"/>
      <c r="W116" s="99"/>
      <c r="X116" s="99"/>
      <c r="Y116" s="99"/>
      <c r="Z116" s="99"/>
    </row>
    <row r="117" spans="1:26" s="103" customFormat="1" ht="15.75" customHeight="1" x14ac:dyDescent="0.3">
      <c r="A117" s="99"/>
      <c r="B117" s="99"/>
      <c r="C117" s="104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6"/>
      <c r="U117" s="99"/>
      <c r="V117" s="99"/>
      <c r="W117" s="99"/>
      <c r="X117" s="99"/>
      <c r="Y117" s="99"/>
      <c r="Z117" s="99"/>
    </row>
    <row r="118" spans="1:26" s="103" customFormat="1" ht="15.75" customHeight="1" x14ac:dyDescent="0.3">
      <c r="A118" s="99"/>
      <c r="B118" s="99"/>
      <c r="C118" s="104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6"/>
      <c r="U118" s="99"/>
      <c r="V118" s="99"/>
      <c r="W118" s="99"/>
      <c r="X118" s="99"/>
      <c r="Y118" s="99"/>
      <c r="Z118" s="99"/>
    </row>
    <row r="119" spans="1:26" s="103" customFormat="1" ht="15.75" customHeight="1" x14ac:dyDescent="0.3">
      <c r="A119" s="99"/>
      <c r="B119" s="99"/>
      <c r="C119" s="104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6"/>
      <c r="U119" s="99"/>
      <c r="V119" s="99"/>
      <c r="W119" s="99"/>
      <c r="X119" s="99"/>
      <c r="Y119" s="99"/>
      <c r="Z119" s="99"/>
    </row>
    <row r="120" spans="1:26" s="103" customFormat="1" ht="15.75" customHeight="1" x14ac:dyDescent="0.3">
      <c r="A120" s="99"/>
      <c r="B120" s="99"/>
      <c r="C120" s="104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6"/>
      <c r="U120" s="99"/>
      <c r="V120" s="99"/>
      <c r="W120" s="99"/>
      <c r="X120" s="99"/>
      <c r="Y120" s="99"/>
      <c r="Z120" s="99"/>
    </row>
    <row r="121" spans="1:26" s="103" customFormat="1" ht="15.75" customHeight="1" x14ac:dyDescent="0.3">
      <c r="A121" s="99"/>
      <c r="B121" s="99"/>
      <c r="C121" s="104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6"/>
      <c r="U121" s="99"/>
      <c r="V121" s="99"/>
      <c r="W121" s="99"/>
      <c r="X121" s="99"/>
      <c r="Y121" s="99"/>
      <c r="Z121" s="99"/>
    </row>
    <row r="122" spans="1:26" s="103" customFormat="1" ht="15.75" customHeight="1" x14ac:dyDescent="0.3">
      <c r="A122" s="99"/>
      <c r="B122" s="99"/>
      <c r="C122" s="104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6"/>
      <c r="U122" s="99"/>
      <c r="V122" s="99"/>
      <c r="W122" s="99"/>
      <c r="X122" s="99"/>
      <c r="Y122" s="99"/>
      <c r="Z122" s="99"/>
    </row>
    <row r="123" spans="1:26" s="103" customFormat="1" ht="15.75" customHeight="1" x14ac:dyDescent="0.3">
      <c r="A123" s="99"/>
      <c r="B123" s="99"/>
      <c r="C123" s="104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106"/>
      <c r="U123" s="99"/>
      <c r="V123" s="99"/>
      <c r="W123" s="99"/>
      <c r="X123" s="99"/>
      <c r="Y123" s="99"/>
      <c r="Z123" s="99"/>
    </row>
    <row r="124" spans="1:26" s="103" customFormat="1" ht="15.75" customHeight="1" x14ac:dyDescent="0.3">
      <c r="A124" s="99"/>
      <c r="B124" s="99"/>
      <c r="C124" s="104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106"/>
      <c r="U124" s="99"/>
      <c r="V124" s="99"/>
      <c r="W124" s="99"/>
      <c r="X124" s="99"/>
      <c r="Y124" s="99"/>
      <c r="Z124" s="99"/>
    </row>
    <row r="125" spans="1:26" s="103" customFormat="1" ht="15.75" customHeight="1" x14ac:dyDescent="0.3">
      <c r="A125" s="99"/>
      <c r="B125" s="99"/>
      <c r="C125" s="104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106"/>
      <c r="U125" s="99"/>
      <c r="V125" s="99"/>
      <c r="W125" s="99"/>
      <c r="X125" s="99"/>
      <c r="Y125" s="99"/>
      <c r="Z125" s="99"/>
    </row>
    <row r="126" spans="1:26" s="103" customFormat="1" ht="15.75" customHeight="1" x14ac:dyDescent="0.3">
      <c r="A126" s="99"/>
      <c r="B126" s="99"/>
      <c r="C126" s="104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106"/>
      <c r="U126" s="99"/>
      <c r="V126" s="99"/>
      <c r="W126" s="99"/>
      <c r="X126" s="99"/>
      <c r="Y126" s="99"/>
      <c r="Z126" s="99"/>
    </row>
    <row r="127" spans="1:26" s="103" customFormat="1" ht="15.75" customHeight="1" x14ac:dyDescent="0.3">
      <c r="A127" s="99"/>
      <c r="B127" s="99"/>
      <c r="C127" s="104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106"/>
      <c r="U127" s="99"/>
      <c r="V127" s="99"/>
      <c r="W127" s="99"/>
      <c r="X127" s="99"/>
      <c r="Y127" s="99"/>
      <c r="Z127" s="99"/>
    </row>
    <row r="128" spans="1:26" s="103" customFormat="1" ht="15.75" customHeight="1" x14ac:dyDescent="0.3">
      <c r="A128" s="99"/>
      <c r="B128" s="99"/>
      <c r="C128" s="104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106"/>
      <c r="U128" s="99"/>
      <c r="V128" s="99"/>
      <c r="W128" s="99"/>
      <c r="X128" s="99"/>
      <c r="Y128" s="99"/>
      <c r="Z128" s="99"/>
    </row>
    <row r="129" spans="1:26" s="103" customFormat="1" ht="15.75" customHeight="1" x14ac:dyDescent="0.3">
      <c r="A129" s="99"/>
      <c r="B129" s="99"/>
      <c r="C129" s="104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106"/>
      <c r="U129" s="99"/>
      <c r="V129" s="99"/>
      <c r="W129" s="99"/>
      <c r="X129" s="99"/>
      <c r="Y129" s="99"/>
      <c r="Z129" s="99"/>
    </row>
    <row r="130" spans="1:26" s="103" customFormat="1" ht="15.75" customHeight="1" x14ac:dyDescent="0.3">
      <c r="A130" s="99"/>
      <c r="B130" s="99"/>
      <c r="C130" s="104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106"/>
      <c r="U130" s="99"/>
      <c r="V130" s="99"/>
      <c r="W130" s="99"/>
      <c r="X130" s="99"/>
      <c r="Y130" s="99"/>
      <c r="Z130" s="99"/>
    </row>
    <row r="131" spans="1:26" s="103" customFormat="1" ht="15.75" customHeight="1" x14ac:dyDescent="0.3">
      <c r="A131" s="99"/>
      <c r="B131" s="99"/>
      <c r="C131" s="104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106"/>
      <c r="U131" s="99"/>
      <c r="V131" s="99"/>
      <c r="W131" s="99"/>
      <c r="X131" s="99"/>
      <c r="Y131" s="99"/>
      <c r="Z131" s="99"/>
    </row>
    <row r="132" spans="1:26" s="103" customFormat="1" ht="15.75" customHeight="1" x14ac:dyDescent="0.3">
      <c r="A132" s="99"/>
      <c r="B132" s="99"/>
      <c r="C132" s="104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106"/>
      <c r="U132" s="99"/>
      <c r="V132" s="99"/>
      <c r="W132" s="99"/>
      <c r="X132" s="99"/>
      <c r="Y132" s="99"/>
      <c r="Z132" s="99"/>
    </row>
    <row r="133" spans="1:26" s="103" customFormat="1" ht="15.75" customHeight="1" x14ac:dyDescent="0.3">
      <c r="A133" s="99"/>
      <c r="B133" s="99"/>
      <c r="C133" s="104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106"/>
      <c r="U133" s="99"/>
      <c r="V133" s="99"/>
      <c r="W133" s="99"/>
      <c r="X133" s="99"/>
      <c r="Y133" s="99"/>
      <c r="Z133" s="99"/>
    </row>
    <row r="134" spans="1:26" s="103" customFormat="1" ht="15.75" customHeight="1" x14ac:dyDescent="0.3">
      <c r="A134" s="99"/>
      <c r="B134" s="99"/>
      <c r="C134" s="104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106"/>
      <c r="U134" s="99"/>
      <c r="V134" s="99"/>
      <c r="W134" s="99"/>
      <c r="X134" s="99"/>
      <c r="Y134" s="99"/>
      <c r="Z134" s="99"/>
    </row>
    <row r="135" spans="1:26" s="103" customFormat="1" ht="15.75" customHeight="1" x14ac:dyDescent="0.3">
      <c r="A135" s="99"/>
      <c r="B135" s="99"/>
      <c r="C135" s="104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106"/>
      <c r="U135" s="99"/>
      <c r="V135" s="99"/>
      <c r="W135" s="99"/>
      <c r="X135" s="99"/>
      <c r="Y135" s="99"/>
      <c r="Z135" s="99"/>
    </row>
    <row r="136" spans="1:26" s="103" customFormat="1" ht="15.75" customHeight="1" x14ac:dyDescent="0.3">
      <c r="A136" s="99"/>
      <c r="B136" s="99"/>
      <c r="C136" s="104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106"/>
      <c r="U136" s="99"/>
      <c r="V136" s="99"/>
      <c r="W136" s="99"/>
      <c r="X136" s="99"/>
      <c r="Y136" s="99"/>
      <c r="Z136" s="99"/>
    </row>
    <row r="137" spans="1:26" s="103" customFormat="1" ht="15.75" customHeight="1" x14ac:dyDescent="0.3">
      <c r="A137" s="99"/>
      <c r="B137" s="99"/>
      <c r="C137" s="104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106"/>
      <c r="U137" s="99"/>
      <c r="V137" s="99"/>
      <c r="W137" s="99"/>
      <c r="X137" s="99"/>
      <c r="Y137" s="99"/>
      <c r="Z137" s="99"/>
    </row>
    <row r="138" spans="1:26" s="103" customFormat="1" ht="15.75" customHeight="1" x14ac:dyDescent="0.3">
      <c r="A138" s="99"/>
      <c r="B138" s="99"/>
      <c r="C138" s="104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106"/>
      <c r="U138" s="99"/>
      <c r="V138" s="99"/>
      <c r="W138" s="99"/>
      <c r="X138" s="99"/>
      <c r="Y138" s="99"/>
      <c r="Z138" s="99"/>
    </row>
    <row r="139" spans="1:26" s="103" customFormat="1" ht="15.75" customHeight="1" x14ac:dyDescent="0.3">
      <c r="A139" s="99"/>
      <c r="B139" s="99"/>
      <c r="C139" s="104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106"/>
      <c r="U139" s="99"/>
      <c r="V139" s="99"/>
      <c r="W139" s="99"/>
      <c r="X139" s="99"/>
      <c r="Y139" s="99"/>
      <c r="Z139" s="99"/>
    </row>
    <row r="140" spans="1:26" s="103" customFormat="1" ht="15.75" customHeight="1" x14ac:dyDescent="0.3">
      <c r="A140" s="99"/>
      <c r="B140" s="99"/>
      <c r="C140" s="104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106"/>
      <c r="U140" s="99"/>
      <c r="V140" s="99"/>
      <c r="W140" s="99"/>
      <c r="X140" s="99"/>
      <c r="Y140" s="99"/>
      <c r="Z140" s="99"/>
    </row>
    <row r="141" spans="1:26" s="103" customFormat="1" ht="15.75" customHeight="1" x14ac:dyDescent="0.3">
      <c r="A141" s="99"/>
      <c r="B141" s="99"/>
      <c r="C141" s="104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106"/>
      <c r="U141" s="99"/>
      <c r="V141" s="99"/>
      <c r="W141" s="99"/>
      <c r="X141" s="99"/>
      <c r="Y141" s="99"/>
      <c r="Z141" s="99"/>
    </row>
    <row r="142" spans="1:26" s="103" customFormat="1" ht="15.75" customHeight="1" x14ac:dyDescent="0.3">
      <c r="A142" s="99"/>
      <c r="B142" s="99"/>
      <c r="C142" s="104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106"/>
      <c r="U142" s="99"/>
      <c r="V142" s="99"/>
      <c r="W142" s="99"/>
      <c r="X142" s="99"/>
      <c r="Y142" s="99"/>
      <c r="Z142" s="99"/>
    </row>
    <row r="143" spans="1:26" s="103" customFormat="1" ht="15.75" customHeight="1" x14ac:dyDescent="0.3">
      <c r="A143" s="99"/>
      <c r="B143" s="99"/>
      <c r="C143" s="104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106"/>
      <c r="U143" s="99"/>
      <c r="V143" s="99"/>
      <c r="W143" s="99"/>
      <c r="X143" s="99"/>
      <c r="Y143" s="99"/>
      <c r="Z143" s="99"/>
    </row>
    <row r="144" spans="1:26" s="103" customFormat="1" ht="15.75" customHeight="1" x14ac:dyDescent="0.3">
      <c r="A144" s="99"/>
      <c r="B144" s="99"/>
      <c r="C144" s="104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106"/>
      <c r="U144" s="99"/>
      <c r="V144" s="99"/>
      <c r="W144" s="99"/>
      <c r="X144" s="99"/>
      <c r="Y144" s="99"/>
      <c r="Z144" s="99"/>
    </row>
    <row r="145" spans="1:26" s="103" customFormat="1" ht="26.25" customHeight="1" thickBot="1" x14ac:dyDescent="0.35">
      <c r="A145" s="99"/>
      <c r="B145" s="99"/>
      <c r="C145" s="107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9"/>
      <c r="U145" s="99"/>
      <c r="V145" s="99"/>
      <c r="W145" s="99"/>
      <c r="X145" s="99"/>
      <c r="Y145" s="99"/>
      <c r="Z145" s="99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</sheetData>
  <mergeCells count="60">
    <mergeCell ref="C47:D54"/>
    <mergeCell ref="E47:E50"/>
    <mergeCell ref="E51:E54"/>
    <mergeCell ref="C55:D62"/>
    <mergeCell ref="E55:E58"/>
    <mergeCell ref="E59:E62"/>
    <mergeCell ref="C72:T72"/>
    <mergeCell ref="C65:T65"/>
    <mergeCell ref="L66:M71"/>
    <mergeCell ref="C66:H67"/>
    <mergeCell ref="C68:H69"/>
    <mergeCell ref="C70:H71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8:D8"/>
    <mergeCell ref="C9:D9"/>
    <mergeCell ref="C10:D10"/>
    <mergeCell ref="E10:G10"/>
    <mergeCell ref="C11:D11"/>
    <mergeCell ref="E11:G11"/>
    <mergeCell ref="E8:G8"/>
    <mergeCell ref="E9:G9"/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  <mergeCell ref="E39:E42"/>
    <mergeCell ref="E43:E46"/>
    <mergeCell ref="C23:D30"/>
    <mergeCell ref="E23:E26"/>
    <mergeCell ref="E27:E30"/>
    <mergeCell ref="E31:E34"/>
    <mergeCell ref="E35:E38"/>
    <mergeCell ref="C31:D46"/>
  </mergeCells>
  <conditionalFormatting sqref="I71">
    <cfRule type="cellIs" dxfId="792" priority="444" stopIfTrue="1" operator="between">
      <formula>#REF!</formula>
      <formula>#REF!</formula>
    </cfRule>
  </conditionalFormatting>
  <conditionalFormatting sqref="H48:J48 H52:J52">
    <cfRule type="cellIs" dxfId="791" priority="445" stopIfTrue="1" operator="between">
      <formula>#REF!</formula>
      <formula>#REF!</formula>
    </cfRule>
  </conditionalFormatting>
  <conditionalFormatting sqref="H48:J48 H52:J52">
    <cfRule type="cellIs" dxfId="790" priority="446" stopIfTrue="1" operator="greaterThan">
      <formula>#REF!</formula>
    </cfRule>
  </conditionalFormatting>
  <conditionalFormatting sqref="H47:K47 H49:J50 H51 H53:J55 I49:I52 J51 M49:T51 M53:T55 M58:T59 M61:T62 H25:J26 H27 H29:J30 I27:I28 J27 M25:T27 M29:T30 H33:J34 H35 H37:J38 I35:I36 J35 M33:T35 M37:T38 H41:J42 H43 H45:J46 I43:I44 J43 M41:T43 M45:T46">
    <cfRule type="cellIs" dxfId="789" priority="447" stopIfTrue="1" operator="between">
      <formula>$I$67</formula>
      <formula>$K$67</formula>
    </cfRule>
  </conditionalFormatting>
  <conditionalFormatting sqref="H47:K47 H49:J50 H51 H53:J55 I49:I52 J51 M49:T51 M53:T55 M58:T59 M61:T62 H25:J26 H27 H29:J30 I27:I28 J27 M25:T27 M29:T30 H33:J34 H35 H37:J38 I35:I36 J35 M33:T35 M37:T38 R31:T31 H41:J42 H43 H45:J46 I43:I44 J43 M41:T43 M45:T46">
    <cfRule type="cellIs" dxfId="788" priority="448" stopIfTrue="1" operator="greaterThan">
      <formula>$K$67</formula>
    </cfRule>
  </conditionalFormatting>
  <conditionalFormatting sqref="E14:G14">
    <cfRule type="cellIs" dxfId="787" priority="449" stopIfTrue="1" operator="equal">
      <formula>"ALARMA"</formula>
    </cfRule>
  </conditionalFormatting>
  <conditionalFormatting sqref="E14:G14">
    <cfRule type="cellIs" dxfId="786" priority="450" stopIfTrue="1" operator="equal">
      <formula>"PARADDA"</formula>
    </cfRule>
  </conditionalFormatting>
  <conditionalFormatting sqref="E14:G14">
    <cfRule type="cellIs" dxfId="785" priority="451" stopIfTrue="1" operator="equal">
      <formula>"NORMAL"</formula>
    </cfRule>
  </conditionalFormatting>
  <conditionalFormatting sqref="H48:J48">
    <cfRule type="cellIs" dxfId="784" priority="452" stopIfTrue="1" operator="greaterThan">
      <formula>$K$71</formula>
    </cfRule>
  </conditionalFormatting>
  <conditionalFormatting sqref="H48:J48 Q36:T36">
    <cfRule type="cellIs" dxfId="783" priority="453" stopIfTrue="1" operator="between">
      <formula>$I$71</formula>
      <formula>$K$71</formula>
    </cfRule>
  </conditionalFormatting>
  <conditionalFormatting sqref="H48:J48">
    <cfRule type="cellIs" dxfId="782" priority="454" stopIfTrue="1" operator="lessThan">
      <formula>$I$71</formula>
    </cfRule>
  </conditionalFormatting>
  <conditionalFormatting sqref="I52">
    <cfRule type="cellIs" dxfId="781" priority="455" stopIfTrue="1" operator="greaterThan">
      <formula>$K$71</formula>
    </cfRule>
  </conditionalFormatting>
  <conditionalFormatting sqref="I52">
    <cfRule type="cellIs" dxfId="780" priority="456" stopIfTrue="1" operator="between">
      <formula>$I$71</formula>
      <formula>$K$71</formula>
    </cfRule>
  </conditionalFormatting>
  <conditionalFormatting sqref="I52">
    <cfRule type="cellIs" dxfId="779" priority="457" stopIfTrue="1" operator="lessThan">
      <formula>$I$71</formula>
    </cfRule>
  </conditionalFormatting>
  <conditionalFormatting sqref="I52:J52">
    <cfRule type="cellIs" dxfId="778" priority="458" stopIfTrue="1" operator="greaterThan">
      <formula>$K$71</formula>
    </cfRule>
  </conditionalFormatting>
  <conditionalFormatting sqref="I52:J52">
    <cfRule type="cellIs" dxfId="777" priority="459" stopIfTrue="1" operator="between">
      <formula>$I$71</formula>
      <formula>$K$71</formula>
    </cfRule>
  </conditionalFormatting>
  <conditionalFormatting sqref="I52:J52">
    <cfRule type="cellIs" dxfId="776" priority="460" stopIfTrue="1" operator="lessThan">
      <formula>$I$71</formula>
    </cfRule>
  </conditionalFormatting>
  <conditionalFormatting sqref="S60:T60">
    <cfRule type="cellIs" dxfId="775" priority="461" stopIfTrue="1" operator="greaterThan">
      <formula>$K$71</formula>
    </cfRule>
  </conditionalFormatting>
  <conditionalFormatting sqref="S60:T60">
    <cfRule type="cellIs" dxfId="774" priority="462" stopIfTrue="1" operator="between">
      <formula>$I$71</formula>
      <formula>$K$71</formula>
    </cfRule>
  </conditionalFormatting>
  <conditionalFormatting sqref="S60:T60">
    <cfRule type="cellIs" dxfId="773" priority="463" stopIfTrue="1" operator="lessThan">
      <formula>$I$71</formula>
    </cfRule>
  </conditionalFormatting>
  <conditionalFormatting sqref="M48 M52">
    <cfRule type="cellIs" dxfId="772" priority="464" stopIfTrue="1" operator="between">
      <formula>#REF!</formula>
      <formula>#REF!</formula>
    </cfRule>
  </conditionalFormatting>
  <conditionalFormatting sqref="M48 M52">
    <cfRule type="cellIs" dxfId="771" priority="465" stopIfTrue="1" operator="greaterThan">
      <formula>#REF!</formula>
    </cfRule>
  </conditionalFormatting>
  <conditionalFormatting sqref="M47">
    <cfRule type="cellIs" dxfId="770" priority="466" stopIfTrue="1" operator="between">
      <formula>$I$67</formula>
      <formula>$K$67</formula>
    </cfRule>
  </conditionalFormatting>
  <conditionalFormatting sqref="M47">
    <cfRule type="cellIs" dxfId="769" priority="467" stopIfTrue="1" operator="greaterThan">
      <formula>$K$67</formula>
    </cfRule>
  </conditionalFormatting>
  <conditionalFormatting sqref="M48">
    <cfRule type="cellIs" dxfId="768" priority="468" stopIfTrue="1" operator="greaterThan">
      <formula>$K$71</formula>
    </cfRule>
  </conditionalFormatting>
  <conditionalFormatting sqref="M48">
    <cfRule type="cellIs" dxfId="767" priority="469" stopIfTrue="1" operator="between">
      <formula>$I$71</formula>
      <formula>$K$71</formula>
    </cfRule>
  </conditionalFormatting>
  <conditionalFormatting sqref="M48">
    <cfRule type="cellIs" dxfId="766" priority="470" stopIfTrue="1" operator="lessThan">
      <formula>$I$71</formula>
    </cfRule>
  </conditionalFormatting>
  <conditionalFormatting sqref="M57">
    <cfRule type="cellIs" dxfId="765" priority="471" stopIfTrue="1" operator="between">
      <formula>$I$67</formula>
      <formula>$K$67</formula>
    </cfRule>
  </conditionalFormatting>
  <conditionalFormatting sqref="M57">
    <cfRule type="cellIs" dxfId="764" priority="472" stopIfTrue="1" operator="greaterThan">
      <formula>$K$67</formula>
    </cfRule>
  </conditionalFormatting>
  <conditionalFormatting sqref="M52">
    <cfRule type="cellIs" dxfId="763" priority="473" stopIfTrue="1" operator="greaterThan">
      <formula>$K$71</formula>
    </cfRule>
  </conditionalFormatting>
  <conditionalFormatting sqref="M52">
    <cfRule type="cellIs" dxfId="762" priority="474" stopIfTrue="1" operator="between">
      <formula>$I$71</formula>
      <formula>$K$71</formula>
    </cfRule>
  </conditionalFormatting>
  <conditionalFormatting sqref="M52">
    <cfRule type="cellIs" dxfId="761" priority="475" stopIfTrue="1" operator="lessThan">
      <formula>$I$71</formula>
    </cfRule>
  </conditionalFormatting>
  <conditionalFormatting sqref="M56">
    <cfRule type="cellIs" dxfId="760" priority="476" stopIfTrue="1" operator="between">
      <formula>#REF!</formula>
      <formula>#REF!</formula>
    </cfRule>
  </conditionalFormatting>
  <conditionalFormatting sqref="M56">
    <cfRule type="cellIs" dxfId="759" priority="477" stopIfTrue="1" operator="greaterThan">
      <formula>#REF!</formula>
    </cfRule>
  </conditionalFormatting>
  <conditionalFormatting sqref="M56">
    <cfRule type="cellIs" dxfId="758" priority="478" stopIfTrue="1" operator="greaterThan">
      <formula>$K$71</formula>
    </cfRule>
  </conditionalFormatting>
  <conditionalFormatting sqref="M56">
    <cfRule type="cellIs" dxfId="757" priority="479" stopIfTrue="1" operator="between">
      <formula>$I$71</formula>
      <formula>$K$71</formula>
    </cfRule>
  </conditionalFormatting>
  <conditionalFormatting sqref="M56">
    <cfRule type="cellIs" dxfId="756" priority="480" stopIfTrue="1" operator="lessThan">
      <formula>$I$71</formula>
    </cfRule>
  </conditionalFormatting>
  <conditionalFormatting sqref="M60">
    <cfRule type="cellIs" dxfId="755" priority="481" stopIfTrue="1" operator="between">
      <formula>#REF!</formula>
      <formula>#REF!</formula>
    </cfRule>
  </conditionalFormatting>
  <conditionalFormatting sqref="M60">
    <cfRule type="cellIs" dxfId="754" priority="482" stopIfTrue="1" operator="greaterThan">
      <formula>#REF!</formula>
    </cfRule>
  </conditionalFormatting>
  <conditionalFormatting sqref="M60">
    <cfRule type="cellIs" dxfId="753" priority="483" stopIfTrue="1" operator="greaterThan">
      <formula>$K$71</formula>
    </cfRule>
  </conditionalFormatting>
  <conditionalFormatting sqref="M60">
    <cfRule type="cellIs" dxfId="752" priority="484" stopIfTrue="1" operator="between">
      <formula>$I$71</formula>
      <formula>$K$71</formula>
    </cfRule>
  </conditionalFormatting>
  <conditionalFormatting sqref="M60">
    <cfRule type="cellIs" dxfId="751" priority="485" stopIfTrue="1" operator="lessThan">
      <formula>$I$71</formula>
    </cfRule>
  </conditionalFormatting>
  <conditionalFormatting sqref="N48:O48 N52:O52">
    <cfRule type="cellIs" dxfId="750" priority="486" stopIfTrue="1" operator="between">
      <formula>#REF!</formula>
      <formula>#REF!</formula>
    </cfRule>
  </conditionalFormatting>
  <conditionalFormatting sqref="N48:O48 N52:O52">
    <cfRule type="cellIs" dxfId="749" priority="487" stopIfTrue="1" operator="greaterThan">
      <formula>#REF!</formula>
    </cfRule>
  </conditionalFormatting>
  <conditionalFormatting sqref="N47:O47">
    <cfRule type="cellIs" dxfId="748" priority="488" stopIfTrue="1" operator="between">
      <formula>$I$67</formula>
      <formula>$K$67</formula>
    </cfRule>
  </conditionalFormatting>
  <conditionalFormatting sqref="N47:O47">
    <cfRule type="cellIs" dxfId="747" priority="489" stopIfTrue="1" operator="greaterThan">
      <formula>$K$67</formula>
    </cfRule>
  </conditionalFormatting>
  <conditionalFormatting sqref="N48:O48">
    <cfRule type="cellIs" dxfId="746" priority="490" stopIfTrue="1" operator="greaterThan">
      <formula>$K$71</formula>
    </cfRule>
  </conditionalFormatting>
  <conditionalFormatting sqref="N48:O48">
    <cfRule type="cellIs" dxfId="745" priority="491" stopIfTrue="1" operator="between">
      <formula>$I$71</formula>
      <formula>$K$71</formula>
    </cfRule>
  </conditionalFormatting>
  <conditionalFormatting sqref="N48:O48">
    <cfRule type="cellIs" dxfId="744" priority="492" stopIfTrue="1" operator="lessThan">
      <formula>$I$71</formula>
    </cfRule>
  </conditionalFormatting>
  <conditionalFormatting sqref="N57:O57">
    <cfRule type="cellIs" dxfId="743" priority="493" stopIfTrue="1" operator="between">
      <formula>$I$67</formula>
      <formula>$K$67</formula>
    </cfRule>
  </conditionalFormatting>
  <conditionalFormatting sqref="N57:O57">
    <cfRule type="cellIs" dxfId="742" priority="494" stopIfTrue="1" operator="greaterThan">
      <formula>$K$67</formula>
    </cfRule>
  </conditionalFormatting>
  <conditionalFormatting sqref="N52:O52">
    <cfRule type="cellIs" dxfId="741" priority="495" stopIfTrue="1" operator="greaterThan">
      <formula>$K$71</formula>
    </cfRule>
  </conditionalFormatting>
  <conditionalFormatting sqref="N52:O52">
    <cfRule type="cellIs" dxfId="740" priority="496" stopIfTrue="1" operator="between">
      <formula>$I$71</formula>
      <formula>$K$71</formula>
    </cfRule>
  </conditionalFormatting>
  <conditionalFormatting sqref="N52:O52">
    <cfRule type="cellIs" dxfId="739" priority="497" stopIfTrue="1" operator="lessThan">
      <formula>$I$71</formula>
    </cfRule>
  </conditionalFormatting>
  <conditionalFormatting sqref="N56:O56">
    <cfRule type="cellIs" dxfId="738" priority="498" stopIfTrue="1" operator="between">
      <formula>#REF!</formula>
      <formula>#REF!</formula>
    </cfRule>
  </conditionalFormatting>
  <conditionalFormatting sqref="N56:O56">
    <cfRule type="cellIs" dxfId="737" priority="499" stopIfTrue="1" operator="greaterThan">
      <formula>#REF!</formula>
    </cfRule>
  </conditionalFormatting>
  <conditionalFormatting sqref="N56:O56">
    <cfRule type="cellIs" dxfId="736" priority="500" stopIfTrue="1" operator="greaterThan">
      <formula>$K$71</formula>
    </cfRule>
  </conditionalFormatting>
  <conditionalFormatting sqref="N56:O56">
    <cfRule type="cellIs" dxfId="735" priority="501" stopIfTrue="1" operator="between">
      <formula>$I$71</formula>
      <formula>$K$71</formula>
    </cfRule>
  </conditionalFormatting>
  <conditionalFormatting sqref="N56:O56">
    <cfRule type="cellIs" dxfId="734" priority="502" stopIfTrue="1" operator="lessThan">
      <formula>$I$71</formula>
    </cfRule>
  </conditionalFormatting>
  <conditionalFormatting sqref="N60:O60">
    <cfRule type="cellIs" dxfId="733" priority="503" stopIfTrue="1" operator="between">
      <formula>#REF!</formula>
      <formula>#REF!</formula>
    </cfRule>
  </conditionalFormatting>
  <conditionalFormatting sqref="N60:O60">
    <cfRule type="cellIs" dxfId="732" priority="504" stopIfTrue="1" operator="greaterThan">
      <formula>#REF!</formula>
    </cfRule>
  </conditionalFormatting>
  <conditionalFormatting sqref="N60:O60">
    <cfRule type="cellIs" dxfId="731" priority="505" stopIfTrue="1" operator="greaterThan">
      <formula>$K$71</formula>
    </cfRule>
  </conditionalFormatting>
  <conditionalFormatting sqref="N60:O60">
    <cfRule type="cellIs" dxfId="730" priority="506" stopIfTrue="1" operator="between">
      <formula>$I$71</formula>
      <formula>$K$71</formula>
    </cfRule>
  </conditionalFormatting>
  <conditionalFormatting sqref="N60:O60">
    <cfRule type="cellIs" dxfId="729" priority="507" stopIfTrue="1" operator="lessThan">
      <formula>$I$71</formula>
    </cfRule>
  </conditionalFormatting>
  <conditionalFormatting sqref="P48 P52">
    <cfRule type="cellIs" dxfId="728" priority="508" stopIfTrue="1" operator="between">
      <formula>#REF!</formula>
      <formula>#REF!</formula>
    </cfRule>
  </conditionalFormatting>
  <conditionalFormatting sqref="P48 P52">
    <cfRule type="cellIs" dxfId="727" priority="509" stopIfTrue="1" operator="greaterThan">
      <formula>#REF!</formula>
    </cfRule>
  </conditionalFormatting>
  <conditionalFormatting sqref="P47">
    <cfRule type="cellIs" dxfId="726" priority="510" stopIfTrue="1" operator="between">
      <formula>$I$67</formula>
      <formula>$K$67</formula>
    </cfRule>
  </conditionalFormatting>
  <conditionalFormatting sqref="P47">
    <cfRule type="cellIs" dxfId="725" priority="511" stopIfTrue="1" operator="greaterThan">
      <formula>$K$67</formula>
    </cfRule>
  </conditionalFormatting>
  <conditionalFormatting sqref="P48">
    <cfRule type="cellIs" dxfId="724" priority="512" stopIfTrue="1" operator="greaterThan">
      <formula>$K$71</formula>
    </cfRule>
  </conditionalFormatting>
  <conditionalFormatting sqref="P48">
    <cfRule type="cellIs" dxfId="723" priority="513" stopIfTrue="1" operator="between">
      <formula>$I$71</formula>
      <formula>$K$71</formula>
    </cfRule>
  </conditionalFormatting>
  <conditionalFormatting sqref="P48">
    <cfRule type="cellIs" dxfId="722" priority="514" stopIfTrue="1" operator="lessThan">
      <formula>$I$71</formula>
    </cfRule>
  </conditionalFormatting>
  <conditionalFormatting sqref="P57">
    <cfRule type="cellIs" dxfId="721" priority="515" stopIfTrue="1" operator="between">
      <formula>$I$67</formula>
      <formula>$K$67</formula>
    </cfRule>
  </conditionalFormatting>
  <conditionalFormatting sqref="P57">
    <cfRule type="cellIs" dxfId="720" priority="516" stopIfTrue="1" operator="greaterThan">
      <formula>$K$67</formula>
    </cfRule>
  </conditionalFormatting>
  <conditionalFormatting sqref="P52">
    <cfRule type="cellIs" dxfId="719" priority="517" stopIfTrue="1" operator="greaterThan">
      <formula>$K$71</formula>
    </cfRule>
  </conditionalFormatting>
  <conditionalFormatting sqref="P52">
    <cfRule type="cellIs" dxfId="718" priority="518" stopIfTrue="1" operator="between">
      <formula>$I$71</formula>
      <formula>$K$71</formula>
    </cfRule>
  </conditionalFormatting>
  <conditionalFormatting sqref="P52">
    <cfRule type="cellIs" dxfId="717" priority="519" stopIfTrue="1" operator="lessThan">
      <formula>$I$71</formula>
    </cfRule>
  </conditionalFormatting>
  <conditionalFormatting sqref="P56">
    <cfRule type="cellIs" dxfId="716" priority="520" stopIfTrue="1" operator="between">
      <formula>#REF!</formula>
      <formula>#REF!</formula>
    </cfRule>
  </conditionalFormatting>
  <conditionalFormatting sqref="P56">
    <cfRule type="cellIs" dxfId="715" priority="521" stopIfTrue="1" operator="greaterThan">
      <formula>#REF!</formula>
    </cfRule>
  </conditionalFormatting>
  <conditionalFormatting sqref="P56">
    <cfRule type="cellIs" dxfId="714" priority="522" stopIfTrue="1" operator="greaterThan">
      <formula>$K$71</formula>
    </cfRule>
  </conditionalFormatting>
  <conditionalFormatting sqref="P56">
    <cfRule type="cellIs" dxfId="713" priority="523" stopIfTrue="1" operator="between">
      <formula>$I$71</formula>
      <formula>$K$71</formula>
    </cfRule>
  </conditionalFormatting>
  <conditionalFormatting sqref="P56">
    <cfRule type="cellIs" dxfId="712" priority="524" stopIfTrue="1" operator="lessThan">
      <formula>$I$71</formula>
    </cfRule>
  </conditionalFormatting>
  <conditionalFormatting sqref="P60">
    <cfRule type="cellIs" dxfId="711" priority="525" stopIfTrue="1" operator="between">
      <formula>#REF!</formula>
      <formula>#REF!</formula>
    </cfRule>
  </conditionalFormatting>
  <conditionalFormatting sqref="P60">
    <cfRule type="cellIs" dxfId="710" priority="526" stopIfTrue="1" operator="greaterThan">
      <formula>#REF!</formula>
    </cfRule>
  </conditionalFormatting>
  <conditionalFormatting sqref="P60">
    <cfRule type="cellIs" dxfId="709" priority="527" stopIfTrue="1" operator="greaterThan">
      <formula>$K$71</formula>
    </cfRule>
  </conditionalFormatting>
  <conditionalFormatting sqref="P60">
    <cfRule type="cellIs" dxfId="708" priority="528" stopIfTrue="1" operator="between">
      <formula>$I$71</formula>
      <formula>$K$71</formula>
    </cfRule>
  </conditionalFormatting>
  <conditionalFormatting sqref="P60">
    <cfRule type="cellIs" dxfId="707" priority="529" stopIfTrue="1" operator="lessThan">
      <formula>$I$71</formula>
    </cfRule>
  </conditionalFormatting>
  <conditionalFormatting sqref="Q48 Q52">
    <cfRule type="cellIs" dxfId="706" priority="530" stopIfTrue="1" operator="between">
      <formula>#REF!</formula>
      <formula>#REF!</formula>
    </cfRule>
  </conditionalFormatting>
  <conditionalFormatting sqref="Q48 Q52">
    <cfRule type="cellIs" dxfId="705" priority="531" stopIfTrue="1" operator="greaterThan">
      <formula>#REF!</formula>
    </cfRule>
  </conditionalFormatting>
  <conditionalFormatting sqref="Q47">
    <cfRule type="cellIs" dxfId="704" priority="532" stopIfTrue="1" operator="between">
      <formula>$I$67</formula>
      <formula>$K$67</formula>
    </cfRule>
  </conditionalFormatting>
  <conditionalFormatting sqref="Q47">
    <cfRule type="cellIs" dxfId="703" priority="533" stopIfTrue="1" operator="greaterThan">
      <formula>$K$67</formula>
    </cfRule>
  </conditionalFormatting>
  <conditionalFormatting sqref="Q48">
    <cfRule type="cellIs" dxfId="702" priority="534" stopIfTrue="1" operator="greaterThan">
      <formula>$K$71</formula>
    </cfRule>
  </conditionalFormatting>
  <conditionalFormatting sqref="Q48">
    <cfRule type="cellIs" dxfId="701" priority="535" stopIfTrue="1" operator="between">
      <formula>$I$71</formula>
      <formula>$K$71</formula>
    </cfRule>
  </conditionalFormatting>
  <conditionalFormatting sqref="Q48">
    <cfRule type="cellIs" dxfId="700" priority="536" stopIfTrue="1" operator="lessThan">
      <formula>$I$71</formula>
    </cfRule>
  </conditionalFormatting>
  <conditionalFormatting sqref="Q57">
    <cfRule type="cellIs" dxfId="699" priority="537" stopIfTrue="1" operator="between">
      <formula>$I$67</formula>
      <formula>$K$67</formula>
    </cfRule>
  </conditionalFormatting>
  <conditionalFormatting sqref="Q57">
    <cfRule type="cellIs" dxfId="698" priority="538" stopIfTrue="1" operator="greaterThan">
      <formula>$K$67</formula>
    </cfRule>
  </conditionalFormatting>
  <conditionalFormatting sqref="Q52">
    <cfRule type="cellIs" dxfId="697" priority="539" stopIfTrue="1" operator="greaterThan">
      <formula>$K$71</formula>
    </cfRule>
  </conditionalFormatting>
  <conditionalFormatting sqref="Q52">
    <cfRule type="cellIs" dxfId="696" priority="540" stopIfTrue="1" operator="between">
      <formula>$I$71</formula>
      <formula>$K$71</formula>
    </cfRule>
  </conditionalFormatting>
  <conditionalFormatting sqref="Q52">
    <cfRule type="cellIs" dxfId="695" priority="541" stopIfTrue="1" operator="lessThan">
      <formula>$I$71</formula>
    </cfRule>
  </conditionalFormatting>
  <conditionalFormatting sqref="Q56">
    <cfRule type="cellIs" dxfId="694" priority="542" stopIfTrue="1" operator="between">
      <formula>#REF!</formula>
      <formula>#REF!</formula>
    </cfRule>
  </conditionalFormatting>
  <conditionalFormatting sqref="Q56">
    <cfRule type="cellIs" dxfId="693" priority="543" stopIfTrue="1" operator="greaterThan">
      <formula>#REF!</formula>
    </cfRule>
  </conditionalFormatting>
  <conditionalFormatting sqref="Q56">
    <cfRule type="cellIs" dxfId="692" priority="544" stopIfTrue="1" operator="greaterThan">
      <formula>$K$71</formula>
    </cfRule>
  </conditionalFormatting>
  <conditionalFormatting sqref="Q56">
    <cfRule type="cellIs" dxfId="691" priority="545" stopIfTrue="1" operator="between">
      <formula>$I$71</formula>
      <formula>$K$71</formula>
    </cfRule>
  </conditionalFormatting>
  <conditionalFormatting sqref="Q56">
    <cfRule type="cellIs" dxfId="690" priority="546" stopIfTrue="1" operator="lessThan">
      <formula>$I$71</formula>
    </cfRule>
  </conditionalFormatting>
  <conditionalFormatting sqref="Q60">
    <cfRule type="cellIs" dxfId="689" priority="547" stopIfTrue="1" operator="between">
      <formula>#REF!</formula>
      <formula>#REF!</formula>
    </cfRule>
  </conditionalFormatting>
  <conditionalFormatting sqref="Q60">
    <cfRule type="cellIs" dxfId="688" priority="548" stopIfTrue="1" operator="greaterThan">
      <formula>#REF!</formula>
    </cfRule>
  </conditionalFormatting>
  <conditionalFormatting sqref="Q60">
    <cfRule type="cellIs" dxfId="687" priority="549" stopIfTrue="1" operator="greaterThan">
      <formula>$K$71</formula>
    </cfRule>
  </conditionalFormatting>
  <conditionalFormatting sqref="Q60">
    <cfRule type="cellIs" dxfId="686" priority="550" stopIfTrue="1" operator="between">
      <formula>$I$71</formula>
      <formula>$K$71</formula>
    </cfRule>
  </conditionalFormatting>
  <conditionalFormatting sqref="Q60">
    <cfRule type="cellIs" dxfId="685" priority="551" stopIfTrue="1" operator="lessThan">
      <formula>$I$71</formula>
    </cfRule>
  </conditionalFormatting>
  <conditionalFormatting sqref="R48 R52">
    <cfRule type="cellIs" dxfId="684" priority="552" stopIfTrue="1" operator="between">
      <formula>#REF!</formula>
      <formula>#REF!</formula>
    </cfRule>
  </conditionalFormatting>
  <conditionalFormatting sqref="R48 R52">
    <cfRule type="cellIs" dxfId="683" priority="553" stopIfTrue="1" operator="greaterThan">
      <formula>#REF!</formula>
    </cfRule>
  </conditionalFormatting>
  <conditionalFormatting sqref="R47">
    <cfRule type="cellIs" dxfId="682" priority="554" stopIfTrue="1" operator="between">
      <formula>$I$67</formula>
      <formula>$K$67</formula>
    </cfRule>
  </conditionalFormatting>
  <conditionalFormatting sqref="R47">
    <cfRule type="cellIs" dxfId="681" priority="555" stopIfTrue="1" operator="greaterThan">
      <formula>$K$67</formula>
    </cfRule>
  </conditionalFormatting>
  <conditionalFormatting sqref="R48">
    <cfRule type="cellIs" dxfId="680" priority="556" stopIfTrue="1" operator="greaterThan">
      <formula>$K$71</formula>
    </cfRule>
  </conditionalFormatting>
  <conditionalFormatting sqref="R48">
    <cfRule type="cellIs" dxfId="679" priority="557" stopIfTrue="1" operator="between">
      <formula>$I$71</formula>
      <formula>$K$71</formula>
    </cfRule>
  </conditionalFormatting>
  <conditionalFormatting sqref="R48">
    <cfRule type="cellIs" dxfId="678" priority="558" stopIfTrue="1" operator="lessThan">
      <formula>$I$71</formula>
    </cfRule>
  </conditionalFormatting>
  <conditionalFormatting sqref="R57">
    <cfRule type="cellIs" dxfId="677" priority="559" stopIfTrue="1" operator="between">
      <formula>$I$67</formula>
      <formula>$K$67</formula>
    </cfRule>
  </conditionalFormatting>
  <conditionalFormatting sqref="R57">
    <cfRule type="cellIs" dxfId="676" priority="560" stopIfTrue="1" operator="greaterThan">
      <formula>$K$67</formula>
    </cfRule>
  </conditionalFormatting>
  <conditionalFormatting sqref="R52">
    <cfRule type="cellIs" dxfId="675" priority="561" stopIfTrue="1" operator="greaterThan">
      <formula>$K$71</formula>
    </cfRule>
  </conditionalFormatting>
  <conditionalFormatting sqref="R52">
    <cfRule type="cellIs" dxfId="674" priority="562" stopIfTrue="1" operator="between">
      <formula>$I$71</formula>
      <formula>$K$71</formula>
    </cfRule>
  </conditionalFormatting>
  <conditionalFormatting sqref="R52">
    <cfRule type="cellIs" dxfId="673" priority="563" stopIfTrue="1" operator="lessThan">
      <formula>$I$71</formula>
    </cfRule>
  </conditionalFormatting>
  <conditionalFormatting sqref="R56">
    <cfRule type="cellIs" dxfId="672" priority="564" stopIfTrue="1" operator="between">
      <formula>#REF!</formula>
      <formula>#REF!</formula>
    </cfRule>
  </conditionalFormatting>
  <conditionalFormatting sqref="R56">
    <cfRule type="cellIs" dxfId="671" priority="565" stopIfTrue="1" operator="greaterThan">
      <formula>#REF!</formula>
    </cfRule>
  </conditionalFormatting>
  <conditionalFormatting sqref="R56">
    <cfRule type="cellIs" dxfId="670" priority="566" stopIfTrue="1" operator="greaterThan">
      <formula>$K$71</formula>
    </cfRule>
  </conditionalFormatting>
  <conditionalFormatting sqref="R56">
    <cfRule type="cellIs" dxfId="669" priority="567" stopIfTrue="1" operator="between">
      <formula>$I$71</formula>
      <formula>$K$71</formula>
    </cfRule>
  </conditionalFormatting>
  <conditionalFormatting sqref="R56">
    <cfRule type="cellIs" dxfId="668" priority="568" stopIfTrue="1" operator="lessThan">
      <formula>$I$71</formula>
    </cfRule>
  </conditionalFormatting>
  <conditionalFormatting sqref="R60">
    <cfRule type="cellIs" dxfId="667" priority="569" stopIfTrue="1" operator="between">
      <formula>#REF!</formula>
      <formula>#REF!</formula>
    </cfRule>
  </conditionalFormatting>
  <conditionalFormatting sqref="R60">
    <cfRule type="cellIs" dxfId="666" priority="570" stopIfTrue="1" operator="greaterThan">
      <formula>#REF!</formula>
    </cfRule>
  </conditionalFormatting>
  <conditionalFormatting sqref="R60">
    <cfRule type="cellIs" dxfId="665" priority="571" stopIfTrue="1" operator="greaterThan">
      <formula>$K$71</formula>
    </cfRule>
  </conditionalFormatting>
  <conditionalFormatting sqref="R60">
    <cfRule type="cellIs" dxfId="664" priority="572" stopIfTrue="1" operator="between">
      <formula>$I$71</formula>
      <formula>$K$71</formula>
    </cfRule>
  </conditionalFormatting>
  <conditionalFormatting sqref="R60">
    <cfRule type="cellIs" dxfId="663" priority="573" stopIfTrue="1" operator="lessThan">
      <formula>$I$71</formula>
    </cfRule>
  </conditionalFormatting>
  <conditionalFormatting sqref="S48:T48 S52:T52">
    <cfRule type="cellIs" dxfId="662" priority="574" stopIfTrue="1" operator="between">
      <formula>#REF!</formula>
      <formula>#REF!</formula>
    </cfRule>
  </conditionalFormatting>
  <conditionalFormatting sqref="S48:T48 S52:T52">
    <cfRule type="cellIs" dxfId="661" priority="575" stopIfTrue="1" operator="greaterThan">
      <formula>#REF!</formula>
    </cfRule>
  </conditionalFormatting>
  <conditionalFormatting sqref="S47:T47">
    <cfRule type="cellIs" dxfId="660" priority="576" stopIfTrue="1" operator="between">
      <formula>$I$67</formula>
      <formula>$K$67</formula>
    </cfRule>
  </conditionalFormatting>
  <conditionalFormatting sqref="S47:T47">
    <cfRule type="cellIs" dxfId="659" priority="577" stopIfTrue="1" operator="greaterThan">
      <formula>$K$67</formula>
    </cfRule>
  </conditionalFormatting>
  <conditionalFormatting sqref="S48:T48">
    <cfRule type="cellIs" dxfId="658" priority="578" stopIfTrue="1" operator="greaterThan">
      <formula>$K$71</formula>
    </cfRule>
  </conditionalFormatting>
  <conditionalFormatting sqref="S48:T48">
    <cfRule type="cellIs" dxfId="657" priority="579" stopIfTrue="1" operator="between">
      <formula>$I$71</formula>
      <formula>$K$71</formula>
    </cfRule>
  </conditionalFormatting>
  <conditionalFormatting sqref="S48:T48">
    <cfRule type="cellIs" dxfId="656" priority="580" stopIfTrue="1" operator="lessThan">
      <formula>$I$71</formula>
    </cfRule>
  </conditionalFormatting>
  <conditionalFormatting sqref="S57:T57">
    <cfRule type="cellIs" dxfId="655" priority="581" stopIfTrue="1" operator="between">
      <formula>$I$67</formula>
      <formula>$K$67</formula>
    </cfRule>
  </conditionalFormatting>
  <conditionalFormatting sqref="S57:T57">
    <cfRule type="cellIs" dxfId="654" priority="582" stopIfTrue="1" operator="greaterThan">
      <formula>$K$67</formula>
    </cfRule>
  </conditionalFormatting>
  <conditionalFormatting sqref="S52:T52">
    <cfRule type="cellIs" dxfId="653" priority="583" stopIfTrue="1" operator="greaterThan">
      <formula>$K$71</formula>
    </cfRule>
  </conditionalFormatting>
  <conditionalFormatting sqref="S52:T52">
    <cfRule type="cellIs" dxfId="652" priority="584" stopIfTrue="1" operator="between">
      <formula>$I$71</formula>
      <formula>$K$71</formula>
    </cfRule>
  </conditionalFormatting>
  <conditionalFormatting sqref="S52:T52">
    <cfRule type="cellIs" dxfId="651" priority="585" stopIfTrue="1" operator="lessThan">
      <formula>$I$71</formula>
    </cfRule>
  </conditionalFormatting>
  <conditionalFormatting sqref="S56:T56">
    <cfRule type="cellIs" dxfId="650" priority="586" stopIfTrue="1" operator="between">
      <formula>#REF!</formula>
      <formula>#REF!</formula>
    </cfRule>
  </conditionalFormatting>
  <conditionalFormatting sqref="S56:T56">
    <cfRule type="cellIs" dxfId="649" priority="587" stopIfTrue="1" operator="greaterThan">
      <formula>#REF!</formula>
    </cfRule>
  </conditionalFormatting>
  <conditionalFormatting sqref="S56:T56">
    <cfRule type="cellIs" dxfId="648" priority="588" stopIfTrue="1" operator="greaterThan">
      <formula>$K$71</formula>
    </cfRule>
  </conditionalFormatting>
  <conditionalFormatting sqref="S56:T56">
    <cfRule type="cellIs" dxfId="647" priority="589" stopIfTrue="1" operator="between">
      <formula>$I$71</formula>
      <formula>$K$71</formula>
    </cfRule>
  </conditionalFormatting>
  <conditionalFormatting sqref="S56:T56">
    <cfRule type="cellIs" dxfId="646" priority="590" stopIfTrue="1" operator="lessThan">
      <formula>$I$71</formula>
    </cfRule>
  </conditionalFormatting>
  <conditionalFormatting sqref="S60:T60">
    <cfRule type="cellIs" dxfId="645" priority="591" stopIfTrue="1" operator="between">
      <formula>#REF!</formula>
      <formula>#REF!</formula>
    </cfRule>
  </conditionalFormatting>
  <conditionalFormatting sqref="S60:T60">
    <cfRule type="cellIs" dxfId="644" priority="592" stopIfTrue="1" operator="greaterThan">
      <formula>#REF!</formula>
    </cfRule>
  </conditionalFormatting>
  <conditionalFormatting sqref="K48:K62">
    <cfRule type="cellIs" dxfId="643" priority="664" stopIfTrue="1" operator="between">
      <formula>$I$67</formula>
      <formula>$K$67</formula>
    </cfRule>
  </conditionalFormatting>
  <conditionalFormatting sqref="K48:K62">
    <cfRule type="cellIs" dxfId="642" priority="665" stopIfTrue="1" operator="greaterThan">
      <formula>$K$67</formula>
    </cfRule>
  </conditionalFormatting>
  <conditionalFormatting sqref="L47:L62">
    <cfRule type="cellIs" dxfId="641" priority="666" stopIfTrue="1" operator="between">
      <formula>$I$67</formula>
      <formula>$K$67</formula>
    </cfRule>
  </conditionalFormatting>
  <conditionalFormatting sqref="L47:L62">
    <cfRule type="cellIs" dxfId="640" priority="667" stopIfTrue="1" operator="greaterThan">
      <formula>$K$67</formula>
    </cfRule>
  </conditionalFormatting>
  <conditionalFormatting sqref="I52:J52">
    <cfRule type="cellIs" dxfId="639" priority="668" stopIfTrue="1" operator="greaterThan">
      <formula>$K$71</formula>
    </cfRule>
  </conditionalFormatting>
  <conditionalFormatting sqref="I52:J52">
    <cfRule type="cellIs" dxfId="638" priority="669" stopIfTrue="1" operator="between">
      <formula>$I$71</formula>
      <formula>$K$71</formula>
    </cfRule>
  </conditionalFormatting>
  <conditionalFormatting sqref="I52:J52">
    <cfRule type="cellIs" dxfId="637" priority="670" stopIfTrue="1" operator="lessThan">
      <formula>$I$71</formula>
    </cfRule>
  </conditionalFormatting>
  <conditionalFormatting sqref="H56:J56">
    <cfRule type="cellIs" dxfId="636" priority="671" stopIfTrue="1" operator="between">
      <formula>#REF!</formula>
      <formula>#REF!</formula>
    </cfRule>
  </conditionalFormatting>
  <conditionalFormatting sqref="H56:J56">
    <cfRule type="cellIs" dxfId="635" priority="672" stopIfTrue="1" operator="greaterThan">
      <formula>#REF!</formula>
    </cfRule>
  </conditionalFormatting>
  <conditionalFormatting sqref="H56:J56">
    <cfRule type="cellIs" dxfId="634" priority="673" stopIfTrue="1" operator="greaterThan">
      <formula>$K$71</formula>
    </cfRule>
  </conditionalFormatting>
  <conditionalFormatting sqref="H56:J56">
    <cfRule type="cellIs" dxfId="633" priority="674" stopIfTrue="1" operator="between">
      <formula>$I$71</formula>
      <formula>$K$71</formula>
    </cfRule>
  </conditionalFormatting>
  <conditionalFormatting sqref="H56:J56">
    <cfRule type="cellIs" dxfId="632" priority="675" stopIfTrue="1" operator="lessThan">
      <formula>$I$71</formula>
    </cfRule>
  </conditionalFormatting>
  <conditionalFormatting sqref="H57:J59">
    <cfRule type="cellIs" dxfId="631" priority="676" stopIfTrue="1" operator="between">
      <formula>$I$67</formula>
      <formula>$K$67</formula>
    </cfRule>
  </conditionalFormatting>
  <conditionalFormatting sqref="H57:J59">
    <cfRule type="cellIs" dxfId="630" priority="677" stopIfTrue="1" operator="greaterThan">
      <formula>$K$67</formula>
    </cfRule>
  </conditionalFormatting>
  <conditionalFormatting sqref="H60:J60">
    <cfRule type="cellIs" dxfId="629" priority="678" stopIfTrue="1" operator="between">
      <formula>#REF!</formula>
      <formula>#REF!</formula>
    </cfRule>
  </conditionalFormatting>
  <conditionalFormatting sqref="H60:J60">
    <cfRule type="cellIs" dxfId="628" priority="679" stopIfTrue="1" operator="greaterThan">
      <formula>#REF!</formula>
    </cfRule>
  </conditionalFormatting>
  <conditionalFormatting sqref="H60:J60">
    <cfRule type="cellIs" dxfId="627" priority="680" stopIfTrue="1" operator="greaterThan">
      <formula>$K$71</formula>
    </cfRule>
  </conditionalFormatting>
  <conditionalFormatting sqref="H60:J60">
    <cfRule type="cellIs" dxfId="626" priority="681" stopIfTrue="1" operator="between">
      <formula>$I$71</formula>
      <formula>$K$71</formula>
    </cfRule>
  </conditionalFormatting>
  <conditionalFormatting sqref="H60:J60">
    <cfRule type="cellIs" dxfId="625" priority="682" stopIfTrue="1" operator="lessThan">
      <formula>$I$71</formula>
    </cfRule>
  </conditionalFormatting>
  <conditionalFormatting sqref="H60:J60">
    <cfRule type="cellIs" dxfId="624" priority="683" stopIfTrue="1" operator="greaterThan">
      <formula>$K$71</formula>
    </cfRule>
  </conditionalFormatting>
  <conditionalFormatting sqref="H60:J60">
    <cfRule type="cellIs" dxfId="623" priority="684" stopIfTrue="1" operator="between">
      <formula>$I$71</formula>
      <formula>$K$71</formula>
    </cfRule>
  </conditionalFormatting>
  <conditionalFormatting sqref="H60:J60">
    <cfRule type="cellIs" dxfId="622" priority="685" stopIfTrue="1" operator="lessThan">
      <formula>$I$71</formula>
    </cfRule>
  </conditionalFormatting>
  <conditionalFormatting sqref="H60:J60">
    <cfRule type="cellIs" dxfId="621" priority="686" stopIfTrue="1" operator="greaterThan">
      <formula>$K$71</formula>
    </cfRule>
  </conditionalFormatting>
  <conditionalFormatting sqref="H60:J60">
    <cfRule type="cellIs" dxfId="620" priority="687" stopIfTrue="1" operator="between">
      <formula>$I$71</formula>
      <formula>$K$71</formula>
    </cfRule>
  </conditionalFormatting>
  <conditionalFormatting sqref="H60:J60">
    <cfRule type="cellIs" dxfId="619" priority="688" stopIfTrue="1" operator="lessThan">
      <formula>$I$71</formula>
    </cfRule>
  </conditionalFormatting>
  <conditionalFormatting sqref="H61:J62">
    <cfRule type="cellIs" dxfId="618" priority="689" stopIfTrue="1" operator="between">
      <formula>$I$67</formula>
      <formula>$K$67</formula>
    </cfRule>
  </conditionalFormatting>
  <conditionalFormatting sqref="H61:J62">
    <cfRule type="cellIs" dxfId="617" priority="690" stopIfTrue="1" operator="greaterThan">
      <formula>$K$67</formula>
    </cfRule>
  </conditionalFormatting>
  <conditionalFormatting sqref="H52">
    <cfRule type="cellIs" dxfId="616" priority="717" stopIfTrue="1" operator="greaterThan">
      <formula>$K$71</formula>
    </cfRule>
  </conditionalFormatting>
  <conditionalFormatting sqref="H52">
    <cfRule type="cellIs" dxfId="615" priority="718" stopIfTrue="1" operator="between">
      <formula>$I$71</formula>
      <formula>$K$71</formula>
    </cfRule>
  </conditionalFormatting>
  <conditionalFormatting sqref="H52">
    <cfRule type="cellIs" dxfId="614" priority="719" stopIfTrue="1" operator="lessThan">
      <formula>$I$71</formula>
    </cfRule>
  </conditionalFormatting>
  <conditionalFormatting sqref="H55:J55 M58:T59 M61:T62">
    <cfRule type="cellIs" dxfId="613" priority="720" stopIfTrue="1" operator="greaterThan">
      <formula>$K$69</formula>
    </cfRule>
  </conditionalFormatting>
  <conditionalFormatting sqref="H55:J55 M58:T59 M61:T62">
    <cfRule type="cellIs" dxfId="612" priority="721" stopIfTrue="1" operator="between">
      <formula>$I$69</formula>
      <formula>$K$69</formula>
    </cfRule>
  </conditionalFormatting>
  <conditionalFormatting sqref="H55:J55 M58:T59 M61:T62">
    <cfRule type="cellIs" dxfId="611" priority="722" stopIfTrue="1" operator="lessThan">
      <formula>$I$69</formula>
    </cfRule>
  </conditionalFormatting>
  <conditionalFormatting sqref="H55:J55">
    <cfRule type="cellIs" dxfId="610" priority="723" stopIfTrue="1" operator="between">
      <formula>$I$69</formula>
      <formula>$K$69</formula>
    </cfRule>
  </conditionalFormatting>
  <conditionalFormatting sqref="H55:J55">
    <cfRule type="cellIs" dxfId="609" priority="724" stopIfTrue="1" operator="between">
      <formula>$I$69</formula>
      <formula>$K$69</formula>
    </cfRule>
  </conditionalFormatting>
  <conditionalFormatting sqref="H55:J55">
    <cfRule type="cellIs" dxfId="608" priority="725" stopIfTrue="1" operator="between">
      <formula>$I$69</formula>
      <formula>$K$69</formula>
    </cfRule>
  </conditionalFormatting>
  <conditionalFormatting sqref="H55:J55 M58:T59 M61:T62">
    <cfRule type="cellIs" dxfId="607" priority="726" stopIfTrue="1" operator="between">
      <formula>$I$69</formula>
      <formula>$K$69</formula>
    </cfRule>
  </conditionalFormatting>
  <conditionalFormatting sqref="M55">
    <cfRule type="cellIs" dxfId="606" priority="728" stopIfTrue="1" operator="greaterThan">
      <formula>$K$69</formula>
    </cfRule>
  </conditionalFormatting>
  <conditionalFormatting sqref="M55">
    <cfRule type="cellIs" dxfId="605" priority="729" stopIfTrue="1" operator="between">
      <formula>$I$69</formula>
      <formula>$K$69</formula>
    </cfRule>
  </conditionalFormatting>
  <conditionalFormatting sqref="M55">
    <cfRule type="cellIs" dxfId="604" priority="730" stopIfTrue="1" operator="lessThan">
      <formula>$I$69</formula>
    </cfRule>
  </conditionalFormatting>
  <conditionalFormatting sqref="M55">
    <cfRule type="cellIs" dxfId="603" priority="731" stopIfTrue="1" operator="between">
      <formula>$I$69</formula>
      <formula>$K$69</formula>
    </cfRule>
  </conditionalFormatting>
  <conditionalFormatting sqref="M55">
    <cfRule type="cellIs" dxfId="602" priority="732" stopIfTrue="1" operator="between">
      <formula>$I$69</formula>
      <formula>$K$69</formula>
    </cfRule>
  </conditionalFormatting>
  <conditionalFormatting sqref="M55">
    <cfRule type="cellIs" dxfId="601" priority="733" stopIfTrue="1" operator="between">
      <formula>$I$69</formula>
      <formula>$K$69</formula>
    </cfRule>
  </conditionalFormatting>
  <conditionalFormatting sqref="M55">
    <cfRule type="cellIs" dxfId="600" priority="734" stopIfTrue="1" operator="between">
      <formula>$I$69</formula>
      <formula>$K$69</formula>
    </cfRule>
  </conditionalFormatting>
  <conditionalFormatting sqref="M57">
    <cfRule type="cellIs" dxfId="599" priority="736" stopIfTrue="1" operator="greaterThan">
      <formula>$K$69</formula>
    </cfRule>
  </conditionalFormatting>
  <conditionalFormatting sqref="M57">
    <cfRule type="cellIs" dxfId="598" priority="737" stopIfTrue="1" operator="between">
      <formula>$I$69</formula>
      <formula>$K$69</formula>
    </cfRule>
  </conditionalFormatting>
  <conditionalFormatting sqref="M57">
    <cfRule type="cellIs" dxfId="597" priority="738" stopIfTrue="1" operator="lessThan">
      <formula>$I$69</formula>
    </cfRule>
  </conditionalFormatting>
  <conditionalFormatting sqref="M57">
    <cfRule type="cellIs" dxfId="596" priority="739" stopIfTrue="1" operator="between">
      <formula>$I$69</formula>
      <formula>$K$69</formula>
    </cfRule>
  </conditionalFormatting>
  <conditionalFormatting sqref="M57">
    <cfRule type="cellIs" dxfId="595" priority="740" stopIfTrue="1" operator="between">
      <formula>$I$69</formula>
      <formula>$K$69</formula>
    </cfRule>
  </conditionalFormatting>
  <conditionalFormatting sqref="M57">
    <cfRule type="cellIs" dxfId="594" priority="741" stopIfTrue="1" operator="between">
      <formula>$I$69</formula>
      <formula>$K$69</formula>
    </cfRule>
  </conditionalFormatting>
  <conditionalFormatting sqref="M57">
    <cfRule type="cellIs" dxfId="593" priority="742" stopIfTrue="1" operator="between">
      <formula>$I$69</formula>
      <formula>$K$69</formula>
    </cfRule>
  </conditionalFormatting>
  <conditionalFormatting sqref="N55:O55">
    <cfRule type="cellIs" dxfId="592" priority="744" stopIfTrue="1" operator="greaterThan">
      <formula>$K$69</formula>
    </cfRule>
  </conditionalFormatting>
  <conditionalFormatting sqref="N55:O55">
    <cfRule type="cellIs" dxfId="591" priority="745" stopIfTrue="1" operator="between">
      <formula>$I$69</formula>
      <formula>$K$69</formula>
    </cfRule>
  </conditionalFormatting>
  <conditionalFormatting sqref="N55:O55">
    <cfRule type="cellIs" dxfId="590" priority="746" stopIfTrue="1" operator="lessThan">
      <formula>$I$69</formula>
    </cfRule>
  </conditionalFormatting>
  <conditionalFormatting sqref="N55:O55">
    <cfRule type="cellIs" dxfId="589" priority="747" stopIfTrue="1" operator="between">
      <formula>$I$69</formula>
      <formula>$K$69</formula>
    </cfRule>
  </conditionalFormatting>
  <conditionalFormatting sqref="N55:O55">
    <cfRule type="cellIs" dxfId="588" priority="748" stopIfTrue="1" operator="between">
      <formula>$I$69</formula>
      <formula>$K$69</formula>
    </cfRule>
  </conditionalFormatting>
  <conditionalFormatting sqref="N55:O55">
    <cfRule type="cellIs" dxfId="587" priority="749" stopIfTrue="1" operator="between">
      <formula>$I$69</formula>
      <formula>$K$69</formula>
    </cfRule>
  </conditionalFormatting>
  <conditionalFormatting sqref="N55:O55">
    <cfRule type="cellIs" dxfId="586" priority="750" stopIfTrue="1" operator="between">
      <formula>$I$69</formula>
      <formula>$K$69</formula>
    </cfRule>
  </conditionalFormatting>
  <conditionalFormatting sqref="N57:O57">
    <cfRule type="cellIs" dxfId="585" priority="752" stopIfTrue="1" operator="greaterThan">
      <formula>$K$69</formula>
    </cfRule>
  </conditionalFormatting>
  <conditionalFormatting sqref="N57:O57">
    <cfRule type="cellIs" dxfId="584" priority="753" stopIfTrue="1" operator="between">
      <formula>$I$69</formula>
      <formula>$K$69</formula>
    </cfRule>
  </conditionalFormatting>
  <conditionalFormatting sqref="N57:O57">
    <cfRule type="cellIs" dxfId="583" priority="754" stopIfTrue="1" operator="lessThan">
      <formula>$I$69</formula>
    </cfRule>
  </conditionalFormatting>
  <conditionalFormatting sqref="N57:O57">
    <cfRule type="cellIs" dxfId="582" priority="755" stopIfTrue="1" operator="between">
      <formula>$I$69</formula>
      <formula>$K$69</formula>
    </cfRule>
  </conditionalFormatting>
  <conditionalFormatting sqref="N57:O57">
    <cfRule type="cellIs" dxfId="581" priority="756" stopIfTrue="1" operator="between">
      <formula>$I$69</formula>
      <formula>$K$69</formula>
    </cfRule>
  </conditionalFormatting>
  <conditionalFormatting sqref="N57:O57">
    <cfRule type="cellIs" dxfId="580" priority="757" stopIfTrue="1" operator="between">
      <formula>$I$69</formula>
      <formula>$K$69</formula>
    </cfRule>
  </conditionalFormatting>
  <conditionalFormatting sqref="N57:O57">
    <cfRule type="cellIs" dxfId="579" priority="758" stopIfTrue="1" operator="between">
      <formula>$I$69</formula>
      <formula>$K$69</formula>
    </cfRule>
  </conditionalFormatting>
  <conditionalFormatting sqref="P55">
    <cfRule type="cellIs" dxfId="578" priority="760" stopIfTrue="1" operator="greaterThan">
      <formula>$K$69</formula>
    </cfRule>
  </conditionalFormatting>
  <conditionalFormatting sqref="P55">
    <cfRule type="cellIs" dxfId="577" priority="761" stopIfTrue="1" operator="between">
      <formula>$I$69</formula>
      <formula>$K$69</formula>
    </cfRule>
  </conditionalFormatting>
  <conditionalFormatting sqref="P55">
    <cfRule type="cellIs" dxfId="576" priority="762" stopIfTrue="1" operator="lessThan">
      <formula>$I$69</formula>
    </cfRule>
  </conditionalFormatting>
  <conditionalFormatting sqref="P55">
    <cfRule type="cellIs" dxfId="575" priority="763" stopIfTrue="1" operator="between">
      <formula>$I$69</formula>
      <formula>$K$69</formula>
    </cfRule>
  </conditionalFormatting>
  <conditionalFormatting sqref="P55">
    <cfRule type="cellIs" dxfId="574" priority="764" stopIfTrue="1" operator="between">
      <formula>$I$69</formula>
      <formula>$K$69</formula>
    </cfRule>
  </conditionalFormatting>
  <conditionalFormatting sqref="P55">
    <cfRule type="cellIs" dxfId="573" priority="765" stopIfTrue="1" operator="between">
      <formula>$I$69</formula>
      <formula>$K$69</formula>
    </cfRule>
  </conditionalFormatting>
  <conditionalFormatting sqref="P55">
    <cfRule type="cellIs" dxfId="572" priority="766" stopIfTrue="1" operator="between">
      <formula>$I$69</formula>
      <formula>$K$69</formula>
    </cfRule>
  </conditionalFormatting>
  <conditionalFormatting sqref="P57">
    <cfRule type="cellIs" dxfId="571" priority="768" stopIfTrue="1" operator="greaterThan">
      <formula>$K$69</formula>
    </cfRule>
  </conditionalFormatting>
  <conditionalFormatting sqref="P57">
    <cfRule type="cellIs" dxfId="570" priority="769" stopIfTrue="1" operator="between">
      <formula>$I$69</formula>
      <formula>$K$69</formula>
    </cfRule>
  </conditionalFormatting>
  <conditionalFormatting sqref="P57">
    <cfRule type="cellIs" dxfId="569" priority="770" stopIfTrue="1" operator="lessThan">
      <formula>$I$69</formula>
    </cfRule>
  </conditionalFormatting>
  <conditionalFormatting sqref="P57">
    <cfRule type="cellIs" dxfId="568" priority="771" stopIfTrue="1" operator="between">
      <formula>$I$69</formula>
      <formula>$K$69</formula>
    </cfRule>
  </conditionalFormatting>
  <conditionalFormatting sqref="P57">
    <cfRule type="cellIs" dxfId="567" priority="772" stopIfTrue="1" operator="between">
      <formula>$I$69</formula>
      <formula>$K$69</formula>
    </cfRule>
  </conditionalFormatting>
  <conditionalFormatting sqref="P57">
    <cfRule type="cellIs" dxfId="566" priority="773" stopIfTrue="1" operator="between">
      <formula>$I$69</formula>
      <formula>$K$69</formula>
    </cfRule>
  </conditionalFormatting>
  <conditionalFormatting sqref="P57">
    <cfRule type="cellIs" dxfId="565" priority="774" stopIfTrue="1" operator="between">
      <formula>$I$69</formula>
      <formula>$K$69</formula>
    </cfRule>
  </conditionalFormatting>
  <conditionalFormatting sqref="Q55">
    <cfRule type="cellIs" dxfId="564" priority="776" stopIfTrue="1" operator="greaterThan">
      <formula>$K$69</formula>
    </cfRule>
  </conditionalFormatting>
  <conditionalFormatting sqref="Q55">
    <cfRule type="cellIs" dxfId="563" priority="777" stopIfTrue="1" operator="between">
      <formula>$I$69</formula>
      <formula>$K$69</formula>
    </cfRule>
  </conditionalFormatting>
  <conditionalFormatting sqref="Q55">
    <cfRule type="cellIs" dxfId="562" priority="778" stopIfTrue="1" operator="lessThan">
      <formula>$I$69</formula>
    </cfRule>
  </conditionalFormatting>
  <conditionalFormatting sqref="Q55">
    <cfRule type="cellIs" dxfId="561" priority="779" stopIfTrue="1" operator="between">
      <formula>$I$69</formula>
      <formula>$K$69</formula>
    </cfRule>
  </conditionalFormatting>
  <conditionalFormatting sqref="Q55">
    <cfRule type="cellIs" dxfId="560" priority="780" stopIfTrue="1" operator="between">
      <formula>$I$69</formula>
      <formula>$K$69</formula>
    </cfRule>
  </conditionalFormatting>
  <conditionalFormatting sqref="Q55">
    <cfRule type="cellIs" dxfId="559" priority="781" stopIfTrue="1" operator="between">
      <formula>$I$69</formula>
      <formula>$K$69</formula>
    </cfRule>
  </conditionalFormatting>
  <conditionalFormatting sqref="Q55">
    <cfRule type="cellIs" dxfId="558" priority="782" stopIfTrue="1" operator="between">
      <formula>$I$69</formula>
      <formula>$K$69</formula>
    </cfRule>
  </conditionalFormatting>
  <conditionalFormatting sqref="Q57">
    <cfRule type="cellIs" dxfId="557" priority="784" stopIfTrue="1" operator="greaterThan">
      <formula>$K$69</formula>
    </cfRule>
  </conditionalFormatting>
  <conditionalFormatting sqref="Q57">
    <cfRule type="cellIs" dxfId="556" priority="785" stopIfTrue="1" operator="between">
      <formula>$I$69</formula>
      <formula>$K$69</formula>
    </cfRule>
  </conditionalFormatting>
  <conditionalFormatting sqref="Q57">
    <cfRule type="cellIs" dxfId="555" priority="786" stopIfTrue="1" operator="lessThan">
      <formula>$I$69</formula>
    </cfRule>
  </conditionalFormatting>
  <conditionalFormatting sqref="Q57">
    <cfRule type="cellIs" dxfId="554" priority="787" stopIfTrue="1" operator="between">
      <formula>$I$69</formula>
      <formula>$K$69</formula>
    </cfRule>
  </conditionalFormatting>
  <conditionalFormatting sqref="Q57">
    <cfRule type="cellIs" dxfId="553" priority="788" stopIfTrue="1" operator="between">
      <formula>$I$69</formula>
      <formula>$K$69</formula>
    </cfRule>
  </conditionalFormatting>
  <conditionalFormatting sqref="Q57">
    <cfRule type="cellIs" dxfId="552" priority="789" stopIfTrue="1" operator="between">
      <formula>$I$69</formula>
      <formula>$K$69</formula>
    </cfRule>
  </conditionalFormatting>
  <conditionalFormatting sqref="Q57">
    <cfRule type="cellIs" dxfId="551" priority="790" stopIfTrue="1" operator="between">
      <formula>$I$69</formula>
      <formula>$K$69</formula>
    </cfRule>
  </conditionalFormatting>
  <conditionalFormatting sqref="R55">
    <cfRule type="cellIs" dxfId="550" priority="792" stopIfTrue="1" operator="greaterThan">
      <formula>$K$69</formula>
    </cfRule>
  </conditionalFormatting>
  <conditionalFormatting sqref="R55">
    <cfRule type="cellIs" dxfId="549" priority="793" stopIfTrue="1" operator="between">
      <formula>$I$69</formula>
      <formula>$K$69</formula>
    </cfRule>
  </conditionalFormatting>
  <conditionalFormatting sqref="R55">
    <cfRule type="cellIs" dxfId="548" priority="794" stopIfTrue="1" operator="lessThan">
      <formula>$I$69</formula>
    </cfRule>
  </conditionalFormatting>
  <conditionalFormatting sqref="R55">
    <cfRule type="cellIs" dxfId="547" priority="795" stopIfTrue="1" operator="between">
      <formula>$I$69</formula>
      <formula>$K$69</formula>
    </cfRule>
  </conditionalFormatting>
  <conditionalFormatting sqref="R55">
    <cfRule type="cellIs" dxfId="546" priority="796" stopIfTrue="1" operator="between">
      <formula>$I$69</formula>
      <formula>$K$69</formula>
    </cfRule>
  </conditionalFormatting>
  <conditionalFormatting sqref="R55">
    <cfRule type="cellIs" dxfId="545" priority="797" stopIfTrue="1" operator="between">
      <formula>$I$69</formula>
      <formula>$K$69</formula>
    </cfRule>
  </conditionalFormatting>
  <conditionalFormatting sqref="R55">
    <cfRule type="cellIs" dxfId="544" priority="798" stopIfTrue="1" operator="between">
      <formula>$I$69</formula>
      <formula>$K$69</formula>
    </cfRule>
  </conditionalFormatting>
  <conditionalFormatting sqref="R57">
    <cfRule type="cellIs" dxfId="543" priority="800" stopIfTrue="1" operator="greaterThan">
      <formula>$K$69</formula>
    </cfRule>
  </conditionalFormatting>
  <conditionalFormatting sqref="R57">
    <cfRule type="cellIs" dxfId="542" priority="801" stopIfTrue="1" operator="between">
      <formula>$I$69</formula>
      <formula>$K$69</formula>
    </cfRule>
  </conditionalFormatting>
  <conditionalFormatting sqref="R57">
    <cfRule type="cellIs" dxfId="541" priority="802" stopIfTrue="1" operator="lessThan">
      <formula>$I$69</formula>
    </cfRule>
  </conditionalFormatting>
  <conditionalFormatting sqref="R57">
    <cfRule type="cellIs" dxfId="540" priority="803" stopIfTrue="1" operator="between">
      <formula>$I$69</formula>
      <formula>$K$69</formula>
    </cfRule>
  </conditionalFormatting>
  <conditionalFormatting sqref="R57">
    <cfRule type="cellIs" dxfId="539" priority="804" stopIfTrue="1" operator="between">
      <formula>$I$69</formula>
      <formula>$K$69</formula>
    </cfRule>
  </conditionalFormatting>
  <conditionalFormatting sqref="R57">
    <cfRule type="cellIs" dxfId="538" priority="805" stopIfTrue="1" operator="between">
      <formula>$I$69</formula>
      <formula>$K$69</formula>
    </cfRule>
  </conditionalFormatting>
  <conditionalFormatting sqref="R57">
    <cfRule type="cellIs" dxfId="537" priority="806" stopIfTrue="1" operator="between">
      <formula>$I$69</formula>
      <formula>$K$69</formula>
    </cfRule>
  </conditionalFormatting>
  <conditionalFormatting sqref="S55:T55">
    <cfRule type="cellIs" dxfId="536" priority="808" stopIfTrue="1" operator="greaterThan">
      <formula>$K$69</formula>
    </cfRule>
  </conditionalFormatting>
  <conditionalFormatting sqref="S55:T55">
    <cfRule type="cellIs" dxfId="535" priority="809" stopIfTrue="1" operator="between">
      <formula>$I$69</formula>
      <formula>$K$69</formula>
    </cfRule>
  </conditionalFormatting>
  <conditionalFormatting sqref="S55:T55">
    <cfRule type="cellIs" dxfId="534" priority="810" stopIfTrue="1" operator="lessThan">
      <formula>$I$69</formula>
    </cfRule>
  </conditionalFormatting>
  <conditionalFormatting sqref="S55:T55">
    <cfRule type="cellIs" dxfId="533" priority="811" stopIfTrue="1" operator="between">
      <formula>$I$69</formula>
      <formula>$K$69</formula>
    </cfRule>
  </conditionalFormatting>
  <conditionalFormatting sqref="S55:T55">
    <cfRule type="cellIs" dxfId="532" priority="812" stopIfTrue="1" operator="between">
      <formula>$I$69</formula>
      <formula>$K$69</formula>
    </cfRule>
  </conditionalFormatting>
  <conditionalFormatting sqref="S55:T55">
    <cfRule type="cellIs" dxfId="531" priority="813" stopIfTrue="1" operator="between">
      <formula>$I$69</formula>
      <formula>$K$69</formula>
    </cfRule>
  </conditionalFormatting>
  <conditionalFormatting sqref="S55:T55">
    <cfRule type="cellIs" dxfId="530" priority="814" stopIfTrue="1" operator="between">
      <formula>$I$69</formula>
      <formula>$K$69</formula>
    </cfRule>
  </conditionalFormatting>
  <conditionalFormatting sqref="S57:T57">
    <cfRule type="cellIs" dxfId="529" priority="816" stopIfTrue="1" operator="greaterThan">
      <formula>$K$69</formula>
    </cfRule>
  </conditionalFormatting>
  <conditionalFormatting sqref="S57:T57">
    <cfRule type="cellIs" dxfId="528" priority="817" stopIfTrue="1" operator="between">
      <formula>$I$69</formula>
      <formula>$K$69</formula>
    </cfRule>
  </conditionalFormatting>
  <conditionalFormatting sqref="S57:T57">
    <cfRule type="cellIs" dxfId="527" priority="818" stopIfTrue="1" operator="lessThan">
      <formula>$I$69</formula>
    </cfRule>
  </conditionalFormatting>
  <conditionalFormatting sqref="S57:T57">
    <cfRule type="cellIs" dxfId="526" priority="819" stopIfTrue="1" operator="between">
      <formula>$I$69</formula>
      <formula>$K$69</formula>
    </cfRule>
  </conditionalFormatting>
  <conditionalFormatting sqref="S57:T57">
    <cfRule type="cellIs" dxfId="525" priority="820" stopIfTrue="1" operator="between">
      <formula>$I$69</formula>
      <formula>$K$69</formula>
    </cfRule>
  </conditionalFormatting>
  <conditionalFormatting sqref="S57:T57">
    <cfRule type="cellIs" dxfId="524" priority="821" stopIfTrue="1" operator="between">
      <formula>$I$69</formula>
      <formula>$K$69</formula>
    </cfRule>
  </conditionalFormatting>
  <conditionalFormatting sqref="S57:T57">
    <cfRule type="cellIs" dxfId="523" priority="822" stopIfTrue="1" operator="between">
      <formula>$I$69</formula>
      <formula>$K$69</formula>
    </cfRule>
  </conditionalFormatting>
  <conditionalFormatting sqref="H57:J59">
    <cfRule type="cellIs" dxfId="522" priority="824" stopIfTrue="1" operator="greaterThan">
      <formula>$K$69</formula>
    </cfRule>
  </conditionalFormatting>
  <conditionalFormatting sqref="H57:J59">
    <cfRule type="cellIs" dxfId="521" priority="825" stopIfTrue="1" operator="between">
      <formula>$I$69</formula>
      <formula>$K$69</formula>
    </cfRule>
  </conditionalFormatting>
  <conditionalFormatting sqref="H57:J59">
    <cfRule type="cellIs" dxfId="520" priority="826" stopIfTrue="1" operator="lessThan">
      <formula>$I$69</formula>
    </cfRule>
  </conditionalFormatting>
  <conditionalFormatting sqref="H57:J59">
    <cfRule type="cellIs" dxfId="519" priority="827" stopIfTrue="1" operator="between">
      <formula>$I$69</formula>
      <formula>$K$69</formula>
    </cfRule>
  </conditionalFormatting>
  <conditionalFormatting sqref="H57:J59">
    <cfRule type="cellIs" dxfId="518" priority="828" stopIfTrue="1" operator="between">
      <formula>$I$69</formula>
      <formula>$K$69</formula>
    </cfRule>
  </conditionalFormatting>
  <conditionalFormatting sqref="H57:J59">
    <cfRule type="cellIs" dxfId="517" priority="829" stopIfTrue="1" operator="between">
      <formula>$I$69</formula>
      <formula>$K$69</formula>
    </cfRule>
  </conditionalFormatting>
  <conditionalFormatting sqref="H57:J59">
    <cfRule type="cellIs" dxfId="516" priority="830" stopIfTrue="1" operator="between">
      <formula>$I$69</formula>
      <formula>$K$69</formula>
    </cfRule>
  </conditionalFormatting>
  <conditionalFormatting sqref="H61:J62">
    <cfRule type="cellIs" dxfId="515" priority="832" stopIfTrue="1" operator="greaterThan">
      <formula>$K$69</formula>
    </cfRule>
  </conditionalFormatting>
  <conditionalFormatting sqref="H61:J62">
    <cfRule type="cellIs" dxfId="514" priority="833" stopIfTrue="1" operator="between">
      <formula>$I$69</formula>
      <formula>$K$69</formula>
    </cfRule>
  </conditionalFormatting>
  <conditionalFormatting sqref="H61:J62">
    <cfRule type="cellIs" dxfId="513" priority="834" stopIfTrue="1" operator="lessThan">
      <formula>$I$69</formula>
    </cfRule>
  </conditionalFormatting>
  <conditionalFormatting sqref="H61:J62">
    <cfRule type="cellIs" dxfId="512" priority="835" stopIfTrue="1" operator="between">
      <formula>$I$69</formula>
      <formula>$K$69</formula>
    </cfRule>
  </conditionalFormatting>
  <conditionalFormatting sqref="H61:J62">
    <cfRule type="cellIs" dxfId="511" priority="836" stopIfTrue="1" operator="between">
      <formula>$I$69</formula>
      <formula>$K$69</formula>
    </cfRule>
  </conditionalFormatting>
  <conditionalFormatting sqref="H61:J62">
    <cfRule type="cellIs" dxfId="510" priority="837" stopIfTrue="1" operator="between">
      <formula>$I$69</formula>
      <formula>$K$69</formula>
    </cfRule>
  </conditionalFormatting>
  <conditionalFormatting sqref="H61:J62">
    <cfRule type="cellIs" dxfId="509" priority="838" stopIfTrue="1" operator="between">
      <formula>$I$69</formula>
      <formula>$K$69</formula>
    </cfRule>
  </conditionalFormatting>
  <conditionalFormatting sqref="H24:J24 H28:J28">
    <cfRule type="cellIs" dxfId="508" priority="361" stopIfTrue="1" operator="between">
      <formula>#REF!</formula>
      <formula>#REF!</formula>
    </cfRule>
  </conditionalFormatting>
  <conditionalFormatting sqref="H24:J24 H28:J28">
    <cfRule type="cellIs" dxfId="507" priority="362" stopIfTrue="1" operator="greaterThan">
      <formula>#REF!</formula>
    </cfRule>
  </conditionalFormatting>
  <conditionalFormatting sqref="H23:K23">
    <cfRule type="cellIs" dxfId="506" priority="363" stopIfTrue="1" operator="between">
      <formula>$I$67</formula>
      <formula>$K$67</formula>
    </cfRule>
  </conditionalFormatting>
  <conditionalFormatting sqref="H23:K23">
    <cfRule type="cellIs" dxfId="505" priority="364" stopIfTrue="1" operator="greaterThan">
      <formula>$K$67</formula>
    </cfRule>
  </conditionalFormatting>
  <conditionalFormatting sqref="H24:J24">
    <cfRule type="cellIs" dxfId="504" priority="365" stopIfTrue="1" operator="greaterThan">
      <formula>$K$71</formula>
    </cfRule>
  </conditionalFormatting>
  <conditionalFormatting sqref="H24:J24">
    <cfRule type="cellIs" dxfId="503" priority="366" stopIfTrue="1" operator="between">
      <formula>$I$71</formula>
      <formula>$K$71</formula>
    </cfRule>
  </conditionalFormatting>
  <conditionalFormatting sqref="H24:J24">
    <cfRule type="cellIs" dxfId="502" priority="367" stopIfTrue="1" operator="lessThan">
      <formula>$I$71</formula>
    </cfRule>
  </conditionalFormatting>
  <conditionalFormatting sqref="I28">
    <cfRule type="cellIs" dxfId="501" priority="368" stopIfTrue="1" operator="greaterThan">
      <formula>$K$71</formula>
    </cfRule>
  </conditionalFormatting>
  <conditionalFormatting sqref="I28">
    <cfRule type="cellIs" dxfId="500" priority="369" stopIfTrue="1" operator="between">
      <formula>$I$71</formula>
      <formula>$K$71</formula>
    </cfRule>
  </conditionalFormatting>
  <conditionalFormatting sqref="I28">
    <cfRule type="cellIs" dxfId="499" priority="370" stopIfTrue="1" operator="lessThan">
      <formula>$I$71</formula>
    </cfRule>
  </conditionalFormatting>
  <conditionalFormatting sqref="I28:J28">
    <cfRule type="cellIs" dxfId="498" priority="371" stopIfTrue="1" operator="greaterThan">
      <formula>$K$71</formula>
    </cfRule>
  </conditionalFormatting>
  <conditionalFormatting sqref="I28:J28">
    <cfRule type="cellIs" dxfId="497" priority="372" stopIfTrue="1" operator="between">
      <formula>$I$71</formula>
      <formula>$K$71</formula>
    </cfRule>
  </conditionalFormatting>
  <conditionalFormatting sqref="I28:J28">
    <cfRule type="cellIs" dxfId="496" priority="373" stopIfTrue="1" operator="lessThan">
      <formula>$I$71</formula>
    </cfRule>
  </conditionalFormatting>
  <conditionalFormatting sqref="M24 M28">
    <cfRule type="cellIs" dxfId="495" priority="374" stopIfTrue="1" operator="between">
      <formula>#REF!</formula>
      <formula>#REF!</formula>
    </cfRule>
  </conditionalFormatting>
  <conditionalFormatting sqref="M24 M28">
    <cfRule type="cellIs" dxfId="494" priority="375" stopIfTrue="1" operator="greaterThan">
      <formula>#REF!</formula>
    </cfRule>
  </conditionalFormatting>
  <conditionalFormatting sqref="M23">
    <cfRule type="cellIs" dxfId="493" priority="376" stopIfTrue="1" operator="between">
      <formula>$I$67</formula>
      <formula>$K$67</formula>
    </cfRule>
  </conditionalFormatting>
  <conditionalFormatting sqref="M23">
    <cfRule type="cellIs" dxfId="492" priority="377" stopIfTrue="1" operator="greaterThan">
      <formula>$K$67</formula>
    </cfRule>
  </conditionalFormatting>
  <conditionalFormatting sqref="M24">
    <cfRule type="cellIs" dxfId="491" priority="378" stopIfTrue="1" operator="greaterThan">
      <formula>$K$71</formula>
    </cfRule>
  </conditionalFormatting>
  <conditionalFormatting sqref="M24">
    <cfRule type="cellIs" dxfId="490" priority="379" stopIfTrue="1" operator="between">
      <formula>$I$71</formula>
      <formula>$K$71</formula>
    </cfRule>
  </conditionalFormatting>
  <conditionalFormatting sqref="M24">
    <cfRule type="cellIs" dxfId="489" priority="380" stopIfTrue="1" operator="lessThan">
      <formula>$I$71</formula>
    </cfRule>
  </conditionalFormatting>
  <conditionalFormatting sqref="M28">
    <cfRule type="cellIs" dxfId="488" priority="381" stopIfTrue="1" operator="greaterThan">
      <formula>$K$71</formula>
    </cfRule>
  </conditionalFormatting>
  <conditionalFormatting sqref="M28">
    <cfRule type="cellIs" dxfId="487" priority="382" stopIfTrue="1" operator="between">
      <formula>$I$71</formula>
      <formula>$K$71</formula>
    </cfRule>
  </conditionalFormatting>
  <conditionalFormatting sqref="M28">
    <cfRule type="cellIs" dxfId="486" priority="383" stopIfTrue="1" operator="lessThan">
      <formula>$I$71</formula>
    </cfRule>
  </conditionalFormatting>
  <conditionalFormatting sqref="N24:O24 N28:O28">
    <cfRule type="cellIs" dxfId="485" priority="384" stopIfTrue="1" operator="between">
      <formula>#REF!</formula>
      <formula>#REF!</formula>
    </cfRule>
  </conditionalFormatting>
  <conditionalFormatting sqref="N24:O24 N28:O28">
    <cfRule type="cellIs" dxfId="484" priority="385" stopIfTrue="1" operator="greaterThan">
      <formula>#REF!</formula>
    </cfRule>
  </conditionalFormatting>
  <conditionalFormatting sqref="N23:O23">
    <cfRule type="cellIs" dxfId="483" priority="386" stopIfTrue="1" operator="between">
      <formula>$I$67</formula>
      <formula>$K$67</formula>
    </cfRule>
  </conditionalFormatting>
  <conditionalFormatting sqref="N23:O23">
    <cfRule type="cellIs" dxfId="482" priority="387" stopIfTrue="1" operator="greaterThan">
      <formula>$K$67</formula>
    </cfRule>
  </conditionalFormatting>
  <conditionalFormatting sqref="N24:O24">
    <cfRule type="cellIs" dxfId="481" priority="388" stopIfTrue="1" operator="greaterThan">
      <formula>$K$71</formula>
    </cfRule>
  </conditionalFormatting>
  <conditionalFormatting sqref="N24:O24">
    <cfRule type="cellIs" dxfId="480" priority="389" stopIfTrue="1" operator="between">
      <formula>$I$71</formula>
      <formula>$K$71</formula>
    </cfRule>
  </conditionalFormatting>
  <conditionalFormatting sqref="N24:O24">
    <cfRule type="cellIs" dxfId="479" priority="390" stopIfTrue="1" operator="lessThan">
      <formula>$I$71</formula>
    </cfRule>
  </conditionalFormatting>
  <conditionalFormatting sqref="N28:O28">
    <cfRule type="cellIs" dxfId="478" priority="391" stopIfTrue="1" operator="greaterThan">
      <formula>$K$71</formula>
    </cfRule>
  </conditionalFormatting>
  <conditionalFormatting sqref="N28:O28">
    <cfRule type="cellIs" dxfId="477" priority="392" stopIfTrue="1" operator="between">
      <formula>$I$71</formula>
      <formula>$K$71</formula>
    </cfRule>
  </conditionalFormatting>
  <conditionalFormatting sqref="N28:O28">
    <cfRule type="cellIs" dxfId="476" priority="393" stopIfTrue="1" operator="lessThan">
      <formula>$I$71</formula>
    </cfRule>
  </conditionalFormatting>
  <conditionalFormatting sqref="P24 P28">
    <cfRule type="cellIs" dxfId="475" priority="394" stopIfTrue="1" operator="between">
      <formula>#REF!</formula>
      <formula>#REF!</formula>
    </cfRule>
  </conditionalFormatting>
  <conditionalFormatting sqref="P24 P28">
    <cfRule type="cellIs" dxfId="474" priority="395" stopIfTrue="1" operator="greaterThan">
      <formula>#REF!</formula>
    </cfRule>
  </conditionalFormatting>
  <conditionalFormatting sqref="P23">
    <cfRule type="cellIs" dxfId="473" priority="396" stopIfTrue="1" operator="between">
      <formula>$I$67</formula>
      <formula>$K$67</formula>
    </cfRule>
  </conditionalFormatting>
  <conditionalFormatting sqref="P23">
    <cfRule type="cellIs" dxfId="472" priority="397" stopIfTrue="1" operator="greaterThan">
      <formula>$K$67</formula>
    </cfRule>
  </conditionalFormatting>
  <conditionalFormatting sqref="P24">
    <cfRule type="cellIs" dxfId="471" priority="398" stopIfTrue="1" operator="greaterThan">
      <formula>$K$71</formula>
    </cfRule>
  </conditionalFormatting>
  <conditionalFormatting sqref="P24">
    <cfRule type="cellIs" dxfId="470" priority="399" stopIfTrue="1" operator="between">
      <formula>$I$71</formula>
      <formula>$K$71</formula>
    </cfRule>
  </conditionalFormatting>
  <conditionalFormatting sqref="P24">
    <cfRule type="cellIs" dxfId="469" priority="400" stopIfTrue="1" operator="lessThan">
      <formula>$I$71</formula>
    </cfRule>
  </conditionalFormatting>
  <conditionalFormatting sqref="P28">
    <cfRule type="cellIs" dxfId="468" priority="401" stopIfTrue="1" operator="greaterThan">
      <formula>$K$71</formula>
    </cfRule>
  </conditionalFormatting>
  <conditionalFormatting sqref="P28">
    <cfRule type="cellIs" dxfId="467" priority="402" stopIfTrue="1" operator="between">
      <formula>$I$71</formula>
      <formula>$K$71</formula>
    </cfRule>
  </conditionalFormatting>
  <conditionalFormatting sqref="P28">
    <cfRule type="cellIs" dxfId="466" priority="403" stopIfTrue="1" operator="lessThan">
      <formula>$I$71</formula>
    </cfRule>
  </conditionalFormatting>
  <conditionalFormatting sqref="Q24 Q28">
    <cfRule type="cellIs" dxfId="465" priority="404" stopIfTrue="1" operator="between">
      <formula>#REF!</formula>
      <formula>#REF!</formula>
    </cfRule>
  </conditionalFormatting>
  <conditionalFormatting sqref="Q24 Q28">
    <cfRule type="cellIs" dxfId="464" priority="405" stopIfTrue="1" operator="greaterThan">
      <formula>#REF!</formula>
    </cfRule>
  </conditionalFormatting>
  <conditionalFormatting sqref="Q23">
    <cfRule type="cellIs" dxfId="463" priority="406" stopIfTrue="1" operator="between">
      <formula>$I$67</formula>
      <formula>$K$67</formula>
    </cfRule>
  </conditionalFormatting>
  <conditionalFormatting sqref="Q23">
    <cfRule type="cellIs" dxfId="462" priority="407" stopIfTrue="1" operator="greaterThan">
      <formula>$K$67</formula>
    </cfRule>
  </conditionalFormatting>
  <conditionalFormatting sqref="Q24">
    <cfRule type="cellIs" dxfId="461" priority="408" stopIfTrue="1" operator="greaterThan">
      <formula>$K$71</formula>
    </cfRule>
  </conditionalFormatting>
  <conditionalFormatting sqref="Q24">
    <cfRule type="cellIs" dxfId="460" priority="409" stopIfTrue="1" operator="between">
      <formula>$I$71</formula>
      <formula>$K$71</formula>
    </cfRule>
  </conditionalFormatting>
  <conditionalFormatting sqref="Q24">
    <cfRule type="cellIs" dxfId="459" priority="410" stopIfTrue="1" operator="lessThan">
      <formula>$I$71</formula>
    </cfRule>
  </conditionalFormatting>
  <conditionalFormatting sqref="Q28">
    <cfRule type="cellIs" dxfId="458" priority="411" stopIfTrue="1" operator="greaterThan">
      <formula>$K$71</formula>
    </cfRule>
  </conditionalFormatting>
  <conditionalFormatting sqref="Q28">
    <cfRule type="cellIs" dxfId="457" priority="412" stopIfTrue="1" operator="between">
      <formula>$I$71</formula>
      <formula>$K$71</formula>
    </cfRule>
  </conditionalFormatting>
  <conditionalFormatting sqref="Q28">
    <cfRule type="cellIs" dxfId="456" priority="413" stopIfTrue="1" operator="lessThan">
      <formula>$I$71</formula>
    </cfRule>
  </conditionalFormatting>
  <conditionalFormatting sqref="R24 R28">
    <cfRule type="cellIs" dxfId="455" priority="414" stopIfTrue="1" operator="between">
      <formula>#REF!</formula>
      <formula>#REF!</formula>
    </cfRule>
  </conditionalFormatting>
  <conditionalFormatting sqref="R24 R28">
    <cfRule type="cellIs" dxfId="454" priority="415" stopIfTrue="1" operator="greaterThan">
      <formula>#REF!</formula>
    </cfRule>
  </conditionalFormatting>
  <conditionalFormatting sqref="R23">
    <cfRule type="cellIs" dxfId="453" priority="416" stopIfTrue="1" operator="between">
      <formula>$I$67</formula>
      <formula>$K$67</formula>
    </cfRule>
  </conditionalFormatting>
  <conditionalFormatting sqref="R23">
    <cfRule type="cellIs" dxfId="452" priority="417" stopIfTrue="1" operator="greaterThan">
      <formula>$K$67</formula>
    </cfRule>
  </conditionalFormatting>
  <conditionalFormatting sqref="R24">
    <cfRule type="cellIs" dxfId="451" priority="418" stopIfTrue="1" operator="greaterThan">
      <formula>$K$71</formula>
    </cfRule>
  </conditionalFormatting>
  <conditionalFormatting sqref="R24">
    <cfRule type="cellIs" dxfId="450" priority="419" stopIfTrue="1" operator="between">
      <formula>$I$71</formula>
      <formula>$K$71</formula>
    </cfRule>
  </conditionalFormatting>
  <conditionalFormatting sqref="R24">
    <cfRule type="cellIs" dxfId="449" priority="420" stopIfTrue="1" operator="lessThan">
      <formula>$I$71</formula>
    </cfRule>
  </conditionalFormatting>
  <conditionalFormatting sqref="R28">
    <cfRule type="cellIs" dxfId="448" priority="421" stopIfTrue="1" operator="greaterThan">
      <formula>$K$71</formula>
    </cfRule>
  </conditionalFormatting>
  <conditionalFormatting sqref="R28">
    <cfRule type="cellIs" dxfId="447" priority="422" stopIfTrue="1" operator="between">
      <formula>$I$71</formula>
      <formula>$K$71</formula>
    </cfRule>
  </conditionalFormatting>
  <conditionalFormatting sqref="R28">
    <cfRule type="cellIs" dxfId="446" priority="423" stopIfTrue="1" operator="lessThan">
      <formula>$I$71</formula>
    </cfRule>
  </conditionalFormatting>
  <conditionalFormatting sqref="S24:T24 S28:T28">
    <cfRule type="cellIs" dxfId="445" priority="424" stopIfTrue="1" operator="between">
      <formula>#REF!</formula>
      <formula>#REF!</formula>
    </cfRule>
  </conditionalFormatting>
  <conditionalFormatting sqref="S24:T24 S28:T28">
    <cfRule type="cellIs" dxfId="444" priority="425" stopIfTrue="1" operator="greaterThan">
      <formula>#REF!</formula>
    </cfRule>
  </conditionalFormatting>
  <conditionalFormatting sqref="S23:T23">
    <cfRule type="cellIs" dxfId="443" priority="426" stopIfTrue="1" operator="between">
      <formula>$I$67</formula>
      <formula>$K$67</formula>
    </cfRule>
  </conditionalFormatting>
  <conditionalFormatting sqref="S23:T23">
    <cfRule type="cellIs" dxfId="442" priority="427" stopIfTrue="1" operator="greaterThan">
      <formula>$K$67</formula>
    </cfRule>
  </conditionalFormatting>
  <conditionalFormatting sqref="S24:T24">
    <cfRule type="cellIs" dxfId="441" priority="428" stopIfTrue="1" operator="greaterThan">
      <formula>$K$71</formula>
    </cfRule>
  </conditionalFormatting>
  <conditionalFormatting sqref="S24:T24">
    <cfRule type="cellIs" dxfId="440" priority="429" stopIfTrue="1" operator="between">
      <formula>$I$71</formula>
      <formula>$K$71</formula>
    </cfRule>
  </conditionalFormatting>
  <conditionalFormatting sqref="S24:T24">
    <cfRule type="cellIs" dxfId="439" priority="430" stopIfTrue="1" operator="lessThan">
      <formula>$I$71</formula>
    </cfRule>
  </conditionalFormatting>
  <conditionalFormatting sqref="S28:T28">
    <cfRule type="cellIs" dxfId="438" priority="431" stopIfTrue="1" operator="greaterThan">
      <formula>$K$71</formula>
    </cfRule>
  </conditionalFormatting>
  <conditionalFormatting sqref="S28:T28">
    <cfRule type="cellIs" dxfId="437" priority="432" stopIfTrue="1" operator="between">
      <formula>$I$71</formula>
      <formula>$K$71</formula>
    </cfRule>
  </conditionalFormatting>
  <conditionalFormatting sqref="S28:T28">
    <cfRule type="cellIs" dxfId="436" priority="433" stopIfTrue="1" operator="lessThan">
      <formula>$I$71</formula>
    </cfRule>
  </conditionalFormatting>
  <conditionalFormatting sqref="K24:K30">
    <cfRule type="cellIs" dxfId="435" priority="434" stopIfTrue="1" operator="between">
      <formula>$I$67</formula>
      <formula>$K$67</formula>
    </cfRule>
  </conditionalFormatting>
  <conditionalFormatting sqref="K24:K30">
    <cfRule type="cellIs" dxfId="434" priority="435" stopIfTrue="1" operator="greaterThan">
      <formula>$K$67</formula>
    </cfRule>
  </conditionalFormatting>
  <conditionalFormatting sqref="L23:L30">
    <cfRule type="cellIs" dxfId="433" priority="436" stopIfTrue="1" operator="between">
      <formula>$I$67</formula>
      <formula>$K$67</formula>
    </cfRule>
  </conditionalFormatting>
  <conditionalFormatting sqref="L23:L30">
    <cfRule type="cellIs" dxfId="432" priority="437" stopIfTrue="1" operator="greaterThan">
      <formula>$K$67</formula>
    </cfRule>
  </conditionalFormatting>
  <conditionalFormatting sqref="I28:J28">
    <cfRule type="cellIs" dxfId="431" priority="438" stopIfTrue="1" operator="greaterThan">
      <formula>$K$71</formula>
    </cfRule>
  </conditionalFormatting>
  <conditionalFormatting sqref="I28:J28">
    <cfRule type="cellIs" dxfId="430" priority="439" stopIfTrue="1" operator="between">
      <formula>$I$71</formula>
      <formula>$K$71</formula>
    </cfRule>
  </conditionalFormatting>
  <conditionalFormatting sqref="I28:J28">
    <cfRule type="cellIs" dxfId="429" priority="440" stopIfTrue="1" operator="lessThan">
      <formula>$I$71</formula>
    </cfRule>
  </conditionalFormatting>
  <conditionalFormatting sqref="H28">
    <cfRule type="cellIs" dxfId="428" priority="441" stopIfTrue="1" operator="greaterThan">
      <formula>$K$71</formula>
    </cfRule>
  </conditionalFormatting>
  <conditionalFormatting sqref="H28">
    <cfRule type="cellIs" dxfId="427" priority="442" stopIfTrue="1" operator="between">
      <formula>$I$71</formula>
      <formula>$K$71</formula>
    </cfRule>
  </conditionalFormatting>
  <conditionalFormatting sqref="H28">
    <cfRule type="cellIs" dxfId="426" priority="443" stopIfTrue="1" operator="lessThan">
      <formula>$I$71</formula>
    </cfRule>
  </conditionalFormatting>
  <conditionalFormatting sqref="H32:J32 H36:J36">
    <cfRule type="cellIs" dxfId="425" priority="360" stopIfTrue="1" operator="between">
      <formula>#REF!</formula>
      <formula>#REF!</formula>
    </cfRule>
  </conditionalFormatting>
  <conditionalFormatting sqref="H32:J32 H36:J36">
    <cfRule type="cellIs" dxfId="424" priority="359" stopIfTrue="1" operator="greaterThan">
      <formula>#REF!</formula>
    </cfRule>
  </conditionalFormatting>
  <conditionalFormatting sqref="H31:K31">
    <cfRule type="cellIs" dxfId="423" priority="358" stopIfTrue="1" operator="between">
      <formula>$I$67</formula>
      <formula>$K$67</formula>
    </cfRule>
  </conditionalFormatting>
  <conditionalFormatting sqref="H31:K31">
    <cfRule type="cellIs" dxfId="422" priority="357" stopIfTrue="1" operator="greaterThan">
      <formula>$K$67</formula>
    </cfRule>
  </conditionalFormatting>
  <conditionalFormatting sqref="H32:J32">
    <cfRule type="cellIs" dxfId="421" priority="356" stopIfTrue="1" operator="greaterThan">
      <formula>$K$71</formula>
    </cfRule>
  </conditionalFormatting>
  <conditionalFormatting sqref="H32:J32">
    <cfRule type="cellIs" dxfId="420" priority="355" stopIfTrue="1" operator="between">
      <formula>$I$71</formula>
      <formula>$K$71</formula>
    </cfRule>
  </conditionalFormatting>
  <conditionalFormatting sqref="H32:J32">
    <cfRule type="cellIs" dxfId="419" priority="354" stopIfTrue="1" operator="lessThan">
      <formula>$I$71</formula>
    </cfRule>
  </conditionalFormatting>
  <conditionalFormatting sqref="I36">
    <cfRule type="cellIs" dxfId="418" priority="353" stopIfTrue="1" operator="greaterThan">
      <formula>$K$71</formula>
    </cfRule>
  </conditionalFormatting>
  <conditionalFormatting sqref="I36">
    <cfRule type="cellIs" dxfId="417" priority="352" stopIfTrue="1" operator="between">
      <formula>$I$71</formula>
      <formula>$K$71</formula>
    </cfRule>
  </conditionalFormatting>
  <conditionalFormatting sqref="I36">
    <cfRule type="cellIs" dxfId="416" priority="351" stopIfTrue="1" operator="lessThan">
      <formula>$I$71</formula>
    </cfRule>
  </conditionalFormatting>
  <conditionalFormatting sqref="I36:J36">
    <cfRule type="cellIs" dxfId="415" priority="350" stopIfTrue="1" operator="greaterThan">
      <formula>$K$71</formula>
    </cfRule>
  </conditionalFormatting>
  <conditionalFormatting sqref="I36:J36">
    <cfRule type="cellIs" dxfId="414" priority="349" stopIfTrue="1" operator="between">
      <formula>$I$71</formula>
      <formula>$K$71</formula>
    </cfRule>
  </conditionalFormatting>
  <conditionalFormatting sqref="I36:J36">
    <cfRule type="cellIs" dxfId="413" priority="348" stopIfTrue="1" operator="lessThan">
      <formula>$I$71</formula>
    </cfRule>
  </conditionalFormatting>
  <conditionalFormatting sqref="M32 M36">
    <cfRule type="cellIs" dxfId="412" priority="347" stopIfTrue="1" operator="between">
      <formula>#REF!</formula>
      <formula>#REF!</formula>
    </cfRule>
  </conditionalFormatting>
  <conditionalFormatting sqref="M32 M36">
    <cfRule type="cellIs" dxfId="411" priority="346" stopIfTrue="1" operator="greaterThan">
      <formula>#REF!</formula>
    </cfRule>
  </conditionalFormatting>
  <conditionalFormatting sqref="M31">
    <cfRule type="cellIs" dxfId="410" priority="345" stopIfTrue="1" operator="between">
      <formula>$I$67</formula>
      <formula>$K$67</formula>
    </cfRule>
  </conditionalFormatting>
  <conditionalFormatting sqref="M31">
    <cfRule type="cellIs" dxfId="409" priority="344" stopIfTrue="1" operator="greaterThan">
      <formula>$K$67</formula>
    </cfRule>
  </conditionalFormatting>
  <conditionalFormatting sqref="M32">
    <cfRule type="cellIs" dxfId="408" priority="343" stopIfTrue="1" operator="greaterThan">
      <formula>$K$71</formula>
    </cfRule>
  </conditionalFormatting>
  <conditionalFormatting sqref="M32">
    <cfRule type="cellIs" dxfId="407" priority="342" stopIfTrue="1" operator="between">
      <formula>$I$71</formula>
      <formula>$K$71</formula>
    </cfRule>
  </conditionalFormatting>
  <conditionalFormatting sqref="M32">
    <cfRule type="cellIs" dxfId="406" priority="341" stopIfTrue="1" operator="lessThan">
      <formula>$I$71</formula>
    </cfRule>
  </conditionalFormatting>
  <conditionalFormatting sqref="M36">
    <cfRule type="cellIs" dxfId="405" priority="340" stopIfTrue="1" operator="greaterThan">
      <formula>$K$71</formula>
    </cfRule>
  </conditionalFormatting>
  <conditionalFormatting sqref="M36">
    <cfRule type="cellIs" dxfId="404" priority="339" stopIfTrue="1" operator="between">
      <formula>$I$71</formula>
      <formula>$K$71</formula>
    </cfRule>
  </conditionalFormatting>
  <conditionalFormatting sqref="M36">
    <cfRule type="cellIs" dxfId="403" priority="338" stopIfTrue="1" operator="lessThan">
      <formula>$I$71</formula>
    </cfRule>
  </conditionalFormatting>
  <conditionalFormatting sqref="N32:O32 N36:O36">
    <cfRule type="cellIs" dxfId="402" priority="337" stopIfTrue="1" operator="between">
      <formula>#REF!</formula>
      <formula>#REF!</formula>
    </cfRule>
  </conditionalFormatting>
  <conditionalFormatting sqref="N32:O32 N36:O36">
    <cfRule type="cellIs" dxfId="401" priority="336" stopIfTrue="1" operator="greaterThan">
      <formula>#REF!</formula>
    </cfRule>
  </conditionalFormatting>
  <conditionalFormatting sqref="N31:O31">
    <cfRule type="cellIs" dxfId="400" priority="335" stopIfTrue="1" operator="between">
      <formula>$I$67</formula>
      <formula>$K$67</formula>
    </cfRule>
  </conditionalFormatting>
  <conditionalFormatting sqref="N31:O31">
    <cfRule type="cellIs" dxfId="399" priority="334" stopIfTrue="1" operator="greaterThan">
      <formula>$K$67</formula>
    </cfRule>
  </conditionalFormatting>
  <conditionalFormatting sqref="N32:O32">
    <cfRule type="cellIs" dxfId="398" priority="333" stopIfTrue="1" operator="greaterThan">
      <formula>$K$71</formula>
    </cfRule>
  </conditionalFormatting>
  <conditionalFormatting sqref="N32:O32">
    <cfRule type="cellIs" dxfId="397" priority="332" stopIfTrue="1" operator="between">
      <formula>$I$71</formula>
      <formula>$K$71</formula>
    </cfRule>
  </conditionalFormatting>
  <conditionalFormatting sqref="N32:O32">
    <cfRule type="cellIs" dxfId="396" priority="331" stopIfTrue="1" operator="lessThan">
      <formula>$I$71</formula>
    </cfRule>
  </conditionalFormatting>
  <conditionalFormatting sqref="N36:O36">
    <cfRule type="cellIs" dxfId="395" priority="330" stopIfTrue="1" operator="greaterThan">
      <formula>$K$71</formula>
    </cfRule>
  </conditionalFormatting>
  <conditionalFormatting sqref="N36:O36">
    <cfRule type="cellIs" dxfId="394" priority="329" stopIfTrue="1" operator="between">
      <formula>$I$71</formula>
      <formula>$K$71</formula>
    </cfRule>
  </conditionalFormatting>
  <conditionalFormatting sqref="N36:O36">
    <cfRule type="cellIs" dxfId="393" priority="328" stopIfTrue="1" operator="lessThan">
      <formula>$I$71</formula>
    </cfRule>
  </conditionalFormatting>
  <conditionalFormatting sqref="P32 P36">
    <cfRule type="cellIs" dxfId="392" priority="327" stopIfTrue="1" operator="between">
      <formula>#REF!</formula>
      <formula>#REF!</formula>
    </cfRule>
  </conditionalFormatting>
  <conditionalFormatting sqref="P32 P36">
    <cfRule type="cellIs" dxfId="391" priority="326" stopIfTrue="1" operator="greaterThan">
      <formula>#REF!</formula>
    </cfRule>
  </conditionalFormatting>
  <conditionalFormatting sqref="P31">
    <cfRule type="cellIs" dxfId="390" priority="325" stopIfTrue="1" operator="between">
      <formula>$I$67</formula>
      <formula>$K$67</formula>
    </cfRule>
  </conditionalFormatting>
  <conditionalFormatting sqref="P31:Q31">
    <cfRule type="cellIs" dxfId="389" priority="324" stopIfTrue="1" operator="greaterThan">
      <formula>$K$67</formula>
    </cfRule>
  </conditionalFormatting>
  <conditionalFormatting sqref="P32">
    <cfRule type="cellIs" dxfId="388" priority="323" stopIfTrue="1" operator="greaterThan">
      <formula>$K$71</formula>
    </cfRule>
  </conditionalFormatting>
  <conditionalFormatting sqref="P32">
    <cfRule type="cellIs" dxfId="387" priority="322" stopIfTrue="1" operator="between">
      <formula>$I$71</formula>
      <formula>$K$71</formula>
    </cfRule>
  </conditionalFormatting>
  <conditionalFormatting sqref="P32">
    <cfRule type="cellIs" dxfId="386" priority="321" stopIfTrue="1" operator="lessThan">
      <formula>$I$71</formula>
    </cfRule>
  </conditionalFormatting>
  <conditionalFormatting sqref="P36">
    <cfRule type="cellIs" dxfId="385" priority="320" stopIfTrue="1" operator="greaterThan">
      <formula>$K$71</formula>
    </cfRule>
  </conditionalFormatting>
  <conditionalFormatting sqref="P36">
    <cfRule type="cellIs" dxfId="384" priority="319" stopIfTrue="1" operator="between">
      <formula>$I$71</formula>
      <formula>$K$71</formula>
    </cfRule>
  </conditionalFormatting>
  <conditionalFormatting sqref="P36">
    <cfRule type="cellIs" dxfId="383" priority="839" stopIfTrue="1" operator="lessThan">
      <formula>$I$71</formula>
    </cfRule>
  </conditionalFormatting>
  <conditionalFormatting sqref="Q32 Q36">
    <cfRule type="cellIs" dxfId="382" priority="840" stopIfTrue="1" operator="between">
      <formula>#REF!</formula>
      <formula>#REF!</formula>
    </cfRule>
  </conditionalFormatting>
  <conditionalFormatting sqref="Q32 Q36">
    <cfRule type="cellIs" dxfId="381" priority="841" stopIfTrue="1" operator="greaterThan">
      <formula>#REF!</formula>
    </cfRule>
  </conditionalFormatting>
  <conditionalFormatting sqref="Q31">
    <cfRule type="cellIs" dxfId="380" priority="842" stopIfTrue="1" operator="between">
      <formula>$I$67</formula>
      <formula>$K$67</formula>
    </cfRule>
  </conditionalFormatting>
  <conditionalFormatting sqref="Q32">
    <cfRule type="cellIs" dxfId="379" priority="843" stopIfTrue="1" operator="greaterThan">
      <formula>$K$71</formula>
    </cfRule>
  </conditionalFormatting>
  <conditionalFormatting sqref="Q32">
    <cfRule type="cellIs" dxfId="378" priority="844" stopIfTrue="1" operator="between">
      <formula>$I$71</formula>
      <formula>$K$71</formula>
    </cfRule>
  </conditionalFormatting>
  <conditionalFormatting sqref="Q32">
    <cfRule type="cellIs" dxfId="377" priority="845" stopIfTrue="1" operator="lessThan">
      <formula>$I$71</formula>
    </cfRule>
  </conditionalFormatting>
  <conditionalFormatting sqref="Q36">
    <cfRule type="cellIs" dxfId="376" priority="846" stopIfTrue="1" operator="greaterThan">
      <formula>$K$71</formula>
    </cfRule>
  </conditionalFormatting>
  <conditionalFormatting sqref="Q36">
    <cfRule type="cellIs" dxfId="375" priority="847" stopIfTrue="1" operator="lessThan">
      <formula>$I$71</formula>
    </cfRule>
  </conditionalFormatting>
  <conditionalFormatting sqref="R32 R36">
    <cfRule type="cellIs" dxfId="374" priority="848" stopIfTrue="1" operator="between">
      <formula>#REF!</formula>
      <formula>#REF!</formula>
    </cfRule>
  </conditionalFormatting>
  <conditionalFormatting sqref="R32 R36">
    <cfRule type="cellIs" dxfId="373" priority="849" stopIfTrue="1" operator="greaterThan">
      <formula>#REF!</formula>
    </cfRule>
  </conditionalFormatting>
  <conditionalFormatting sqref="R31">
    <cfRule type="cellIs" dxfId="372" priority="850" stopIfTrue="1" operator="between">
      <formula>$I$67</formula>
      <formula>$K$67</formula>
    </cfRule>
  </conditionalFormatting>
  <conditionalFormatting sqref="R32">
    <cfRule type="cellIs" dxfId="371" priority="851" stopIfTrue="1" operator="greaterThan">
      <formula>$K$71</formula>
    </cfRule>
  </conditionalFormatting>
  <conditionalFormatting sqref="R32">
    <cfRule type="cellIs" dxfId="370" priority="852" stopIfTrue="1" operator="between">
      <formula>$I$71</formula>
      <formula>$K$71</formula>
    </cfRule>
  </conditionalFormatting>
  <conditionalFormatting sqref="R32">
    <cfRule type="cellIs" dxfId="369" priority="853" stopIfTrue="1" operator="lessThan">
      <formula>$I$71</formula>
    </cfRule>
  </conditionalFormatting>
  <conditionalFormatting sqref="R36">
    <cfRule type="cellIs" dxfId="368" priority="854" stopIfTrue="1" operator="greaterThan">
      <formula>$K$71</formula>
    </cfRule>
  </conditionalFormatting>
  <conditionalFormatting sqref="R36">
    <cfRule type="cellIs" dxfId="367" priority="855" stopIfTrue="1" operator="lessThan">
      <formula>$I$71</formula>
    </cfRule>
  </conditionalFormatting>
  <conditionalFormatting sqref="S32:T32 S36:T36">
    <cfRule type="cellIs" dxfId="366" priority="856" stopIfTrue="1" operator="between">
      <formula>#REF!</formula>
      <formula>#REF!</formula>
    </cfRule>
  </conditionalFormatting>
  <conditionalFormatting sqref="S32:T32 S36:T36">
    <cfRule type="cellIs" dxfId="365" priority="857" stopIfTrue="1" operator="greaterThan">
      <formula>#REF!</formula>
    </cfRule>
  </conditionalFormatting>
  <conditionalFormatting sqref="S31:T31">
    <cfRule type="cellIs" dxfId="364" priority="858" stopIfTrue="1" operator="between">
      <formula>$I$67</formula>
      <formula>$K$67</formula>
    </cfRule>
  </conditionalFormatting>
  <conditionalFormatting sqref="S32:T32">
    <cfRule type="cellIs" dxfId="363" priority="859" stopIfTrue="1" operator="greaterThan">
      <formula>$K$71</formula>
    </cfRule>
  </conditionalFormatting>
  <conditionalFormatting sqref="S32:T32">
    <cfRule type="cellIs" dxfId="362" priority="860" stopIfTrue="1" operator="between">
      <formula>$I$71</formula>
      <formula>$K$71</formula>
    </cfRule>
  </conditionalFormatting>
  <conditionalFormatting sqref="S32:T32">
    <cfRule type="cellIs" dxfId="361" priority="861" stopIfTrue="1" operator="lessThan">
      <formula>$I$71</formula>
    </cfRule>
  </conditionalFormatting>
  <conditionalFormatting sqref="S36:T36">
    <cfRule type="cellIs" dxfId="360" priority="862" stopIfTrue="1" operator="greaterThan">
      <formula>$K$71</formula>
    </cfRule>
  </conditionalFormatting>
  <conditionalFormatting sqref="S36:T36">
    <cfRule type="cellIs" dxfId="359" priority="863" stopIfTrue="1" operator="lessThan">
      <formula>$I$71</formula>
    </cfRule>
  </conditionalFormatting>
  <conditionalFormatting sqref="K32:K38">
    <cfRule type="cellIs" dxfId="358" priority="864" stopIfTrue="1" operator="between">
      <formula>$I$67</formula>
      <formula>$K$67</formula>
    </cfRule>
  </conditionalFormatting>
  <conditionalFormatting sqref="K32:K38">
    <cfRule type="cellIs" dxfId="357" priority="865" stopIfTrue="1" operator="greaterThan">
      <formula>$K$67</formula>
    </cfRule>
  </conditionalFormatting>
  <conditionalFormatting sqref="L31:L38">
    <cfRule type="cellIs" dxfId="356" priority="866" stopIfTrue="1" operator="between">
      <formula>$I$67</formula>
      <formula>$K$67</formula>
    </cfRule>
  </conditionalFormatting>
  <conditionalFormatting sqref="L31:L38">
    <cfRule type="cellIs" dxfId="355" priority="867" stopIfTrue="1" operator="greaterThan">
      <formula>$K$67</formula>
    </cfRule>
  </conditionalFormatting>
  <conditionalFormatting sqref="I36:J36">
    <cfRule type="cellIs" dxfId="354" priority="868" stopIfTrue="1" operator="greaterThan">
      <formula>$K$71</formula>
    </cfRule>
  </conditionalFormatting>
  <conditionalFormatting sqref="I36:J36">
    <cfRule type="cellIs" dxfId="353" priority="869" stopIfTrue="1" operator="between">
      <formula>$I$71</formula>
      <formula>$K$71</formula>
    </cfRule>
  </conditionalFormatting>
  <conditionalFormatting sqref="I36:J36">
    <cfRule type="cellIs" dxfId="352" priority="870" stopIfTrue="1" operator="lessThan">
      <formula>$I$71</formula>
    </cfRule>
  </conditionalFormatting>
  <conditionalFormatting sqref="H36">
    <cfRule type="cellIs" dxfId="351" priority="871" stopIfTrue="1" operator="greaterThan">
      <formula>$K$71</formula>
    </cfRule>
  </conditionalFormatting>
  <conditionalFormatting sqref="H36">
    <cfRule type="cellIs" dxfId="350" priority="872" stopIfTrue="1" operator="between">
      <formula>$I$71</formula>
      <formula>$K$71</formula>
    </cfRule>
  </conditionalFormatting>
  <conditionalFormatting sqref="H36">
    <cfRule type="cellIs" dxfId="349" priority="873" stopIfTrue="1" operator="lessThan">
      <formula>$I$71</formula>
    </cfRule>
  </conditionalFormatting>
  <conditionalFormatting sqref="H40:J40 H44:J44">
    <cfRule type="cellIs" dxfId="348" priority="37" stopIfTrue="1" operator="between">
      <formula>#REF!</formula>
      <formula>#REF!</formula>
    </cfRule>
  </conditionalFormatting>
  <conditionalFormatting sqref="H40:J40 H44:J44">
    <cfRule type="cellIs" dxfId="347" priority="38" stopIfTrue="1" operator="greaterThan">
      <formula>#REF!</formula>
    </cfRule>
  </conditionalFormatting>
  <conditionalFormatting sqref="H39:K39">
    <cfRule type="cellIs" dxfId="346" priority="39" stopIfTrue="1" operator="between">
      <formula>$I$67</formula>
      <formula>$K$67</formula>
    </cfRule>
  </conditionalFormatting>
  <conditionalFormatting sqref="H39:K39">
    <cfRule type="cellIs" dxfId="345" priority="40" stopIfTrue="1" operator="greaterThan">
      <formula>$K$67</formula>
    </cfRule>
  </conditionalFormatting>
  <conditionalFormatting sqref="H40:J40">
    <cfRule type="cellIs" dxfId="344" priority="41" stopIfTrue="1" operator="greaterThan">
      <formula>$K$71</formula>
    </cfRule>
  </conditionalFormatting>
  <conditionalFormatting sqref="H40:J40">
    <cfRule type="cellIs" dxfId="343" priority="42" stopIfTrue="1" operator="between">
      <formula>$I$71</formula>
      <formula>$K$71</formula>
    </cfRule>
  </conditionalFormatting>
  <conditionalFormatting sqref="H40:J40">
    <cfRule type="cellIs" dxfId="342" priority="43" stopIfTrue="1" operator="lessThan">
      <formula>$I$71</formula>
    </cfRule>
  </conditionalFormatting>
  <conditionalFormatting sqref="I44">
    <cfRule type="cellIs" dxfId="341" priority="44" stopIfTrue="1" operator="greaterThan">
      <formula>$K$71</formula>
    </cfRule>
  </conditionalFormatting>
  <conditionalFormatting sqref="I44">
    <cfRule type="cellIs" dxfId="340" priority="45" stopIfTrue="1" operator="between">
      <formula>$I$71</formula>
      <formula>$K$71</formula>
    </cfRule>
  </conditionalFormatting>
  <conditionalFormatting sqref="I44">
    <cfRule type="cellIs" dxfId="339" priority="46" stopIfTrue="1" operator="lessThan">
      <formula>$I$71</formula>
    </cfRule>
  </conditionalFormatting>
  <conditionalFormatting sqref="I44:J44">
    <cfRule type="cellIs" dxfId="338" priority="47" stopIfTrue="1" operator="greaterThan">
      <formula>$K$71</formula>
    </cfRule>
  </conditionalFormatting>
  <conditionalFormatting sqref="I44:J44">
    <cfRule type="cellIs" dxfId="337" priority="48" stopIfTrue="1" operator="between">
      <formula>$I$71</formula>
      <formula>$K$71</formula>
    </cfRule>
  </conditionalFormatting>
  <conditionalFormatting sqref="I44:J44">
    <cfRule type="cellIs" dxfId="336" priority="49" stopIfTrue="1" operator="lessThan">
      <formula>$I$71</formula>
    </cfRule>
  </conditionalFormatting>
  <conditionalFormatting sqref="M40 M44">
    <cfRule type="cellIs" dxfId="335" priority="50" stopIfTrue="1" operator="between">
      <formula>#REF!</formula>
      <formula>#REF!</formula>
    </cfRule>
  </conditionalFormatting>
  <conditionalFormatting sqref="M40 M44">
    <cfRule type="cellIs" dxfId="334" priority="51" stopIfTrue="1" operator="greaterThan">
      <formula>#REF!</formula>
    </cfRule>
  </conditionalFormatting>
  <conditionalFormatting sqref="M39">
    <cfRule type="cellIs" dxfId="333" priority="52" stopIfTrue="1" operator="between">
      <formula>$I$67</formula>
      <formula>$K$67</formula>
    </cfRule>
  </conditionalFormatting>
  <conditionalFormatting sqref="M39">
    <cfRule type="cellIs" dxfId="332" priority="53" stopIfTrue="1" operator="greaterThan">
      <formula>$K$67</formula>
    </cfRule>
  </conditionalFormatting>
  <conditionalFormatting sqref="M40">
    <cfRule type="cellIs" dxfId="331" priority="54" stopIfTrue="1" operator="greaterThan">
      <formula>$K$71</formula>
    </cfRule>
  </conditionalFormatting>
  <conditionalFormatting sqref="M40">
    <cfRule type="cellIs" dxfId="330" priority="55" stopIfTrue="1" operator="between">
      <formula>$I$71</formula>
      <formula>$K$71</formula>
    </cfRule>
  </conditionalFormatting>
  <conditionalFormatting sqref="M40">
    <cfRule type="cellIs" dxfId="329" priority="56" stopIfTrue="1" operator="lessThan">
      <formula>$I$71</formula>
    </cfRule>
  </conditionalFormatting>
  <conditionalFormatting sqref="M44">
    <cfRule type="cellIs" dxfId="328" priority="57" stopIfTrue="1" operator="greaterThan">
      <formula>$K$71</formula>
    </cfRule>
  </conditionalFormatting>
  <conditionalFormatting sqref="M44">
    <cfRule type="cellIs" dxfId="327" priority="58" stopIfTrue="1" operator="between">
      <formula>$I$71</formula>
      <formula>$K$71</formula>
    </cfRule>
  </conditionalFormatting>
  <conditionalFormatting sqref="M44">
    <cfRule type="cellIs" dxfId="326" priority="59" stopIfTrue="1" operator="lessThan">
      <formula>$I$71</formula>
    </cfRule>
  </conditionalFormatting>
  <conditionalFormatting sqref="N40:O40 N44:O44">
    <cfRule type="cellIs" dxfId="325" priority="60" stopIfTrue="1" operator="between">
      <formula>#REF!</formula>
      <formula>#REF!</formula>
    </cfRule>
  </conditionalFormatting>
  <conditionalFormatting sqref="N40:O40 N44:O44">
    <cfRule type="cellIs" dxfId="324" priority="61" stopIfTrue="1" operator="greaterThan">
      <formula>#REF!</formula>
    </cfRule>
  </conditionalFormatting>
  <conditionalFormatting sqref="N39:O39">
    <cfRule type="cellIs" dxfId="323" priority="62" stopIfTrue="1" operator="between">
      <formula>$I$67</formula>
      <formula>$K$67</formula>
    </cfRule>
  </conditionalFormatting>
  <conditionalFormatting sqref="N39:O39">
    <cfRule type="cellIs" dxfId="322" priority="63" stopIfTrue="1" operator="greaterThan">
      <formula>$K$67</formula>
    </cfRule>
  </conditionalFormatting>
  <conditionalFormatting sqref="N40:O40">
    <cfRule type="cellIs" dxfId="321" priority="64" stopIfTrue="1" operator="greaterThan">
      <formula>$K$71</formula>
    </cfRule>
  </conditionalFormatting>
  <conditionalFormatting sqref="N40:O40">
    <cfRule type="cellIs" dxfId="320" priority="65" stopIfTrue="1" operator="between">
      <formula>$I$71</formula>
      <formula>$K$71</formula>
    </cfRule>
  </conditionalFormatting>
  <conditionalFormatting sqref="N40:O40">
    <cfRule type="cellIs" dxfId="319" priority="66" stopIfTrue="1" operator="lessThan">
      <formula>$I$71</formula>
    </cfRule>
  </conditionalFormatting>
  <conditionalFormatting sqref="N44:O44">
    <cfRule type="cellIs" dxfId="318" priority="67" stopIfTrue="1" operator="greaterThan">
      <formula>$K$71</formula>
    </cfRule>
  </conditionalFormatting>
  <conditionalFormatting sqref="N44:O44">
    <cfRule type="cellIs" dxfId="317" priority="68" stopIfTrue="1" operator="between">
      <formula>$I$71</formula>
      <formula>$K$71</formula>
    </cfRule>
  </conditionalFormatting>
  <conditionalFormatting sqref="N44:O44">
    <cfRule type="cellIs" dxfId="316" priority="69" stopIfTrue="1" operator="lessThan">
      <formula>$I$71</formula>
    </cfRule>
  </conditionalFormatting>
  <conditionalFormatting sqref="P40 P44">
    <cfRule type="cellIs" dxfId="315" priority="70" stopIfTrue="1" operator="between">
      <formula>#REF!</formula>
      <formula>#REF!</formula>
    </cfRule>
  </conditionalFormatting>
  <conditionalFormatting sqref="P40 P44">
    <cfRule type="cellIs" dxfId="314" priority="71" stopIfTrue="1" operator="greaterThan">
      <formula>#REF!</formula>
    </cfRule>
  </conditionalFormatting>
  <conditionalFormatting sqref="P39">
    <cfRule type="cellIs" dxfId="313" priority="72" stopIfTrue="1" operator="between">
      <formula>$I$67</formula>
      <formula>$K$67</formula>
    </cfRule>
  </conditionalFormatting>
  <conditionalFormatting sqref="P39">
    <cfRule type="cellIs" dxfId="312" priority="73" stopIfTrue="1" operator="greaterThan">
      <formula>$K$67</formula>
    </cfRule>
  </conditionalFormatting>
  <conditionalFormatting sqref="P40">
    <cfRule type="cellIs" dxfId="311" priority="74" stopIfTrue="1" operator="greaterThan">
      <formula>$K$71</formula>
    </cfRule>
  </conditionalFormatting>
  <conditionalFormatting sqref="P40">
    <cfRule type="cellIs" dxfId="310" priority="75" stopIfTrue="1" operator="between">
      <formula>$I$71</formula>
      <formula>$K$71</formula>
    </cfRule>
  </conditionalFormatting>
  <conditionalFormatting sqref="P40">
    <cfRule type="cellIs" dxfId="309" priority="76" stopIfTrue="1" operator="lessThan">
      <formula>$I$71</formula>
    </cfRule>
  </conditionalFormatting>
  <conditionalFormatting sqref="P44">
    <cfRule type="cellIs" dxfId="308" priority="77" stopIfTrue="1" operator="greaterThan">
      <formula>$K$71</formula>
    </cfRule>
  </conditionalFormatting>
  <conditionalFormatting sqref="P44">
    <cfRule type="cellIs" dxfId="307" priority="78" stopIfTrue="1" operator="between">
      <formula>$I$71</formula>
      <formula>$K$71</formula>
    </cfRule>
  </conditionalFormatting>
  <conditionalFormatting sqref="P44">
    <cfRule type="cellIs" dxfId="306" priority="79" stopIfTrue="1" operator="lessThan">
      <formula>$I$71</formula>
    </cfRule>
  </conditionalFormatting>
  <conditionalFormatting sqref="Q40 Q44">
    <cfRule type="cellIs" dxfId="305" priority="80" stopIfTrue="1" operator="between">
      <formula>#REF!</formula>
      <formula>#REF!</formula>
    </cfRule>
  </conditionalFormatting>
  <conditionalFormatting sqref="Q40 Q44">
    <cfRule type="cellIs" dxfId="304" priority="81" stopIfTrue="1" operator="greaterThan">
      <formula>#REF!</formula>
    </cfRule>
  </conditionalFormatting>
  <conditionalFormatting sqref="Q39">
    <cfRule type="cellIs" dxfId="303" priority="82" stopIfTrue="1" operator="between">
      <formula>$I$67</formula>
      <formula>$K$67</formula>
    </cfRule>
  </conditionalFormatting>
  <conditionalFormatting sqref="Q39">
    <cfRule type="cellIs" dxfId="302" priority="83" stopIfTrue="1" operator="greaterThan">
      <formula>$K$67</formula>
    </cfRule>
  </conditionalFormatting>
  <conditionalFormatting sqref="Q40">
    <cfRule type="cellIs" dxfId="301" priority="84" stopIfTrue="1" operator="greaterThan">
      <formula>$K$71</formula>
    </cfRule>
  </conditionalFormatting>
  <conditionalFormatting sqref="Q40">
    <cfRule type="cellIs" dxfId="300" priority="85" stopIfTrue="1" operator="between">
      <formula>$I$71</formula>
      <formula>$K$71</formula>
    </cfRule>
  </conditionalFormatting>
  <conditionalFormatting sqref="Q40">
    <cfRule type="cellIs" dxfId="299" priority="86" stopIfTrue="1" operator="lessThan">
      <formula>$I$71</formula>
    </cfRule>
  </conditionalFormatting>
  <conditionalFormatting sqref="Q44">
    <cfRule type="cellIs" dxfId="298" priority="87" stopIfTrue="1" operator="greaterThan">
      <formula>$K$71</formula>
    </cfRule>
  </conditionalFormatting>
  <conditionalFormatting sqref="Q44">
    <cfRule type="cellIs" dxfId="297" priority="88" stopIfTrue="1" operator="between">
      <formula>$I$71</formula>
      <formula>$K$71</formula>
    </cfRule>
  </conditionalFormatting>
  <conditionalFormatting sqref="Q44">
    <cfRule type="cellIs" dxfId="296" priority="89" stopIfTrue="1" operator="lessThan">
      <formula>$I$71</formula>
    </cfRule>
  </conditionalFormatting>
  <conditionalFormatting sqref="R40 R44">
    <cfRule type="cellIs" dxfId="295" priority="90" stopIfTrue="1" operator="between">
      <formula>#REF!</formula>
      <formula>#REF!</formula>
    </cfRule>
  </conditionalFormatting>
  <conditionalFormatting sqref="R40 R44">
    <cfRule type="cellIs" dxfId="294" priority="91" stopIfTrue="1" operator="greaterThan">
      <formula>#REF!</formula>
    </cfRule>
  </conditionalFormatting>
  <conditionalFormatting sqref="R39">
    <cfRule type="cellIs" dxfId="293" priority="92" stopIfTrue="1" operator="between">
      <formula>$I$67</formula>
      <formula>$K$67</formula>
    </cfRule>
  </conditionalFormatting>
  <conditionalFormatting sqref="R39">
    <cfRule type="cellIs" dxfId="292" priority="93" stopIfTrue="1" operator="greaterThan">
      <formula>$K$67</formula>
    </cfRule>
  </conditionalFormatting>
  <conditionalFormatting sqref="R40">
    <cfRule type="cellIs" dxfId="291" priority="94" stopIfTrue="1" operator="greaterThan">
      <formula>$K$71</formula>
    </cfRule>
  </conditionalFormatting>
  <conditionalFormatting sqref="R40">
    <cfRule type="cellIs" dxfId="290" priority="95" stopIfTrue="1" operator="between">
      <formula>$I$71</formula>
      <formula>$K$71</formula>
    </cfRule>
  </conditionalFormatting>
  <conditionalFormatting sqref="R40">
    <cfRule type="cellIs" dxfId="289" priority="96" stopIfTrue="1" operator="lessThan">
      <formula>$I$71</formula>
    </cfRule>
  </conditionalFormatting>
  <conditionalFormatting sqref="R44">
    <cfRule type="cellIs" dxfId="288" priority="97" stopIfTrue="1" operator="greaterThan">
      <formula>$K$71</formula>
    </cfRule>
  </conditionalFormatting>
  <conditionalFormatting sqref="R44">
    <cfRule type="cellIs" dxfId="287" priority="98" stopIfTrue="1" operator="between">
      <formula>$I$71</formula>
      <formula>$K$71</formula>
    </cfRule>
  </conditionalFormatting>
  <conditionalFormatting sqref="R44">
    <cfRule type="cellIs" dxfId="286" priority="99" stopIfTrue="1" operator="lessThan">
      <formula>$I$71</formula>
    </cfRule>
  </conditionalFormatting>
  <conditionalFormatting sqref="S40:T40 S44:T44">
    <cfRule type="cellIs" dxfId="285" priority="100" stopIfTrue="1" operator="between">
      <formula>#REF!</formula>
      <formula>#REF!</formula>
    </cfRule>
  </conditionalFormatting>
  <conditionalFormatting sqref="S40:T40 S44:T44">
    <cfRule type="cellIs" dxfId="284" priority="101" stopIfTrue="1" operator="greaterThan">
      <formula>#REF!</formula>
    </cfRule>
  </conditionalFormatting>
  <conditionalFormatting sqref="S39:T39">
    <cfRule type="cellIs" dxfId="283" priority="102" stopIfTrue="1" operator="between">
      <formula>$I$67</formula>
      <formula>$K$67</formula>
    </cfRule>
  </conditionalFormatting>
  <conditionalFormatting sqref="S39:T39">
    <cfRule type="cellIs" dxfId="282" priority="103" stopIfTrue="1" operator="greaterThan">
      <formula>$K$67</formula>
    </cfRule>
  </conditionalFormatting>
  <conditionalFormatting sqref="S40:T40">
    <cfRule type="cellIs" dxfId="281" priority="104" stopIfTrue="1" operator="greaterThan">
      <formula>$K$71</formula>
    </cfRule>
  </conditionalFormatting>
  <conditionalFormatting sqref="S40:T40">
    <cfRule type="cellIs" dxfId="280" priority="105" stopIfTrue="1" operator="between">
      <formula>$I$71</formula>
      <formula>$K$71</formula>
    </cfRule>
  </conditionalFormatting>
  <conditionalFormatting sqref="S40:T40">
    <cfRule type="cellIs" dxfId="279" priority="106" stopIfTrue="1" operator="lessThan">
      <formula>$I$71</formula>
    </cfRule>
  </conditionalFormatting>
  <conditionalFormatting sqref="S44:T44">
    <cfRule type="cellIs" dxfId="278" priority="107" stopIfTrue="1" operator="greaterThan">
      <formula>$K$71</formula>
    </cfRule>
  </conditionalFormatting>
  <conditionalFormatting sqref="S44:T44">
    <cfRule type="cellIs" dxfId="277" priority="108" stopIfTrue="1" operator="between">
      <formula>$I$71</formula>
      <formula>$K$71</formula>
    </cfRule>
  </conditionalFormatting>
  <conditionalFormatting sqref="S44:T44">
    <cfRule type="cellIs" dxfId="276" priority="109" stopIfTrue="1" operator="lessThan">
      <formula>$I$71</formula>
    </cfRule>
  </conditionalFormatting>
  <conditionalFormatting sqref="K40:K46">
    <cfRule type="cellIs" dxfId="275" priority="110" stopIfTrue="1" operator="between">
      <formula>$I$67</formula>
      <formula>$K$67</formula>
    </cfRule>
  </conditionalFormatting>
  <conditionalFormatting sqref="K40:K46">
    <cfRule type="cellIs" dxfId="274" priority="111" stopIfTrue="1" operator="greaterThan">
      <formula>$K$67</formula>
    </cfRule>
  </conditionalFormatting>
  <conditionalFormatting sqref="L39:L46">
    <cfRule type="cellIs" dxfId="273" priority="112" stopIfTrue="1" operator="between">
      <formula>$I$67</formula>
      <formula>$K$67</formula>
    </cfRule>
  </conditionalFormatting>
  <conditionalFormatting sqref="L39:L46">
    <cfRule type="cellIs" dxfId="272" priority="113" stopIfTrue="1" operator="greaterThan">
      <formula>$K$67</formula>
    </cfRule>
  </conditionalFormatting>
  <conditionalFormatting sqref="I44:J44">
    <cfRule type="cellIs" dxfId="271" priority="114" stopIfTrue="1" operator="greaterThan">
      <formula>$K$71</formula>
    </cfRule>
  </conditionalFormatting>
  <conditionalFormatting sqref="I44:J44">
    <cfRule type="cellIs" dxfId="270" priority="115" stopIfTrue="1" operator="between">
      <formula>$I$71</formula>
      <formula>$K$71</formula>
    </cfRule>
  </conditionalFormatting>
  <conditionalFormatting sqref="I44:J44">
    <cfRule type="cellIs" dxfId="269" priority="116" stopIfTrue="1" operator="lessThan">
      <formula>$I$71</formula>
    </cfRule>
  </conditionalFormatting>
  <conditionalFormatting sqref="H44">
    <cfRule type="cellIs" dxfId="268" priority="117" stopIfTrue="1" operator="greaterThan">
      <formula>$K$71</formula>
    </cfRule>
  </conditionalFormatting>
  <conditionalFormatting sqref="H44">
    <cfRule type="cellIs" dxfId="267" priority="118" stopIfTrue="1" operator="between">
      <formula>$I$71</formula>
      <formula>$K$71</formula>
    </cfRule>
  </conditionalFormatting>
  <conditionalFormatting sqref="H44">
    <cfRule type="cellIs" dxfId="266" priority="119" stopIfTrue="1" operator="lessThan">
      <formula>$I$71</formula>
    </cfRule>
  </conditionalFormatting>
  <conditionalFormatting sqref="H55:J55">
    <cfRule type="colorScale" priority="1031">
      <colorScale>
        <cfvo type="formula" val="$I$69"/>
        <cfvo type="max"/>
        <color rgb="FFFFFF00"/>
        <color rgb="FFFFFF00"/>
      </colorScale>
    </cfRule>
  </conditionalFormatting>
  <conditionalFormatting sqref="M58:M59 M55 M61:M62">
    <cfRule type="colorScale" priority="1032">
      <colorScale>
        <cfvo type="formula" val="$I$69"/>
        <cfvo type="max"/>
        <color rgb="FFFFFF00"/>
        <color rgb="FFFFFF00"/>
      </colorScale>
    </cfRule>
  </conditionalFormatting>
  <conditionalFormatting sqref="M57">
    <cfRule type="colorScale" priority="1035">
      <colorScale>
        <cfvo type="formula" val="$I$69"/>
        <cfvo type="max"/>
        <color rgb="FFFFFF00"/>
        <color rgb="FFFFFF00"/>
      </colorScale>
    </cfRule>
  </conditionalFormatting>
  <conditionalFormatting sqref="N55:O55 N58:O59 N61:O62">
    <cfRule type="colorScale" priority="1036">
      <colorScale>
        <cfvo type="formula" val="$I$69"/>
        <cfvo type="max"/>
        <color rgb="FFFFFF00"/>
        <color rgb="FFFFFF00"/>
      </colorScale>
    </cfRule>
  </conditionalFormatting>
  <conditionalFormatting sqref="N57:O57">
    <cfRule type="colorScale" priority="1039">
      <colorScale>
        <cfvo type="formula" val="$I$69"/>
        <cfvo type="max"/>
        <color rgb="FFFFFF00"/>
        <color rgb="FFFFFF00"/>
      </colorScale>
    </cfRule>
  </conditionalFormatting>
  <conditionalFormatting sqref="P58:P59 P55 P61:P62">
    <cfRule type="colorScale" priority="1040">
      <colorScale>
        <cfvo type="formula" val="$I$69"/>
        <cfvo type="max"/>
        <color rgb="FFFFFF00"/>
        <color rgb="FFFFFF00"/>
      </colorScale>
    </cfRule>
  </conditionalFormatting>
  <conditionalFormatting sqref="P57">
    <cfRule type="colorScale" priority="1043">
      <colorScale>
        <cfvo type="formula" val="$I$69"/>
        <cfvo type="max"/>
        <color rgb="FFFFFF00"/>
        <color rgb="FFFFFF00"/>
      </colorScale>
    </cfRule>
  </conditionalFormatting>
  <conditionalFormatting sqref="Q58:Q59 Q55 Q61:Q62">
    <cfRule type="colorScale" priority="1044">
      <colorScale>
        <cfvo type="formula" val="$I$69"/>
        <cfvo type="max"/>
        <color rgb="FFFFFF00"/>
        <color rgb="FFFFFF00"/>
      </colorScale>
    </cfRule>
  </conditionalFormatting>
  <conditionalFormatting sqref="Q57">
    <cfRule type="colorScale" priority="1047">
      <colorScale>
        <cfvo type="formula" val="$I$69"/>
        <cfvo type="max"/>
        <color rgb="FFFFFF00"/>
        <color rgb="FFFFFF00"/>
      </colorScale>
    </cfRule>
  </conditionalFormatting>
  <conditionalFormatting sqref="R58:R59 R55 R61:R62">
    <cfRule type="colorScale" priority="1048">
      <colorScale>
        <cfvo type="formula" val="$I$69"/>
        <cfvo type="max"/>
        <color rgb="FFFFFF00"/>
        <color rgb="FFFFFF00"/>
      </colorScale>
    </cfRule>
  </conditionalFormatting>
  <conditionalFormatting sqref="R57">
    <cfRule type="colorScale" priority="1051">
      <colorScale>
        <cfvo type="formula" val="$I$69"/>
        <cfvo type="max"/>
        <color rgb="FFFFFF00"/>
        <color rgb="FFFFFF00"/>
      </colorScale>
    </cfRule>
  </conditionalFormatting>
  <conditionalFormatting sqref="S55:T55 S58:T59 S61:T62">
    <cfRule type="colorScale" priority="1052">
      <colorScale>
        <cfvo type="formula" val="$I$69"/>
        <cfvo type="max"/>
        <color rgb="FFFFFF00"/>
        <color rgb="FFFFFF00"/>
      </colorScale>
    </cfRule>
  </conditionalFormatting>
  <conditionalFormatting sqref="S57:T57">
    <cfRule type="colorScale" priority="1055">
      <colorScale>
        <cfvo type="formula" val="$I$69"/>
        <cfvo type="max"/>
        <color rgb="FFFFFF00"/>
        <color rgb="FFFFFF00"/>
      </colorScale>
    </cfRule>
  </conditionalFormatting>
  <conditionalFormatting sqref="H57:J59">
    <cfRule type="colorScale" priority="1056">
      <colorScale>
        <cfvo type="formula" val="$I$69"/>
        <cfvo type="max"/>
        <color rgb="FFFFFF00"/>
        <color rgb="FFFFFF00"/>
      </colorScale>
    </cfRule>
  </conditionalFormatting>
  <conditionalFormatting sqref="H61:J62">
    <cfRule type="colorScale" priority="1057">
      <colorScale>
        <cfvo type="formula" val="$I$69"/>
        <cfvo type="max"/>
        <color rgb="FFFFFF00"/>
        <color rgb="FFFFFF00"/>
      </colorScale>
    </cfRule>
  </conditionalFormatting>
  <conditionalFormatting sqref="H21:T21">
    <cfRule type="cellIs" dxfId="265" priority="1" stopIfTrue="1" operator="equal">
      <formula>"ALARMA"</formula>
    </cfRule>
  </conditionalFormatting>
  <conditionalFormatting sqref="H21:T21">
    <cfRule type="cellIs" dxfId="264" priority="2" stopIfTrue="1" operator="equal">
      <formula>"PARADDA"</formula>
    </cfRule>
  </conditionalFormatting>
  <conditionalFormatting sqref="H21:T21">
    <cfRule type="cellIs" dxfId="263" priority="3" stopIfTrue="1" operator="equal">
      <formula>"NORMAL"</formula>
    </cfRule>
  </conditionalFormatting>
  <pageMargins left="0.11811023622047245" right="0.11811023622047245" top="0.74803149606299213" bottom="0.74803149606299213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tabSelected="1" zoomScale="55" zoomScaleNormal="55" workbookViewId="0">
      <selection activeCell="V50" sqref="V50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</row>
    <row r="2" spans="1:21" ht="15" customHeight="1" x14ac:dyDescent="0.3">
      <c r="A2" s="99"/>
      <c r="B2" s="99"/>
      <c r="C2" s="100"/>
      <c r="D2" s="101"/>
      <c r="E2" s="101"/>
      <c r="F2" s="101"/>
      <c r="G2" s="101"/>
      <c r="H2" s="208" t="s">
        <v>125</v>
      </c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10"/>
      <c r="U2" s="99"/>
    </row>
    <row r="3" spans="1:21" ht="15" customHeight="1" x14ac:dyDescent="0.3">
      <c r="A3" s="99"/>
      <c r="B3" s="99"/>
      <c r="C3" s="110"/>
      <c r="D3" s="111"/>
      <c r="E3" s="99"/>
      <c r="F3" s="99"/>
      <c r="G3" s="99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11"/>
      <c r="U3" s="99"/>
    </row>
    <row r="4" spans="1:21" ht="15" customHeight="1" x14ac:dyDescent="0.3">
      <c r="A4" s="99"/>
      <c r="B4" s="99"/>
      <c r="C4" s="212"/>
      <c r="D4" s="213"/>
      <c r="E4" s="99"/>
      <c r="F4" s="99"/>
      <c r="G4" s="99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11"/>
      <c r="U4" s="99"/>
    </row>
    <row r="5" spans="1:21" ht="15" customHeight="1" x14ac:dyDescent="0.3">
      <c r="A5" s="99"/>
      <c r="B5" s="99"/>
      <c r="C5" s="214"/>
      <c r="D5" s="213"/>
      <c r="E5" s="99"/>
      <c r="F5" s="99"/>
      <c r="G5" s="99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11"/>
      <c r="U5" s="99"/>
    </row>
    <row r="6" spans="1:21" ht="15" customHeight="1" x14ac:dyDescent="0.3">
      <c r="A6" s="99"/>
      <c r="B6" s="99"/>
      <c r="C6" s="112"/>
      <c r="D6" s="113"/>
      <c r="E6" s="114"/>
      <c r="F6" s="114"/>
      <c r="G6" s="114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9"/>
      <c r="U6" s="99"/>
    </row>
    <row r="7" spans="1:21" ht="15" customHeight="1" x14ac:dyDescent="0.3">
      <c r="A7" s="99"/>
      <c r="B7" s="99"/>
      <c r="C7" s="215" t="s">
        <v>0</v>
      </c>
      <c r="D7" s="206"/>
      <c r="E7" s="206"/>
      <c r="F7" s="206"/>
      <c r="G7" s="198"/>
      <c r="H7" s="216" t="s">
        <v>1</v>
      </c>
      <c r="I7" s="206"/>
      <c r="J7" s="206"/>
      <c r="K7" s="198"/>
      <c r="L7" s="217"/>
      <c r="M7" s="206"/>
      <c r="N7" s="206"/>
      <c r="O7" s="206"/>
      <c r="P7" s="206"/>
      <c r="Q7" s="206"/>
      <c r="R7" s="206"/>
      <c r="S7" s="206"/>
      <c r="T7" s="207"/>
      <c r="U7" s="99"/>
    </row>
    <row r="8" spans="1:21" ht="15" customHeight="1" x14ac:dyDescent="0.3">
      <c r="A8" s="99"/>
      <c r="B8" s="99"/>
      <c r="C8" s="197" t="s">
        <v>3</v>
      </c>
      <c r="D8" s="198"/>
      <c r="E8" s="147" t="s">
        <v>120</v>
      </c>
      <c r="F8" s="146"/>
      <c r="G8" s="143"/>
      <c r="H8" s="199"/>
      <c r="I8" s="185"/>
      <c r="J8" s="185"/>
      <c r="K8" s="200"/>
      <c r="L8" s="174"/>
      <c r="M8" s="177"/>
      <c r="N8" s="178"/>
      <c r="O8" s="178"/>
      <c r="P8" s="178"/>
      <c r="Q8" s="178"/>
      <c r="R8" s="178"/>
      <c r="S8" s="178"/>
      <c r="T8" s="179"/>
      <c r="U8" s="99"/>
    </row>
    <row r="9" spans="1:21" ht="15" customHeight="1" x14ac:dyDescent="0.3">
      <c r="A9" s="99"/>
      <c r="B9" s="99"/>
      <c r="C9" s="197" t="s">
        <v>4</v>
      </c>
      <c r="D9" s="198"/>
      <c r="E9" s="147" t="s">
        <v>5</v>
      </c>
      <c r="F9" s="146"/>
      <c r="G9" s="143"/>
      <c r="H9" s="201"/>
      <c r="I9" s="202"/>
      <c r="J9" s="202"/>
      <c r="K9" s="203"/>
      <c r="L9" s="175"/>
      <c r="M9" s="180"/>
      <c r="N9" s="181"/>
      <c r="O9" s="181"/>
      <c r="P9" s="181"/>
      <c r="Q9" s="181"/>
      <c r="R9" s="181"/>
      <c r="S9" s="181"/>
      <c r="T9" s="182"/>
      <c r="U9" s="99"/>
    </row>
    <row r="10" spans="1:21" ht="15" customHeight="1" x14ac:dyDescent="0.3">
      <c r="A10" s="99"/>
      <c r="B10" s="99"/>
      <c r="C10" s="197" t="s">
        <v>6</v>
      </c>
      <c r="D10" s="198"/>
      <c r="E10" s="147" t="s">
        <v>7</v>
      </c>
      <c r="F10" s="146"/>
      <c r="G10" s="143"/>
      <c r="H10" s="201"/>
      <c r="I10" s="202"/>
      <c r="J10" s="202"/>
      <c r="K10" s="203"/>
      <c r="L10" s="205"/>
      <c r="M10" s="206"/>
      <c r="N10" s="206"/>
      <c r="O10" s="206"/>
      <c r="P10" s="206"/>
      <c r="Q10" s="206"/>
      <c r="R10" s="206"/>
      <c r="S10" s="206"/>
      <c r="T10" s="207"/>
      <c r="U10" s="99"/>
    </row>
    <row r="11" spans="1:21" ht="15" customHeight="1" x14ac:dyDescent="0.3">
      <c r="A11" s="99"/>
      <c r="B11" s="99"/>
      <c r="C11" s="197" t="s">
        <v>9</v>
      </c>
      <c r="D11" s="198"/>
      <c r="E11" s="147"/>
      <c r="F11" s="146"/>
      <c r="G11" s="143"/>
      <c r="H11" s="201"/>
      <c r="I11" s="202"/>
      <c r="J11" s="202"/>
      <c r="K11" s="203"/>
      <c r="L11" s="174"/>
      <c r="M11" s="204"/>
      <c r="N11" s="185"/>
      <c r="O11" s="185"/>
      <c r="P11" s="185"/>
      <c r="Q11" s="185"/>
      <c r="R11" s="185"/>
      <c r="S11" s="185"/>
      <c r="T11" s="186"/>
      <c r="U11" s="99"/>
    </row>
    <row r="12" spans="1:21" ht="30.6" customHeight="1" x14ac:dyDescent="0.3">
      <c r="A12" s="99"/>
      <c r="B12" s="99"/>
      <c r="C12" s="197" t="s">
        <v>10</v>
      </c>
      <c r="D12" s="198"/>
      <c r="E12" s="151" t="s">
        <v>124</v>
      </c>
      <c r="F12" s="152"/>
      <c r="G12" s="153"/>
      <c r="H12" s="201"/>
      <c r="I12" s="202"/>
      <c r="J12" s="202"/>
      <c r="K12" s="203"/>
      <c r="L12" s="175"/>
      <c r="M12" s="187"/>
      <c r="N12" s="188"/>
      <c r="O12" s="188"/>
      <c r="P12" s="188"/>
      <c r="Q12" s="188"/>
      <c r="R12" s="188"/>
      <c r="S12" s="188"/>
      <c r="T12" s="189"/>
      <c r="U12" s="99"/>
    </row>
    <row r="13" spans="1:21" ht="15" customHeight="1" x14ac:dyDescent="0.3">
      <c r="A13" s="99"/>
      <c r="B13" s="99"/>
      <c r="C13" s="197" t="s">
        <v>11</v>
      </c>
      <c r="D13" s="198"/>
      <c r="E13" s="154"/>
      <c r="F13" s="146"/>
      <c r="G13" s="143"/>
      <c r="H13" s="201"/>
      <c r="I13" s="202"/>
      <c r="J13" s="202"/>
      <c r="K13" s="203"/>
      <c r="L13" s="205"/>
      <c r="M13" s="206"/>
      <c r="N13" s="206"/>
      <c r="O13" s="206"/>
      <c r="P13" s="206"/>
      <c r="Q13" s="206"/>
      <c r="R13" s="206"/>
      <c r="S13" s="206"/>
      <c r="T13" s="207"/>
      <c r="U13" s="99"/>
    </row>
    <row r="14" spans="1:21" ht="15" customHeight="1" x14ac:dyDescent="0.3">
      <c r="A14" s="99"/>
      <c r="B14" s="99"/>
      <c r="C14" s="197" t="s">
        <v>13</v>
      </c>
      <c r="D14" s="198"/>
      <c r="E14" s="155" t="s">
        <v>14</v>
      </c>
      <c r="F14" s="146"/>
      <c r="G14" s="143"/>
      <c r="H14" s="201"/>
      <c r="I14" s="202"/>
      <c r="J14" s="202"/>
      <c r="K14" s="203"/>
      <c r="L14" s="174"/>
      <c r="M14" s="190"/>
      <c r="N14" s="185"/>
      <c r="O14" s="185"/>
      <c r="P14" s="185"/>
      <c r="Q14" s="185"/>
      <c r="R14" s="185"/>
      <c r="S14" s="185"/>
      <c r="T14" s="186"/>
      <c r="U14" s="99"/>
    </row>
    <row r="15" spans="1:21" ht="15" customHeight="1" x14ac:dyDescent="0.3">
      <c r="A15" s="99"/>
      <c r="B15" s="99"/>
      <c r="C15" s="218" t="s">
        <v>15</v>
      </c>
      <c r="D15" s="198"/>
      <c r="E15" s="145">
        <v>45616</v>
      </c>
      <c r="F15" s="146"/>
      <c r="G15" s="143"/>
      <c r="H15" s="201"/>
      <c r="I15" s="202"/>
      <c r="J15" s="202"/>
      <c r="K15" s="203"/>
      <c r="L15" s="175"/>
      <c r="M15" s="187"/>
      <c r="N15" s="188"/>
      <c r="O15" s="188"/>
      <c r="P15" s="188"/>
      <c r="Q15" s="188"/>
      <c r="R15" s="188"/>
      <c r="S15" s="188"/>
      <c r="T15" s="189"/>
      <c r="U15" s="99"/>
    </row>
    <row r="16" spans="1:21" ht="15" customHeight="1" x14ac:dyDescent="0.3">
      <c r="A16" s="99"/>
      <c r="B16" s="99"/>
      <c r="C16" s="197" t="s">
        <v>16</v>
      </c>
      <c r="D16" s="198"/>
      <c r="E16" s="145">
        <v>45621</v>
      </c>
      <c r="F16" s="146"/>
      <c r="G16" s="143"/>
      <c r="H16" s="201"/>
      <c r="I16" s="202"/>
      <c r="J16" s="202"/>
      <c r="K16" s="203"/>
      <c r="L16" s="99"/>
      <c r="M16" s="99"/>
      <c r="N16" s="99"/>
      <c r="O16" s="99"/>
      <c r="P16" s="99"/>
      <c r="Q16" s="99"/>
      <c r="R16" s="99"/>
      <c r="S16" s="99"/>
      <c r="T16" s="106"/>
      <c r="U16" s="99"/>
    </row>
    <row r="17" spans="1:21" ht="15" customHeight="1" x14ac:dyDescent="0.3">
      <c r="A17" s="99"/>
      <c r="B17" s="99"/>
      <c r="C17" s="197" t="s">
        <v>17</v>
      </c>
      <c r="D17" s="198"/>
      <c r="E17" s="147" t="s">
        <v>18</v>
      </c>
      <c r="F17" s="146"/>
      <c r="G17" s="143"/>
      <c r="H17" s="201"/>
      <c r="I17" s="202"/>
      <c r="J17" s="202"/>
      <c r="K17" s="203"/>
      <c r="L17" s="99"/>
      <c r="M17" s="99"/>
      <c r="N17" s="99"/>
      <c r="O17" s="99"/>
      <c r="P17" s="99"/>
      <c r="Q17" s="99"/>
      <c r="R17" s="99"/>
      <c r="S17" s="99"/>
      <c r="T17" s="106"/>
      <c r="U17" s="99"/>
    </row>
    <row r="18" spans="1:21" ht="15" customHeight="1" x14ac:dyDescent="0.3">
      <c r="A18" s="99"/>
      <c r="B18" s="99"/>
      <c r="C18" s="197" t="s">
        <v>19</v>
      </c>
      <c r="D18" s="198"/>
      <c r="E18" s="147" t="s">
        <v>20</v>
      </c>
      <c r="F18" s="146"/>
      <c r="G18" s="143"/>
      <c r="H18" s="187"/>
      <c r="I18" s="188"/>
      <c r="J18" s="188"/>
      <c r="K18" s="175"/>
      <c r="L18" s="99"/>
      <c r="M18" s="99"/>
      <c r="N18" s="99"/>
      <c r="O18" s="99"/>
      <c r="P18" s="99"/>
      <c r="Q18" s="99"/>
      <c r="R18" s="99"/>
      <c r="S18" s="99"/>
      <c r="T18" s="106"/>
      <c r="U18" s="99"/>
    </row>
    <row r="19" spans="1:21" ht="15" customHeight="1" thickBot="1" x14ac:dyDescent="0.35">
      <c r="A19" s="99"/>
      <c r="B19" s="99"/>
      <c r="C19" s="219" t="s">
        <v>21</v>
      </c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9"/>
      <c r="U19" s="99"/>
    </row>
    <row r="20" spans="1:21" ht="15" customHeight="1" x14ac:dyDescent="0.3">
      <c r="C20" s="100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2"/>
    </row>
    <row r="21" spans="1:21" ht="15.75" customHeight="1" x14ac:dyDescent="0.3">
      <c r="C21" s="104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6"/>
    </row>
    <row r="22" spans="1:21" ht="15.75" customHeight="1" x14ac:dyDescent="0.3">
      <c r="C22" s="104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6"/>
    </row>
    <row r="23" spans="1:21" ht="15.75" customHeight="1" x14ac:dyDescent="0.3">
      <c r="C23" s="104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6"/>
    </row>
    <row r="24" spans="1:21" ht="15.75" customHeight="1" x14ac:dyDescent="0.3">
      <c r="C24" s="104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6"/>
    </row>
    <row r="25" spans="1:21" ht="15.75" customHeight="1" x14ac:dyDescent="0.3">
      <c r="C25" s="104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6"/>
    </row>
    <row r="26" spans="1:21" ht="15.75" customHeight="1" x14ac:dyDescent="0.3">
      <c r="C26" s="104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6"/>
    </row>
    <row r="27" spans="1:21" ht="15.75" customHeight="1" x14ac:dyDescent="0.3">
      <c r="C27" s="104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6"/>
    </row>
    <row r="28" spans="1:21" ht="15.75" customHeight="1" x14ac:dyDescent="0.3">
      <c r="C28" s="104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6"/>
    </row>
    <row r="29" spans="1:21" ht="15.75" customHeight="1" x14ac:dyDescent="0.3">
      <c r="C29" s="104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6"/>
    </row>
    <row r="30" spans="1:21" ht="15.75" customHeight="1" x14ac:dyDescent="0.3">
      <c r="C30" s="104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6"/>
    </row>
    <row r="31" spans="1:21" ht="15.75" customHeight="1" x14ac:dyDescent="0.3">
      <c r="C31" s="104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6"/>
    </row>
    <row r="32" spans="1:21" ht="15.75" customHeight="1" x14ac:dyDescent="0.3">
      <c r="C32" s="104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6"/>
    </row>
    <row r="33" spans="3:20" ht="15.75" customHeight="1" x14ac:dyDescent="0.3">
      <c r="C33" s="104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6"/>
    </row>
    <row r="34" spans="3:20" ht="15.75" customHeight="1" x14ac:dyDescent="0.3">
      <c r="C34" s="104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6"/>
    </row>
    <row r="35" spans="3:20" ht="15.75" customHeight="1" x14ac:dyDescent="0.3">
      <c r="C35" s="104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6"/>
    </row>
    <row r="36" spans="3:20" ht="15.75" customHeight="1" x14ac:dyDescent="0.3">
      <c r="C36" s="104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6"/>
    </row>
    <row r="37" spans="3:20" ht="15.75" customHeight="1" x14ac:dyDescent="0.3">
      <c r="C37" s="104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6"/>
    </row>
    <row r="38" spans="3:20" ht="15.75" customHeight="1" x14ac:dyDescent="0.3">
      <c r="C38" s="104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6"/>
    </row>
    <row r="39" spans="3:20" ht="15.75" customHeight="1" x14ac:dyDescent="0.3">
      <c r="C39" s="104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6"/>
    </row>
    <row r="40" spans="3:20" ht="15.75" customHeight="1" x14ac:dyDescent="0.3">
      <c r="C40" s="104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106"/>
    </row>
    <row r="41" spans="3:20" ht="15.75" customHeight="1" x14ac:dyDescent="0.3">
      <c r="C41" s="104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106"/>
    </row>
    <row r="42" spans="3:20" ht="15.75" customHeight="1" x14ac:dyDescent="0.3">
      <c r="C42" s="104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106"/>
    </row>
    <row r="43" spans="3:20" ht="15.75" customHeight="1" x14ac:dyDescent="0.3">
      <c r="C43" s="104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106"/>
    </row>
    <row r="44" spans="3:20" ht="15.75" customHeight="1" x14ac:dyDescent="0.3">
      <c r="C44" s="104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106"/>
    </row>
    <row r="45" spans="3:20" ht="15.75" customHeight="1" x14ac:dyDescent="0.3">
      <c r="C45" s="104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106"/>
    </row>
    <row r="46" spans="3:20" ht="15.75" customHeight="1" x14ac:dyDescent="0.3">
      <c r="C46" s="104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106"/>
    </row>
    <row r="47" spans="3:20" ht="15.75" customHeight="1" x14ac:dyDescent="0.3">
      <c r="C47" s="104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106"/>
    </row>
    <row r="48" spans="3:20" ht="15.75" customHeight="1" x14ac:dyDescent="0.3">
      <c r="C48" s="104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106"/>
    </row>
    <row r="49" spans="3:20" ht="15.75" customHeight="1" x14ac:dyDescent="0.3">
      <c r="C49" s="104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106"/>
    </row>
    <row r="50" spans="3:20" ht="15.75" customHeight="1" x14ac:dyDescent="0.3">
      <c r="C50" s="104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106"/>
    </row>
    <row r="51" spans="3:20" ht="15.75" customHeight="1" x14ac:dyDescent="0.3">
      <c r="C51" s="104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106"/>
    </row>
    <row r="52" spans="3:20" ht="15.75" customHeight="1" x14ac:dyDescent="0.3">
      <c r="C52" s="104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106"/>
    </row>
    <row r="53" spans="3:20" ht="15.75" customHeight="1" x14ac:dyDescent="0.3">
      <c r="C53" s="104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106"/>
    </row>
    <row r="54" spans="3:20" ht="15.75" customHeight="1" x14ac:dyDescent="0.3">
      <c r="C54" s="104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106"/>
    </row>
    <row r="55" spans="3:20" ht="15.75" customHeight="1" x14ac:dyDescent="0.3">
      <c r="C55" s="104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106"/>
    </row>
    <row r="56" spans="3:20" ht="15.75" customHeight="1" x14ac:dyDescent="0.3">
      <c r="C56" s="104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06"/>
    </row>
    <row r="57" spans="3:20" ht="15.75" customHeight="1" x14ac:dyDescent="0.3">
      <c r="C57" s="104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106"/>
    </row>
    <row r="58" spans="3:20" ht="15.75" customHeight="1" x14ac:dyDescent="0.3">
      <c r="C58" s="104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106"/>
    </row>
    <row r="59" spans="3:20" ht="15.75" customHeight="1" x14ac:dyDescent="0.3">
      <c r="C59" s="104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106"/>
    </row>
    <row r="60" spans="3:20" ht="15.75" customHeight="1" x14ac:dyDescent="0.3">
      <c r="C60" s="104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106"/>
    </row>
    <row r="61" spans="3:20" ht="15.75" customHeight="1" x14ac:dyDescent="0.3">
      <c r="C61" s="104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106"/>
    </row>
    <row r="62" spans="3:20" ht="15.75" customHeight="1" thickBot="1" x14ac:dyDescent="0.35">
      <c r="C62" s="107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9"/>
    </row>
    <row r="63" spans="3:20" ht="15.75" customHeight="1" x14ac:dyDescent="0.3"/>
    <row r="64" spans="3:20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7">
    <mergeCell ref="C19:T19"/>
    <mergeCell ref="C16:D16"/>
    <mergeCell ref="E16:G16"/>
    <mergeCell ref="C17:D17"/>
    <mergeCell ref="E17:G17"/>
    <mergeCell ref="C18:D18"/>
    <mergeCell ref="E18:G18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H2:T6"/>
    <mergeCell ref="C4:D5"/>
    <mergeCell ref="C7:G7"/>
    <mergeCell ref="H7:K7"/>
    <mergeCell ref="L7:T7"/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</mergeCells>
  <conditionalFormatting sqref="E14:G14">
    <cfRule type="cellIs" dxfId="262" priority="1" stopIfTrue="1" operator="equal">
      <formula>"ALARMA"</formula>
    </cfRule>
  </conditionalFormatting>
  <conditionalFormatting sqref="E14:G14">
    <cfRule type="cellIs" dxfId="261" priority="2" stopIfTrue="1" operator="equal">
      <formula>"PARADDA"</formula>
    </cfRule>
  </conditionalFormatting>
  <conditionalFormatting sqref="E14:G14">
    <cfRule type="cellIs" dxfId="260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5"/>
      <c r="L2" s="3"/>
      <c r="M2" s="3"/>
      <c r="N2" s="3"/>
      <c r="O2" s="3"/>
      <c r="P2" s="3"/>
      <c r="Q2" s="3"/>
      <c r="R2" s="3"/>
      <c r="S2" s="3"/>
      <c r="T2" s="84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6"/>
      <c r="L3" s="87" t="s">
        <v>73</v>
      </c>
      <c r="M3" s="87"/>
      <c r="N3" s="87"/>
      <c r="O3" s="87"/>
      <c r="P3" s="87"/>
      <c r="Q3" s="87"/>
      <c r="R3" s="87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62"/>
      <c r="D4" s="163"/>
      <c r="E4" s="1"/>
      <c r="F4" s="1"/>
      <c r="G4" s="1"/>
      <c r="H4" s="1"/>
      <c r="I4" s="1"/>
      <c r="J4" s="1"/>
      <c r="K4" s="86"/>
      <c r="L4" s="87" t="s">
        <v>74</v>
      </c>
      <c r="M4" s="87"/>
      <c r="N4" s="87"/>
      <c r="O4" s="87"/>
      <c r="P4" s="87"/>
      <c r="Q4" s="87"/>
      <c r="R4" s="87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64"/>
      <c r="D5" s="165"/>
      <c r="E5" s="1"/>
      <c r="F5" s="1"/>
      <c r="G5" s="1"/>
      <c r="H5" s="1"/>
      <c r="I5" s="1"/>
      <c r="J5" s="1"/>
      <c r="K5" s="86"/>
      <c r="L5" s="224" t="s">
        <v>75</v>
      </c>
      <c r="M5" s="225"/>
      <c r="N5" s="225"/>
      <c r="O5" s="225"/>
      <c r="P5" s="225"/>
      <c r="Q5" s="225"/>
      <c r="R5" s="226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8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66" t="s">
        <v>0</v>
      </c>
      <c r="D7" s="146"/>
      <c r="E7" s="146"/>
      <c r="F7" s="146"/>
      <c r="G7" s="143"/>
      <c r="H7" s="167" t="s">
        <v>1</v>
      </c>
      <c r="I7" s="146"/>
      <c r="J7" s="146"/>
      <c r="K7" s="143"/>
      <c r="L7" s="168" t="s">
        <v>2</v>
      </c>
      <c r="M7" s="146"/>
      <c r="N7" s="146"/>
      <c r="O7" s="146"/>
      <c r="P7" s="146"/>
      <c r="Q7" s="146"/>
      <c r="R7" s="146"/>
      <c r="S7" s="146"/>
      <c r="T7" s="169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42" t="s">
        <v>3</v>
      </c>
      <c r="D8" s="143"/>
      <c r="E8" s="147" t="s">
        <v>76</v>
      </c>
      <c r="F8" s="146"/>
      <c r="G8" s="143"/>
      <c r="H8" s="170"/>
      <c r="I8" s="138"/>
      <c r="J8" s="138"/>
      <c r="K8" s="134"/>
      <c r="L8" s="176">
        <f>E15</f>
        <v>41694</v>
      </c>
      <c r="M8" s="223"/>
      <c r="N8" s="146"/>
      <c r="O8" s="146"/>
      <c r="P8" s="146"/>
      <c r="Q8" s="146"/>
      <c r="R8" s="146"/>
      <c r="S8" s="146"/>
      <c r="T8" s="169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42" t="s">
        <v>4</v>
      </c>
      <c r="D9" s="143"/>
      <c r="E9" s="147" t="s">
        <v>77</v>
      </c>
      <c r="F9" s="146"/>
      <c r="G9" s="143"/>
      <c r="H9" s="171"/>
      <c r="I9" s="139"/>
      <c r="J9" s="139"/>
      <c r="K9" s="136"/>
      <c r="L9" s="173"/>
      <c r="M9" s="223"/>
      <c r="N9" s="146"/>
      <c r="O9" s="146"/>
      <c r="P9" s="146"/>
      <c r="Q9" s="146"/>
      <c r="R9" s="146"/>
      <c r="S9" s="146"/>
      <c r="T9" s="169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42" t="s">
        <v>6</v>
      </c>
      <c r="D10" s="143"/>
      <c r="E10" s="147"/>
      <c r="F10" s="146"/>
      <c r="G10" s="143"/>
      <c r="H10" s="171"/>
      <c r="I10" s="139"/>
      <c r="J10" s="139"/>
      <c r="K10" s="136"/>
      <c r="L10" s="183" t="s">
        <v>8</v>
      </c>
      <c r="M10" s="146"/>
      <c r="N10" s="146"/>
      <c r="O10" s="146"/>
      <c r="P10" s="146"/>
      <c r="Q10" s="146"/>
      <c r="R10" s="146"/>
      <c r="S10" s="146"/>
      <c r="T10" s="169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42" t="s">
        <v>10</v>
      </c>
      <c r="D11" s="143"/>
      <c r="E11" s="220"/>
      <c r="F11" s="146"/>
      <c r="G11" s="143"/>
      <c r="H11" s="171"/>
      <c r="I11" s="139"/>
      <c r="J11" s="139"/>
      <c r="K11" s="136"/>
      <c r="L11" s="176">
        <f>E16</f>
        <v>0</v>
      </c>
      <c r="M11" s="223"/>
      <c r="N11" s="146"/>
      <c r="O11" s="146"/>
      <c r="P11" s="146"/>
      <c r="Q11" s="146"/>
      <c r="R11" s="146"/>
      <c r="S11" s="146"/>
      <c r="T11" s="169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42" t="s">
        <v>78</v>
      </c>
      <c r="D12" s="143"/>
      <c r="E12" s="221"/>
      <c r="F12" s="146"/>
      <c r="G12" s="143"/>
      <c r="H12" s="171"/>
      <c r="I12" s="139"/>
      <c r="J12" s="139"/>
      <c r="K12" s="136"/>
      <c r="L12" s="173"/>
      <c r="M12" s="223"/>
      <c r="N12" s="146"/>
      <c r="O12" s="146"/>
      <c r="P12" s="146"/>
      <c r="Q12" s="146"/>
      <c r="R12" s="146"/>
      <c r="S12" s="146"/>
      <c r="T12" s="169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42" t="s">
        <v>11</v>
      </c>
      <c r="D13" s="143"/>
      <c r="E13" s="220"/>
      <c r="F13" s="146"/>
      <c r="G13" s="143"/>
      <c r="H13" s="171"/>
      <c r="I13" s="139"/>
      <c r="J13" s="139"/>
      <c r="K13" s="136"/>
      <c r="L13" s="183" t="s">
        <v>12</v>
      </c>
      <c r="M13" s="146"/>
      <c r="N13" s="146"/>
      <c r="O13" s="146"/>
      <c r="P13" s="146"/>
      <c r="Q13" s="146"/>
      <c r="R13" s="146"/>
      <c r="S13" s="146"/>
      <c r="T13" s="169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42" t="s">
        <v>13</v>
      </c>
      <c r="D14" s="143"/>
      <c r="E14" s="222" t="s">
        <v>79</v>
      </c>
      <c r="F14" s="146"/>
      <c r="G14" s="143"/>
      <c r="H14" s="171"/>
      <c r="I14" s="139"/>
      <c r="J14" s="139"/>
      <c r="K14" s="136"/>
      <c r="L14" s="176">
        <f>E16</f>
        <v>0</v>
      </c>
      <c r="M14" s="223"/>
      <c r="N14" s="146"/>
      <c r="O14" s="146"/>
      <c r="P14" s="146"/>
      <c r="Q14" s="146"/>
      <c r="R14" s="146"/>
      <c r="S14" s="146"/>
      <c r="T14" s="169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44" t="s">
        <v>15</v>
      </c>
      <c r="D15" s="143"/>
      <c r="E15" s="145">
        <v>41694</v>
      </c>
      <c r="F15" s="146"/>
      <c r="G15" s="143"/>
      <c r="H15" s="171"/>
      <c r="I15" s="139"/>
      <c r="J15" s="139"/>
      <c r="K15" s="136"/>
      <c r="L15" s="173"/>
      <c r="M15" s="223"/>
      <c r="N15" s="146"/>
      <c r="O15" s="146"/>
      <c r="P15" s="146"/>
      <c r="Q15" s="146"/>
      <c r="R15" s="146"/>
      <c r="S15" s="146"/>
      <c r="T15" s="169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42" t="s">
        <v>16</v>
      </c>
      <c r="D16" s="143"/>
      <c r="E16" s="147"/>
      <c r="F16" s="146"/>
      <c r="G16" s="143"/>
      <c r="H16" s="171"/>
      <c r="I16" s="139"/>
      <c r="J16" s="139"/>
      <c r="K16" s="136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42" t="s">
        <v>17</v>
      </c>
      <c r="D17" s="143"/>
      <c r="E17" s="147" t="s">
        <v>18</v>
      </c>
      <c r="F17" s="146"/>
      <c r="G17" s="143"/>
      <c r="H17" s="171"/>
      <c r="I17" s="139"/>
      <c r="J17" s="139"/>
      <c r="K17" s="136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42" t="s">
        <v>19</v>
      </c>
      <c r="D18" s="143"/>
      <c r="E18" s="147" t="s">
        <v>80</v>
      </c>
      <c r="F18" s="146"/>
      <c r="G18" s="143"/>
      <c r="H18" s="172"/>
      <c r="I18" s="160"/>
      <c r="J18" s="160"/>
      <c r="K18" s="173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48" t="s">
        <v>21</v>
      </c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50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33" t="s">
        <v>22</v>
      </c>
      <c r="D20" s="134"/>
      <c r="E20" s="137" t="s">
        <v>23</v>
      </c>
      <c r="F20" s="138"/>
      <c r="G20" s="140" t="s">
        <v>24</v>
      </c>
      <c r="H20" s="10">
        <v>41694</v>
      </c>
      <c r="I20" s="11" t="s">
        <v>81</v>
      </c>
      <c r="J20" s="11" t="s">
        <v>82</v>
      </c>
      <c r="K20" s="11" t="s">
        <v>83</v>
      </c>
      <c r="L20" s="11" t="s">
        <v>84</v>
      </c>
      <c r="M20" s="11" t="s">
        <v>85</v>
      </c>
      <c r="N20" s="11" t="s">
        <v>86</v>
      </c>
      <c r="O20" s="11" t="s">
        <v>87</v>
      </c>
      <c r="P20" s="11" t="s">
        <v>88</v>
      </c>
      <c r="Q20" s="11" t="s">
        <v>89</v>
      </c>
      <c r="R20" s="11" t="s">
        <v>90</v>
      </c>
      <c r="S20" s="11" t="s">
        <v>91</v>
      </c>
      <c r="T20" s="12" t="s">
        <v>92</v>
      </c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35"/>
      <c r="D21" s="136"/>
      <c r="E21" s="139"/>
      <c r="F21" s="139"/>
      <c r="G21" s="141"/>
      <c r="H21" s="13" t="s">
        <v>25</v>
      </c>
      <c r="I21" s="14" t="s">
        <v>25</v>
      </c>
      <c r="J21" s="14" t="s">
        <v>25</v>
      </c>
      <c r="K21" s="14" t="s">
        <v>25</v>
      </c>
      <c r="L21" s="14" t="s">
        <v>25</v>
      </c>
      <c r="M21" s="14" t="s">
        <v>25</v>
      </c>
      <c r="N21" s="14" t="s">
        <v>25</v>
      </c>
      <c r="O21" s="14" t="s">
        <v>25</v>
      </c>
      <c r="P21" s="14" t="s">
        <v>25</v>
      </c>
      <c r="Q21" s="14" t="s">
        <v>25</v>
      </c>
      <c r="R21" s="14" t="s">
        <v>25</v>
      </c>
      <c r="S21" s="14" t="s">
        <v>25</v>
      </c>
      <c r="T21" s="15" t="s">
        <v>25</v>
      </c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6"/>
      <c r="D22" s="17"/>
      <c r="E22" s="18"/>
      <c r="F22" s="18"/>
      <c r="G22" s="19"/>
      <c r="H22" s="20" t="s">
        <v>92</v>
      </c>
      <c r="I22" s="89" t="s">
        <v>81</v>
      </c>
      <c r="J22" s="89" t="s">
        <v>82</v>
      </c>
      <c r="K22" s="89" t="s">
        <v>83</v>
      </c>
      <c r="L22" s="89" t="s">
        <v>84</v>
      </c>
      <c r="M22" s="89" t="s">
        <v>85</v>
      </c>
      <c r="N22" s="89" t="s">
        <v>86</v>
      </c>
      <c r="O22" s="89" t="s">
        <v>87</v>
      </c>
      <c r="P22" s="89" t="s">
        <v>88</v>
      </c>
      <c r="Q22" s="89" t="s">
        <v>89</v>
      </c>
      <c r="R22" s="89" t="s">
        <v>90</v>
      </c>
      <c r="S22" s="89" t="s">
        <v>91</v>
      </c>
      <c r="T22" s="90" t="s">
        <v>92</v>
      </c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21" t="s">
        <v>93</v>
      </c>
      <c r="D23" s="231"/>
      <c r="E23" s="116">
        <v>1</v>
      </c>
      <c r="F23" s="21" t="s">
        <v>33</v>
      </c>
      <c r="G23" s="21" t="s">
        <v>34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35"/>
      <c r="D24" s="136"/>
      <c r="E24" s="141"/>
      <c r="F24" s="26" t="s">
        <v>35</v>
      </c>
      <c r="G24" s="26" t="s">
        <v>36</v>
      </c>
      <c r="H24" s="29">
        <v>2.6</v>
      </c>
      <c r="I24" s="29">
        <v>2.2000000000000002</v>
      </c>
      <c r="J24" s="29">
        <v>2.4</v>
      </c>
      <c r="K24" s="29">
        <v>4</v>
      </c>
      <c r="L24" s="29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35"/>
      <c r="D25" s="136"/>
      <c r="E25" s="141"/>
      <c r="F25" s="26" t="s">
        <v>33</v>
      </c>
      <c r="G25" s="26" t="s">
        <v>37</v>
      </c>
      <c r="H25" s="29">
        <v>2.9</v>
      </c>
      <c r="I25" s="29">
        <v>1</v>
      </c>
      <c r="J25" s="29">
        <v>3</v>
      </c>
      <c r="K25" s="29">
        <v>3</v>
      </c>
      <c r="L25" s="29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35"/>
      <c r="D26" s="136"/>
      <c r="E26" s="234"/>
      <c r="F26" s="26" t="s">
        <v>33</v>
      </c>
      <c r="G26" s="26" t="s">
        <v>38</v>
      </c>
      <c r="H26" s="29">
        <v>1</v>
      </c>
      <c r="I26" s="29">
        <v>1</v>
      </c>
      <c r="J26" s="29">
        <v>3</v>
      </c>
      <c r="K26" s="29">
        <v>3</v>
      </c>
      <c r="L26" s="29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35"/>
      <c r="D27" s="136"/>
      <c r="E27" s="235">
        <v>2</v>
      </c>
      <c r="F27" s="26" t="s">
        <v>33</v>
      </c>
      <c r="G27" s="26" t="s">
        <v>39</v>
      </c>
      <c r="H27" s="29">
        <v>2</v>
      </c>
      <c r="I27" s="29">
        <v>1</v>
      </c>
      <c r="J27" s="29">
        <v>4</v>
      </c>
      <c r="K27" s="29">
        <v>3</v>
      </c>
      <c r="L27" s="29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35"/>
      <c r="D28" s="136"/>
      <c r="E28" s="141"/>
      <c r="F28" s="26" t="s">
        <v>35</v>
      </c>
      <c r="G28" s="26" t="s">
        <v>40</v>
      </c>
      <c r="H28" s="29">
        <v>2.4</v>
      </c>
      <c r="I28" s="29">
        <v>2.6</v>
      </c>
      <c r="J28" s="29">
        <v>2.4</v>
      </c>
      <c r="K28" s="29">
        <v>3</v>
      </c>
      <c r="L28" s="29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35"/>
      <c r="D29" s="136"/>
      <c r="E29" s="141"/>
      <c r="F29" s="26" t="s">
        <v>33</v>
      </c>
      <c r="G29" s="26" t="s">
        <v>41</v>
      </c>
      <c r="H29" s="29">
        <v>2</v>
      </c>
      <c r="I29" s="29">
        <v>1</v>
      </c>
      <c r="J29" s="29">
        <v>2</v>
      </c>
      <c r="K29" s="29">
        <v>4</v>
      </c>
      <c r="L29" s="29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232"/>
      <c r="D30" s="233"/>
      <c r="E30" s="236"/>
      <c r="F30" s="32" t="s">
        <v>33</v>
      </c>
      <c r="G30" s="32" t="s">
        <v>42</v>
      </c>
      <c r="H30" s="34">
        <v>4</v>
      </c>
      <c r="I30" s="34">
        <v>3</v>
      </c>
      <c r="J30" s="34">
        <v>1</v>
      </c>
      <c r="K30" s="34">
        <v>5</v>
      </c>
      <c r="L30" s="34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237" t="s">
        <v>94</v>
      </c>
      <c r="D31" s="231"/>
      <c r="E31" s="116">
        <v>3</v>
      </c>
      <c r="F31" s="21" t="s">
        <v>33</v>
      </c>
      <c r="G31" s="21" t="s">
        <v>44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35"/>
      <c r="D32" s="136"/>
      <c r="E32" s="141"/>
      <c r="F32" s="26" t="s">
        <v>35</v>
      </c>
      <c r="G32" s="26" t="s">
        <v>45</v>
      </c>
      <c r="H32" s="29">
        <v>2.4</v>
      </c>
      <c r="I32" s="29">
        <v>2.6</v>
      </c>
      <c r="J32" s="29">
        <v>2.4</v>
      </c>
      <c r="K32" s="29">
        <v>4.0999999999999996</v>
      </c>
      <c r="L32" s="29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35"/>
      <c r="D33" s="136"/>
      <c r="E33" s="141"/>
      <c r="F33" s="26" t="s">
        <v>33</v>
      </c>
      <c r="G33" s="26" t="s">
        <v>46</v>
      </c>
      <c r="H33" s="29">
        <v>2.2000000000000002</v>
      </c>
      <c r="I33" s="29">
        <v>2.2000000000000002</v>
      </c>
      <c r="J33" s="29">
        <v>2.2000000000000002</v>
      </c>
      <c r="K33" s="29">
        <v>2.2000000000000002</v>
      </c>
      <c r="L33" s="29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35"/>
      <c r="D34" s="136"/>
      <c r="E34" s="234"/>
      <c r="F34" s="26" t="s">
        <v>33</v>
      </c>
      <c r="G34" s="26" t="s">
        <v>47</v>
      </c>
      <c r="H34" s="29">
        <v>2.2000000000000002</v>
      </c>
      <c r="I34" s="29">
        <v>2.2000000000000002</v>
      </c>
      <c r="J34" s="29">
        <v>2.2000000000000002</v>
      </c>
      <c r="K34" s="29">
        <v>2.2000000000000002</v>
      </c>
      <c r="L34" s="29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35"/>
      <c r="D35" s="136"/>
      <c r="E35" s="235">
        <v>4</v>
      </c>
      <c r="F35" s="26" t="s">
        <v>33</v>
      </c>
      <c r="G35" s="26" t="s">
        <v>48</v>
      </c>
      <c r="H35" s="29">
        <v>2.2000000000000002</v>
      </c>
      <c r="I35" s="29">
        <v>2.2000000000000002</v>
      </c>
      <c r="J35" s="29">
        <v>2.2000000000000002</v>
      </c>
      <c r="K35" s="29">
        <v>2.2000000000000002</v>
      </c>
      <c r="L35" s="29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35"/>
      <c r="D36" s="136"/>
      <c r="E36" s="141"/>
      <c r="F36" s="26" t="s">
        <v>35</v>
      </c>
      <c r="G36" s="26" t="s">
        <v>49</v>
      </c>
      <c r="H36" s="29">
        <v>2.4</v>
      </c>
      <c r="I36" s="29">
        <v>2.6</v>
      </c>
      <c r="J36" s="29">
        <v>2.4</v>
      </c>
      <c r="K36" s="29">
        <v>4.0999999999999996</v>
      </c>
      <c r="L36" s="29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35"/>
      <c r="D37" s="136"/>
      <c r="E37" s="141"/>
      <c r="F37" s="26" t="s">
        <v>33</v>
      </c>
      <c r="G37" s="26" t="s">
        <v>50</v>
      </c>
      <c r="H37" s="29">
        <v>2.2000000000000002</v>
      </c>
      <c r="I37" s="29">
        <v>2.2000000000000002</v>
      </c>
      <c r="J37" s="29">
        <v>2.2000000000000002</v>
      </c>
      <c r="K37" s="29">
        <v>2.2000000000000002</v>
      </c>
      <c r="L37" s="29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232"/>
      <c r="D38" s="233"/>
      <c r="E38" s="236"/>
      <c r="F38" s="32" t="s">
        <v>33</v>
      </c>
      <c r="G38" s="32" t="s">
        <v>51</v>
      </c>
      <c r="H38" s="34">
        <v>2.2000000000000002</v>
      </c>
      <c r="I38" s="34">
        <v>2.2000000000000002</v>
      </c>
      <c r="J38" s="34">
        <v>2.2000000000000002</v>
      </c>
      <c r="K38" s="34">
        <v>2.2000000000000002</v>
      </c>
      <c r="L38" s="34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4.25" customHeight="1" x14ac:dyDescent="0.3">
      <c r="A39" s="38"/>
      <c r="B39" s="38"/>
      <c r="C39" s="39"/>
      <c r="D39" s="40"/>
      <c r="E39" s="41"/>
      <c r="F39" s="41"/>
      <c r="G39" s="42" t="s">
        <v>60</v>
      </c>
      <c r="H39" s="43">
        <f>K50</f>
        <v>4</v>
      </c>
      <c r="I39" s="43">
        <f t="shared" ref="I39:T39" si="0">H39</f>
        <v>4</v>
      </c>
      <c r="J39" s="43">
        <f t="shared" si="0"/>
        <v>4</v>
      </c>
      <c r="K39" s="43">
        <f t="shared" si="0"/>
        <v>4</v>
      </c>
      <c r="L39" s="43">
        <f t="shared" si="0"/>
        <v>4</v>
      </c>
      <c r="M39" s="43">
        <f t="shared" si="0"/>
        <v>4</v>
      </c>
      <c r="N39" s="43">
        <f t="shared" si="0"/>
        <v>4</v>
      </c>
      <c r="O39" s="43">
        <f t="shared" si="0"/>
        <v>4</v>
      </c>
      <c r="P39" s="43">
        <f t="shared" si="0"/>
        <v>4</v>
      </c>
      <c r="Q39" s="43">
        <f t="shared" si="0"/>
        <v>4</v>
      </c>
      <c r="R39" s="43">
        <f t="shared" si="0"/>
        <v>4</v>
      </c>
      <c r="S39" s="43">
        <f t="shared" si="0"/>
        <v>4</v>
      </c>
      <c r="T39" s="44">
        <f t="shared" si="0"/>
        <v>4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31" t="s">
        <v>61</v>
      </c>
      <c r="H40" s="46">
        <f>I50</f>
        <v>2.5</v>
      </c>
      <c r="I40" s="46">
        <f t="shared" ref="I40:T40" si="1">H40</f>
        <v>2.5</v>
      </c>
      <c r="J40" s="46">
        <f t="shared" si="1"/>
        <v>2.5</v>
      </c>
      <c r="K40" s="46">
        <f t="shared" si="1"/>
        <v>2.5</v>
      </c>
      <c r="L40" s="46">
        <f t="shared" si="1"/>
        <v>2.5</v>
      </c>
      <c r="M40" s="46">
        <f t="shared" si="1"/>
        <v>2.5</v>
      </c>
      <c r="N40" s="46">
        <f t="shared" si="1"/>
        <v>2.5</v>
      </c>
      <c r="O40" s="46">
        <f t="shared" si="1"/>
        <v>2.5</v>
      </c>
      <c r="P40" s="46">
        <f t="shared" si="1"/>
        <v>2.5</v>
      </c>
      <c r="Q40" s="46">
        <f t="shared" si="1"/>
        <v>2.5</v>
      </c>
      <c r="R40" s="46">
        <f t="shared" si="1"/>
        <v>2.5</v>
      </c>
      <c r="S40" s="46">
        <f t="shared" si="1"/>
        <v>2.5</v>
      </c>
      <c r="T40" s="47">
        <f t="shared" si="1"/>
        <v>2.5</v>
      </c>
      <c r="U40" s="38"/>
      <c r="V40" s="38"/>
      <c r="W40" s="38"/>
      <c r="X40" s="38"/>
      <c r="Y40" s="38"/>
      <c r="Z40" s="38"/>
    </row>
    <row r="41" spans="1:26" ht="15.75" customHeight="1" x14ac:dyDescent="0.3">
      <c r="A41" s="1"/>
      <c r="B41" s="1"/>
      <c r="C41" s="227" t="s">
        <v>62</v>
      </c>
      <c r="D41" s="134"/>
      <c r="E41" s="229" t="s">
        <v>63</v>
      </c>
      <c r="F41" s="146"/>
      <c r="G41" s="143"/>
      <c r="H41" s="29">
        <f>K52</f>
        <v>0</v>
      </c>
      <c r="I41" s="29">
        <v>54</v>
      </c>
      <c r="J41" s="29">
        <v>54</v>
      </c>
      <c r="K41" s="29">
        <v>54</v>
      </c>
      <c r="L41" s="48"/>
      <c r="M41" s="48"/>
      <c r="N41" s="48"/>
      <c r="O41" s="48"/>
      <c r="P41" s="48"/>
      <c r="Q41" s="48"/>
      <c r="R41" s="48"/>
      <c r="S41" s="48"/>
      <c r="T41" s="49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35"/>
      <c r="D42" s="136"/>
      <c r="E42" s="229" t="s">
        <v>64</v>
      </c>
      <c r="F42" s="146"/>
      <c r="G42" s="143"/>
      <c r="H42" s="29">
        <v>3.7</v>
      </c>
      <c r="I42" s="91" t="s">
        <v>95</v>
      </c>
      <c r="J42" s="91" t="s">
        <v>95</v>
      </c>
      <c r="K42" s="29">
        <v>3.8</v>
      </c>
      <c r="L42" s="48"/>
      <c r="M42" s="48"/>
      <c r="N42" s="48"/>
      <c r="O42" s="48"/>
      <c r="P42" s="48"/>
      <c r="Q42" s="48"/>
      <c r="R42" s="48"/>
      <c r="S42" s="48"/>
      <c r="T42" s="49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94"/>
      <c r="D43" s="173"/>
      <c r="E43" s="229" t="s">
        <v>65</v>
      </c>
      <c r="F43" s="146"/>
      <c r="G43" s="143"/>
      <c r="H43" s="29">
        <v>176</v>
      </c>
      <c r="I43" s="91" t="s">
        <v>95</v>
      </c>
      <c r="J43" s="91" t="s">
        <v>95</v>
      </c>
      <c r="K43" s="29">
        <v>181</v>
      </c>
      <c r="L43" s="48"/>
      <c r="M43" s="48"/>
      <c r="N43" s="48"/>
      <c r="O43" s="48"/>
      <c r="P43" s="48"/>
      <c r="Q43" s="48"/>
      <c r="R43" s="48"/>
      <c r="S43" s="48"/>
      <c r="T43" s="49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91" t="s">
        <v>66</v>
      </c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69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230" t="s">
        <v>67</v>
      </c>
      <c r="D45" s="139"/>
      <c r="E45" s="139"/>
      <c r="F45" s="139"/>
      <c r="G45" s="139"/>
      <c r="H45" s="136"/>
      <c r="I45" s="50" t="s">
        <v>25</v>
      </c>
      <c r="J45" s="51" t="s">
        <v>61</v>
      </c>
      <c r="K45" s="52" t="s">
        <v>60</v>
      </c>
      <c r="L45" s="192"/>
      <c r="M45" s="136"/>
      <c r="N45" s="53"/>
      <c r="O45" s="54"/>
      <c r="P45" s="54"/>
      <c r="Q45" s="54"/>
      <c r="R45" s="54"/>
      <c r="S45" s="54"/>
      <c r="T45" s="55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94"/>
      <c r="D46" s="160"/>
      <c r="E46" s="160"/>
      <c r="F46" s="160"/>
      <c r="G46" s="160"/>
      <c r="H46" s="173"/>
      <c r="I46" s="56">
        <v>2.8</v>
      </c>
      <c r="J46" s="29" t="str">
        <f>CONCATENATE(I46," @ ",K46)</f>
        <v>2.8 @ 4.5</v>
      </c>
      <c r="K46" s="56">
        <v>4.5</v>
      </c>
      <c r="L46" s="171"/>
      <c r="M46" s="136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93" t="s">
        <v>69</v>
      </c>
      <c r="D47" s="138"/>
      <c r="E47" s="138"/>
      <c r="F47" s="138"/>
      <c r="G47" s="138"/>
      <c r="H47" s="134"/>
      <c r="I47" s="58" t="s">
        <v>25</v>
      </c>
      <c r="J47" s="59" t="s">
        <v>61</v>
      </c>
      <c r="K47" s="60" t="s">
        <v>60</v>
      </c>
      <c r="L47" s="171"/>
      <c r="M47" s="136"/>
      <c r="N47" s="57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94"/>
      <c r="D48" s="160"/>
      <c r="E48" s="160"/>
      <c r="F48" s="160"/>
      <c r="G48" s="160"/>
      <c r="H48" s="173"/>
      <c r="I48" s="56">
        <v>2.25</v>
      </c>
      <c r="J48" s="29" t="str">
        <f>CONCATENATE(I48," @ ",K48)</f>
        <v>2.25 @ 3.6</v>
      </c>
      <c r="K48" s="56">
        <v>3.6</v>
      </c>
      <c r="L48" s="171"/>
      <c r="M48" s="136"/>
      <c r="N48" s="57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93" t="s">
        <v>71</v>
      </c>
      <c r="D49" s="138"/>
      <c r="E49" s="138"/>
      <c r="F49" s="138"/>
      <c r="G49" s="138"/>
      <c r="H49" s="134"/>
      <c r="I49" s="61" t="s">
        <v>25</v>
      </c>
      <c r="J49" s="62" t="s">
        <v>61</v>
      </c>
      <c r="K49" s="63" t="s">
        <v>60</v>
      </c>
      <c r="L49" s="171"/>
      <c r="M49" s="136"/>
      <c r="N49" s="57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94"/>
      <c r="D50" s="160"/>
      <c r="E50" s="160"/>
      <c r="F50" s="160"/>
      <c r="G50" s="160"/>
      <c r="H50" s="173"/>
      <c r="I50" s="56">
        <v>2.5</v>
      </c>
      <c r="J50" s="29" t="str">
        <f>CONCATENATE(I50," @ ",K50)</f>
        <v>2.5 @ 4</v>
      </c>
      <c r="K50" s="56">
        <v>4</v>
      </c>
      <c r="L50" s="172"/>
      <c r="M50" s="173"/>
      <c r="N50" s="64"/>
      <c r="O50" s="65"/>
      <c r="P50" s="65"/>
      <c r="Q50" s="65"/>
      <c r="R50" s="65"/>
      <c r="S50" s="65"/>
      <c r="T50" s="66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91" t="s">
        <v>72</v>
      </c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69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67"/>
      <c r="D52" s="68"/>
      <c r="E52" s="68"/>
      <c r="F52" s="68"/>
      <c r="G52" s="68"/>
      <c r="H52" s="68"/>
      <c r="I52" s="68"/>
      <c r="J52" s="68"/>
      <c r="K52" s="68"/>
      <c r="L52" s="54"/>
      <c r="M52" s="54"/>
      <c r="N52" s="54"/>
      <c r="O52" s="54"/>
      <c r="P52" s="54"/>
      <c r="Q52" s="54"/>
      <c r="R52" s="54"/>
      <c r="S52" s="54"/>
      <c r="T52" s="55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228"/>
      <c r="D53" s="225"/>
      <c r="E53" s="226"/>
      <c r="F53" s="40"/>
      <c r="G53" s="40"/>
      <c r="H53" s="40"/>
      <c r="I53" s="40"/>
      <c r="J53" s="40"/>
      <c r="K53" s="40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39"/>
      <c r="D54" s="73"/>
      <c r="E54" s="73"/>
      <c r="F54" s="73"/>
      <c r="G54" s="73"/>
      <c r="H54" s="74"/>
      <c r="I54" s="74"/>
      <c r="J54" s="74"/>
      <c r="K54" s="74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39"/>
      <c r="D55" s="75"/>
      <c r="E55" s="75"/>
      <c r="F55" s="75"/>
      <c r="G55" s="75"/>
      <c r="H55" s="76"/>
      <c r="I55" s="76"/>
      <c r="J55" s="76"/>
      <c r="K55" s="76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39"/>
      <c r="D56" s="75"/>
      <c r="E56" s="75"/>
      <c r="F56" s="75"/>
      <c r="G56" s="75"/>
      <c r="H56" s="76"/>
      <c r="I56" s="76"/>
      <c r="J56" s="76"/>
      <c r="K56" s="76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39"/>
      <c r="D60" s="40"/>
      <c r="E60" s="40"/>
      <c r="F60" s="40"/>
      <c r="G60" s="40"/>
      <c r="H60" s="40"/>
      <c r="I60" s="40"/>
      <c r="J60" s="40"/>
      <c r="K60" s="40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39"/>
      <c r="D61" s="40"/>
      <c r="E61" s="40"/>
      <c r="F61" s="40"/>
      <c r="G61" s="40"/>
      <c r="H61" s="40"/>
      <c r="I61" s="40"/>
      <c r="J61" s="40"/>
      <c r="K61" s="40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39"/>
      <c r="D62" s="40"/>
      <c r="E62" s="40"/>
      <c r="F62" s="40"/>
      <c r="G62" s="40"/>
      <c r="H62" s="40"/>
      <c r="I62" s="40"/>
      <c r="J62" s="40"/>
      <c r="K62" s="40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77"/>
      <c r="D65" s="78"/>
      <c r="E65" s="78"/>
      <c r="F65" s="78"/>
      <c r="G65" s="78"/>
      <c r="H65" s="78"/>
      <c r="I65" s="78"/>
      <c r="J65" s="78"/>
      <c r="K65" s="78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77"/>
      <c r="D66" s="78"/>
      <c r="E66" s="78"/>
      <c r="F66" s="78"/>
      <c r="G66" s="78"/>
      <c r="H66" s="78"/>
      <c r="I66" s="78"/>
      <c r="J66" s="78"/>
      <c r="K66" s="78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77"/>
      <c r="D67" s="78"/>
      <c r="E67" s="78"/>
      <c r="F67" s="78"/>
      <c r="G67" s="78"/>
      <c r="H67" s="78"/>
      <c r="I67" s="78"/>
      <c r="J67" s="78"/>
      <c r="K67" s="78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77"/>
      <c r="D68" s="78"/>
      <c r="E68" s="78"/>
      <c r="F68" s="78"/>
      <c r="G68" s="78"/>
      <c r="H68" s="78"/>
      <c r="I68" s="78"/>
      <c r="J68" s="78"/>
      <c r="K68" s="78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8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8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8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8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8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8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8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8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8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8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81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3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4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8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8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8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8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80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8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8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8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80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8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8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8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8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8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8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8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8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81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3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3:D30"/>
    <mergeCell ref="E23:E26"/>
    <mergeCell ref="E27:E30"/>
    <mergeCell ref="C31:D38"/>
    <mergeCell ref="E31:E34"/>
    <mergeCell ref="E35:E38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4:D5"/>
    <mergeCell ref="L5:R5"/>
    <mergeCell ref="C7:G7"/>
    <mergeCell ref="H7:K7"/>
    <mergeCell ref="L7:T7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C20:D21"/>
    <mergeCell ref="E20:F21"/>
    <mergeCell ref="G20:G21"/>
    <mergeCell ref="E17:G17"/>
    <mergeCell ref="E18:G18"/>
    <mergeCell ref="C19:T19"/>
    <mergeCell ref="C17:D17"/>
    <mergeCell ref="C18:D18"/>
  </mergeCells>
  <conditionalFormatting sqref="I50">
    <cfRule type="cellIs" dxfId="259" priority="1" stopIfTrue="1" operator="between">
      <formula>#REF!</formula>
      <formula>#REF!</formula>
    </cfRule>
  </conditionalFormatting>
  <conditionalFormatting sqref="H24:K24 H28:K28">
    <cfRule type="cellIs" dxfId="258" priority="2" stopIfTrue="1" operator="between">
      <formula>#REF!</formula>
      <formula>#REF!</formula>
    </cfRule>
  </conditionalFormatting>
  <conditionalFormatting sqref="H24:K24 H28:K28">
    <cfRule type="cellIs" dxfId="257" priority="3" stopIfTrue="1" operator="greaterThan">
      <formula>#REF!</formula>
    </cfRule>
  </conditionalFormatting>
  <conditionalFormatting sqref="H23:K23 H25:K27 H29:K31 H34:K35 H37:K38">
    <cfRule type="cellIs" dxfId="256" priority="4" stopIfTrue="1" operator="between">
      <formula>$I$46</formula>
      <formula>$K$46</formula>
    </cfRule>
  </conditionalFormatting>
  <conditionalFormatting sqref="H23:K23 H25:K27 H29:K31 H34:K35 H37:K38">
    <cfRule type="cellIs" dxfId="255" priority="5" stopIfTrue="1" operator="greaterThan">
      <formula>$K$46</formula>
    </cfRule>
  </conditionalFormatting>
  <conditionalFormatting sqref="E11:G14 H21:T21">
    <cfRule type="cellIs" dxfId="254" priority="6" stopIfTrue="1" operator="equal">
      <formula>"ALARMA"</formula>
    </cfRule>
  </conditionalFormatting>
  <conditionalFormatting sqref="E11:G14 H21:T21">
    <cfRule type="cellIs" dxfId="253" priority="7" stopIfTrue="1" operator="equal">
      <formula>"PARADDA"</formula>
    </cfRule>
  </conditionalFormatting>
  <conditionalFormatting sqref="E11:G14 H21:T21">
    <cfRule type="cellIs" dxfId="252" priority="8" stopIfTrue="1" operator="equal">
      <formula>"NORMAL"</formula>
    </cfRule>
  </conditionalFormatting>
  <conditionalFormatting sqref="E12:G12">
    <cfRule type="containsText" dxfId="251" priority="9" stopIfTrue="1" operator="containsText" text="alarma">
      <formula>NOT(ISERROR(SEARCH(("alarma"),(E12))))</formula>
    </cfRule>
  </conditionalFormatting>
  <conditionalFormatting sqref="H24:K24">
    <cfRule type="cellIs" dxfId="250" priority="10" stopIfTrue="1" operator="greaterThan">
      <formula>$K$50</formula>
    </cfRule>
  </conditionalFormatting>
  <conditionalFormatting sqref="H24:K24">
    <cfRule type="cellIs" dxfId="249" priority="11" stopIfTrue="1" operator="between">
      <formula>$I$50</formula>
      <formula>$K$50</formula>
    </cfRule>
  </conditionalFormatting>
  <conditionalFormatting sqref="H24:K24">
    <cfRule type="cellIs" dxfId="248" priority="12" stopIfTrue="1" operator="lessThan">
      <formula>$I$50</formula>
    </cfRule>
  </conditionalFormatting>
  <conditionalFormatting sqref="H28">
    <cfRule type="cellIs" dxfId="247" priority="13" stopIfTrue="1" operator="greaterThan">
      <formula>$K$50</formula>
    </cfRule>
  </conditionalFormatting>
  <conditionalFormatting sqref="H28">
    <cfRule type="cellIs" dxfId="246" priority="14" stopIfTrue="1" operator="between">
      <formula>$I$50</formula>
      <formula>$K$50</formula>
    </cfRule>
  </conditionalFormatting>
  <conditionalFormatting sqref="H28">
    <cfRule type="cellIs" dxfId="245" priority="15" stopIfTrue="1" operator="lessThan">
      <formula>$I$50</formula>
    </cfRule>
  </conditionalFormatting>
  <conditionalFormatting sqref="H33:K33">
    <cfRule type="cellIs" dxfId="244" priority="16" stopIfTrue="1" operator="between">
      <formula>$I$46</formula>
      <formula>$K$46</formula>
    </cfRule>
  </conditionalFormatting>
  <conditionalFormatting sqref="H33:K33">
    <cfRule type="cellIs" dxfId="243" priority="17" stopIfTrue="1" operator="greaterThan">
      <formula>$K$46</formula>
    </cfRule>
  </conditionalFormatting>
  <conditionalFormatting sqref="H28:K28">
    <cfRule type="cellIs" dxfId="242" priority="18" stopIfTrue="1" operator="greaterThan">
      <formula>$K$50</formula>
    </cfRule>
  </conditionalFormatting>
  <conditionalFormatting sqref="H28:K28">
    <cfRule type="cellIs" dxfId="241" priority="19" stopIfTrue="1" operator="between">
      <formula>$I$50</formula>
      <formula>$K$50</formula>
    </cfRule>
  </conditionalFormatting>
  <conditionalFormatting sqref="H28:K28">
    <cfRule type="cellIs" dxfId="240" priority="20" stopIfTrue="1" operator="lessThan">
      <formula>$I$50</formula>
    </cfRule>
  </conditionalFormatting>
  <conditionalFormatting sqref="H32:K32">
    <cfRule type="cellIs" dxfId="239" priority="21" stopIfTrue="1" operator="between">
      <formula>#REF!</formula>
      <formula>#REF!</formula>
    </cfRule>
  </conditionalFormatting>
  <conditionalFormatting sqref="H32:K32">
    <cfRule type="cellIs" dxfId="238" priority="22" stopIfTrue="1" operator="greaterThan">
      <formula>#REF!</formula>
    </cfRule>
  </conditionalFormatting>
  <conditionalFormatting sqref="H32:K32">
    <cfRule type="cellIs" dxfId="237" priority="23" stopIfTrue="1" operator="greaterThan">
      <formula>$K$50</formula>
    </cfRule>
  </conditionalFormatting>
  <conditionalFormatting sqref="H32:K32">
    <cfRule type="cellIs" dxfId="236" priority="24" stopIfTrue="1" operator="between">
      <formula>$I$50</formula>
      <formula>$K$50</formula>
    </cfRule>
  </conditionalFormatting>
  <conditionalFormatting sqref="H32:K32">
    <cfRule type="cellIs" dxfId="235" priority="25" stopIfTrue="1" operator="lessThan">
      <formula>$I$50</formula>
    </cfRule>
  </conditionalFormatting>
  <conditionalFormatting sqref="H36:K36">
    <cfRule type="cellIs" dxfId="234" priority="26" stopIfTrue="1" operator="between">
      <formula>#REF!</formula>
      <formula>#REF!</formula>
    </cfRule>
  </conditionalFormatting>
  <conditionalFormatting sqref="H36:K36">
    <cfRule type="cellIs" dxfId="233" priority="27" stopIfTrue="1" operator="greaterThan">
      <formula>#REF!</formula>
    </cfRule>
  </conditionalFormatting>
  <conditionalFormatting sqref="H36:K36">
    <cfRule type="cellIs" dxfId="232" priority="28" stopIfTrue="1" operator="greaterThan">
      <formula>$K$50</formula>
    </cfRule>
  </conditionalFormatting>
  <conditionalFormatting sqref="H36:K36">
    <cfRule type="cellIs" dxfId="231" priority="29" stopIfTrue="1" operator="between">
      <formula>$I$50</formula>
      <formula>$K$50</formula>
    </cfRule>
  </conditionalFormatting>
  <conditionalFormatting sqref="H36:K36">
    <cfRule type="cellIs" dxfId="230" priority="30" stopIfTrue="1" operator="lessThan">
      <formula>$I$50</formula>
    </cfRule>
  </conditionalFormatting>
  <conditionalFormatting sqref="H31:K31 H34:K35 H37:K38">
    <cfRule type="cellIs" dxfId="229" priority="31" stopIfTrue="1" operator="greaterThan">
      <formula>$K$48</formula>
    </cfRule>
  </conditionalFormatting>
  <conditionalFormatting sqref="H31:K31 H34:K35 H37:K38">
    <cfRule type="cellIs" dxfId="228" priority="32" stopIfTrue="1" operator="between">
      <formula>$I$48</formula>
      <formula>$K$48</formula>
    </cfRule>
  </conditionalFormatting>
  <conditionalFormatting sqref="H31:K31 H34:K35 H37:K38">
    <cfRule type="cellIs" dxfId="227" priority="33" stopIfTrue="1" operator="lessThan">
      <formula>$I$48</formula>
    </cfRule>
  </conditionalFormatting>
  <conditionalFormatting sqref="H31:K31 H34:K35 H37:K38">
    <cfRule type="cellIs" dxfId="226" priority="34" stopIfTrue="1" operator="between">
      <formula>$I$48</formula>
      <formula>$K$48</formula>
    </cfRule>
  </conditionalFormatting>
  <conditionalFormatting sqref="H31:K31 H34:K35 H37:K38">
    <cfRule type="cellIs" dxfId="225" priority="35" stopIfTrue="1" operator="between">
      <formula>$I$48</formula>
      <formula>$K$48</formula>
    </cfRule>
  </conditionalFormatting>
  <conditionalFormatting sqref="H31:K31 H34:K35 H37:K38">
    <cfRule type="cellIs" dxfId="224" priority="36" stopIfTrue="1" operator="between">
      <formula>$I$48</formula>
      <formula>$K$48</formula>
    </cfRule>
  </conditionalFormatting>
  <conditionalFormatting sqref="H31:K31 H34:K35 H37:K38">
    <cfRule type="cellIs" dxfId="223" priority="37" stopIfTrue="1" operator="between">
      <formula>$I$48</formula>
      <formula>$K$48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3:K33">
    <cfRule type="cellIs" dxfId="222" priority="39" stopIfTrue="1" operator="greaterThan">
      <formula>$K$48</formula>
    </cfRule>
  </conditionalFormatting>
  <conditionalFormatting sqref="H33:K33">
    <cfRule type="cellIs" dxfId="221" priority="40" stopIfTrue="1" operator="between">
      <formula>$I$48</formula>
      <formula>$K$48</formula>
    </cfRule>
  </conditionalFormatting>
  <conditionalFormatting sqref="H33:K33">
    <cfRule type="cellIs" dxfId="220" priority="41" stopIfTrue="1" operator="lessThan">
      <formula>$I$48</formula>
    </cfRule>
  </conditionalFormatting>
  <conditionalFormatting sqref="H33:K33">
    <cfRule type="cellIs" dxfId="219" priority="42" stopIfTrue="1" operator="between">
      <formula>$I$48</formula>
      <formula>$K$48</formula>
    </cfRule>
  </conditionalFormatting>
  <conditionalFormatting sqref="H33:K33">
    <cfRule type="cellIs" dxfId="218" priority="43" stopIfTrue="1" operator="between">
      <formula>$I$48</formula>
      <formula>$K$48</formula>
    </cfRule>
  </conditionalFormatting>
  <conditionalFormatting sqref="H33:K33">
    <cfRule type="cellIs" dxfId="217" priority="44" stopIfTrue="1" operator="between">
      <formula>$I$48</formula>
      <formula>$K$48</formula>
    </cfRule>
  </conditionalFormatting>
  <conditionalFormatting sqref="H33:K33">
    <cfRule type="cellIs" dxfId="216" priority="45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15" priority="47" stopIfTrue="1" operator="greaterThan">
      <formula>$K$50</formula>
    </cfRule>
  </conditionalFormatting>
  <conditionalFormatting sqref="S36:T36">
    <cfRule type="cellIs" dxfId="214" priority="48" stopIfTrue="1" operator="between">
      <formula>$I$50</formula>
      <formula>$K$50</formula>
    </cfRule>
  </conditionalFormatting>
  <conditionalFormatting sqref="S36:T36">
    <cfRule type="cellIs" dxfId="213" priority="49" stopIfTrue="1" operator="lessThan">
      <formula>$I$50</formula>
    </cfRule>
  </conditionalFormatting>
  <conditionalFormatting sqref="L24:M24 L28:M28">
    <cfRule type="cellIs" dxfId="212" priority="50" stopIfTrue="1" operator="between">
      <formula>#REF!</formula>
      <formula>#REF!</formula>
    </cfRule>
  </conditionalFormatting>
  <conditionalFormatting sqref="L24:M24 L28:M28">
    <cfRule type="cellIs" dxfId="211" priority="51" stopIfTrue="1" operator="greaterThan">
      <formula>#REF!</formula>
    </cfRule>
  </conditionalFormatting>
  <conditionalFormatting sqref="L23:M23 L25:M27 L29:M31 L34:M35 L37:M38">
    <cfRule type="cellIs" dxfId="210" priority="52" stopIfTrue="1" operator="between">
      <formula>$I$46</formula>
      <formula>$K$46</formula>
    </cfRule>
  </conditionalFormatting>
  <conditionalFormatting sqref="L23:M23 L25:M27 L29:M31 L34:M35 L37:M38">
    <cfRule type="cellIs" dxfId="209" priority="53" stopIfTrue="1" operator="greaterThan">
      <formula>$K$46</formula>
    </cfRule>
  </conditionalFormatting>
  <conditionalFormatting sqref="L24:M24">
    <cfRule type="cellIs" dxfId="208" priority="54" stopIfTrue="1" operator="greaterThan">
      <formula>$K$50</formula>
    </cfRule>
  </conditionalFormatting>
  <conditionalFormatting sqref="L24:M24">
    <cfRule type="cellIs" dxfId="207" priority="55" stopIfTrue="1" operator="between">
      <formula>$I$50</formula>
      <formula>$K$50</formula>
    </cfRule>
  </conditionalFormatting>
  <conditionalFormatting sqref="L24:M24">
    <cfRule type="cellIs" dxfId="206" priority="56" stopIfTrue="1" operator="lessThan">
      <formula>$I$50</formula>
    </cfRule>
  </conditionalFormatting>
  <conditionalFormatting sqref="L33:M33">
    <cfRule type="cellIs" dxfId="205" priority="57" stopIfTrue="1" operator="between">
      <formula>$I$46</formula>
      <formula>$K$46</formula>
    </cfRule>
  </conditionalFormatting>
  <conditionalFormatting sqref="L33:M33">
    <cfRule type="cellIs" dxfId="204" priority="58" stopIfTrue="1" operator="greaterThan">
      <formula>$K$46</formula>
    </cfRule>
  </conditionalFormatting>
  <conditionalFormatting sqref="L28:M28">
    <cfRule type="cellIs" dxfId="203" priority="59" stopIfTrue="1" operator="greaterThan">
      <formula>$K$50</formula>
    </cfRule>
  </conditionalFormatting>
  <conditionalFormatting sqref="L28:M28">
    <cfRule type="cellIs" dxfId="202" priority="60" stopIfTrue="1" operator="between">
      <formula>$I$50</formula>
      <formula>$K$50</formula>
    </cfRule>
  </conditionalFormatting>
  <conditionalFormatting sqref="L28:M28">
    <cfRule type="cellIs" dxfId="201" priority="61" stopIfTrue="1" operator="lessThan">
      <formula>$I$50</formula>
    </cfRule>
  </conditionalFormatting>
  <conditionalFormatting sqref="L32:M32">
    <cfRule type="cellIs" dxfId="200" priority="62" stopIfTrue="1" operator="between">
      <formula>#REF!</formula>
      <formula>#REF!</formula>
    </cfRule>
  </conditionalFormatting>
  <conditionalFormatting sqref="L32:M32">
    <cfRule type="cellIs" dxfId="199" priority="63" stopIfTrue="1" operator="greaterThan">
      <formula>#REF!</formula>
    </cfRule>
  </conditionalFormatting>
  <conditionalFormatting sqref="L32:M32">
    <cfRule type="cellIs" dxfId="198" priority="64" stopIfTrue="1" operator="greaterThan">
      <formula>$K$50</formula>
    </cfRule>
  </conditionalFormatting>
  <conditionalFormatting sqref="L32:M32">
    <cfRule type="cellIs" dxfId="197" priority="65" stopIfTrue="1" operator="between">
      <formula>$I$50</formula>
      <formula>$K$50</formula>
    </cfRule>
  </conditionalFormatting>
  <conditionalFormatting sqref="L32:M32">
    <cfRule type="cellIs" dxfId="196" priority="66" stopIfTrue="1" operator="lessThan">
      <formula>$I$50</formula>
    </cfRule>
  </conditionalFormatting>
  <conditionalFormatting sqref="L36:M36">
    <cfRule type="cellIs" dxfId="195" priority="67" stopIfTrue="1" operator="between">
      <formula>#REF!</formula>
      <formula>#REF!</formula>
    </cfRule>
  </conditionalFormatting>
  <conditionalFormatting sqref="L36:M36">
    <cfRule type="cellIs" dxfId="194" priority="68" stopIfTrue="1" operator="greaterThan">
      <formula>#REF!</formula>
    </cfRule>
  </conditionalFormatting>
  <conditionalFormatting sqref="L36:M36">
    <cfRule type="cellIs" dxfId="193" priority="69" stopIfTrue="1" operator="greaterThan">
      <formula>$K$50</formula>
    </cfRule>
  </conditionalFormatting>
  <conditionalFormatting sqref="L36:M36">
    <cfRule type="cellIs" dxfId="192" priority="70" stopIfTrue="1" operator="between">
      <formula>$I$50</formula>
      <formula>$K$50</formula>
    </cfRule>
  </conditionalFormatting>
  <conditionalFormatting sqref="L36:M36">
    <cfRule type="cellIs" dxfId="191" priority="71" stopIfTrue="1" operator="lessThan">
      <formula>$I$50</formula>
    </cfRule>
  </conditionalFormatting>
  <conditionalFormatting sqref="L31:M31 L34:M35 L37:M38">
    <cfRule type="cellIs" dxfId="190" priority="72" stopIfTrue="1" operator="greaterThan">
      <formula>$K$48</formula>
    </cfRule>
  </conditionalFormatting>
  <conditionalFormatting sqref="L31:M31 L34:M35 L37:M38">
    <cfRule type="cellIs" dxfId="189" priority="73" stopIfTrue="1" operator="between">
      <formula>$I$48</formula>
      <formula>$K$48</formula>
    </cfRule>
  </conditionalFormatting>
  <conditionalFormatting sqref="L31:M31 L34:M35 L37:M38">
    <cfRule type="cellIs" dxfId="188" priority="74" stopIfTrue="1" operator="lessThan">
      <formula>$I$48</formula>
    </cfRule>
  </conditionalFormatting>
  <conditionalFormatting sqref="L31:M31 L34:M35 L37:M38">
    <cfRule type="cellIs" dxfId="187" priority="75" stopIfTrue="1" operator="between">
      <formula>$I$48</formula>
      <formula>$K$48</formula>
    </cfRule>
  </conditionalFormatting>
  <conditionalFormatting sqref="L31:M31 L34:M35 L37:M38">
    <cfRule type="cellIs" dxfId="186" priority="76" stopIfTrue="1" operator="between">
      <formula>$I$48</formula>
      <formula>$K$48</formula>
    </cfRule>
  </conditionalFormatting>
  <conditionalFormatting sqref="L31:M31 L34:M35 L37:M38">
    <cfRule type="cellIs" dxfId="185" priority="77" stopIfTrue="1" operator="between">
      <formula>$I$48</formula>
      <formula>$K$48</formula>
    </cfRule>
  </conditionalFormatting>
  <conditionalFormatting sqref="L31:M31 L34:M35 L37:M38">
    <cfRule type="cellIs" dxfId="184" priority="78" stopIfTrue="1" operator="between">
      <formula>$I$48</formula>
      <formula>$K$48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3:M33">
    <cfRule type="cellIs" dxfId="183" priority="80" stopIfTrue="1" operator="greaterThan">
      <formula>$K$48</formula>
    </cfRule>
  </conditionalFormatting>
  <conditionalFormatting sqref="L33:M33">
    <cfRule type="cellIs" dxfId="182" priority="81" stopIfTrue="1" operator="between">
      <formula>$I$48</formula>
      <formula>$K$48</formula>
    </cfRule>
  </conditionalFormatting>
  <conditionalFormatting sqref="L33:M33">
    <cfRule type="cellIs" dxfId="181" priority="82" stopIfTrue="1" operator="lessThan">
      <formula>$I$48</formula>
    </cfRule>
  </conditionalFormatting>
  <conditionalFormatting sqref="L33:M33">
    <cfRule type="cellIs" dxfId="180" priority="83" stopIfTrue="1" operator="between">
      <formula>$I$48</formula>
      <formula>$K$48</formula>
    </cfRule>
  </conditionalFormatting>
  <conditionalFormatting sqref="L33:M33">
    <cfRule type="cellIs" dxfId="179" priority="84" stopIfTrue="1" operator="between">
      <formula>$I$48</formula>
      <formula>$K$48</formula>
    </cfRule>
  </conditionalFormatting>
  <conditionalFormatting sqref="L33:M33">
    <cfRule type="cellIs" dxfId="178" priority="85" stopIfTrue="1" operator="between">
      <formula>$I$48</formula>
      <formula>$K$48</formula>
    </cfRule>
  </conditionalFormatting>
  <conditionalFormatting sqref="L33:M33">
    <cfRule type="cellIs" dxfId="177" priority="86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N24:O24 N28:O28">
    <cfRule type="cellIs" dxfId="176" priority="88" stopIfTrue="1" operator="between">
      <formula>#REF!</formula>
      <formula>#REF!</formula>
    </cfRule>
  </conditionalFormatting>
  <conditionalFormatting sqref="N24:O24 N28:O28">
    <cfRule type="cellIs" dxfId="175" priority="89" stopIfTrue="1" operator="greaterThan">
      <formula>#REF!</formula>
    </cfRule>
  </conditionalFormatting>
  <conditionalFormatting sqref="N23:O23 N25:O27 N29:O31 N34:O35 N37:O38">
    <cfRule type="cellIs" dxfId="174" priority="90" stopIfTrue="1" operator="between">
      <formula>$I$46</formula>
      <formula>$K$46</formula>
    </cfRule>
  </conditionalFormatting>
  <conditionalFormatting sqref="N23:O23 N25:O27 N29:O31 N34:O35 N37:O38">
    <cfRule type="cellIs" dxfId="173" priority="91" stopIfTrue="1" operator="greaterThan">
      <formula>$K$46</formula>
    </cfRule>
  </conditionalFormatting>
  <conditionalFormatting sqref="N24:O24">
    <cfRule type="cellIs" dxfId="172" priority="92" stopIfTrue="1" operator="greaterThan">
      <formula>$K$50</formula>
    </cfRule>
  </conditionalFormatting>
  <conditionalFormatting sqref="N24:O24">
    <cfRule type="cellIs" dxfId="171" priority="93" stopIfTrue="1" operator="between">
      <formula>$I$50</formula>
      <formula>$K$50</formula>
    </cfRule>
  </conditionalFormatting>
  <conditionalFormatting sqref="N24:O24">
    <cfRule type="cellIs" dxfId="170" priority="94" stopIfTrue="1" operator="lessThan">
      <formula>$I$50</formula>
    </cfRule>
  </conditionalFormatting>
  <conditionalFormatting sqref="N33:O33">
    <cfRule type="cellIs" dxfId="169" priority="95" stopIfTrue="1" operator="between">
      <formula>$I$46</formula>
      <formula>$K$46</formula>
    </cfRule>
  </conditionalFormatting>
  <conditionalFormatting sqref="N33:O33">
    <cfRule type="cellIs" dxfId="168" priority="96" stopIfTrue="1" operator="greaterThan">
      <formula>$K$46</formula>
    </cfRule>
  </conditionalFormatting>
  <conditionalFormatting sqref="N28:O28">
    <cfRule type="cellIs" dxfId="167" priority="97" stopIfTrue="1" operator="greaterThan">
      <formula>$K$50</formula>
    </cfRule>
  </conditionalFormatting>
  <conditionalFormatting sqref="N28:O28">
    <cfRule type="cellIs" dxfId="166" priority="98" stopIfTrue="1" operator="between">
      <formula>$I$50</formula>
      <formula>$K$50</formula>
    </cfRule>
  </conditionalFormatting>
  <conditionalFormatting sqref="N28:O28">
    <cfRule type="cellIs" dxfId="165" priority="99" stopIfTrue="1" operator="lessThan">
      <formula>$I$50</formula>
    </cfRule>
  </conditionalFormatting>
  <conditionalFormatting sqref="N32:O32">
    <cfRule type="cellIs" dxfId="164" priority="100" stopIfTrue="1" operator="between">
      <formula>#REF!</formula>
      <formula>#REF!</formula>
    </cfRule>
  </conditionalFormatting>
  <conditionalFormatting sqref="N32:O32">
    <cfRule type="cellIs" dxfId="163" priority="101" stopIfTrue="1" operator="greaterThan">
      <formula>#REF!</formula>
    </cfRule>
  </conditionalFormatting>
  <conditionalFormatting sqref="N32:O32">
    <cfRule type="cellIs" dxfId="162" priority="102" stopIfTrue="1" operator="greaterThan">
      <formula>$K$50</formula>
    </cfRule>
  </conditionalFormatting>
  <conditionalFormatting sqref="N32:O32">
    <cfRule type="cellIs" dxfId="161" priority="103" stopIfTrue="1" operator="between">
      <formula>$I$50</formula>
      <formula>$K$50</formula>
    </cfRule>
  </conditionalFormatting>
  <conditionalFormatting sqref="N32:O32">
    <cfRule type="cellIs" dxfId="160" priority="104" stopIfTrue="1" operator="lessThan">
      <formula>$I$50</formula>
    </cfRule>
  </conditionalFormatting>
  <conditionalFormatting sqref="N36:O36">
    <cfRule type="cellIs" dxfId="159" priority="105" stopIfTrue="1" operator="between">
      <formula>#REF!</formula>
      <formula>#REF!</formula>
    </cfRule>
  </conditionalFormatting>
  <conditionalFormatting sqref="N36:O36">
    <cfRule type="cellIs" dxfId="158" priority="106" stopIfTrue="1" operator="greaterThan">
      <formula>#REF!</formula>
    </cfRule>
  </conditionalFormatting>
  <conditionalFormatting sqref="N36:O36">
    <cfRule type="cellIs" dxfId="157" priority="107" stopIfTrue="1" operator="greaterThan">
      <formula>$K$50</formula>
    </cfRule>
  </conditionalFormatting>
  <conditionalFormatting sqref="N36:O36">
    <cfRule type="cellIs" dxfId="156" priority="108" stopIfTrue="1" operator="between">
      <formula>$I$50</formula>
      <formula>$K$50</formula>
    </cfRule>
  </conditionalFormatting>
  <conditionalFormatting sqref="N36:O36">
    <cfRule type="cellIs" dxfId="155" priority="109" stopIfTrue="1" operator="lessThan">
      <formula>$I$50</formula>
    </cfRule>
  </conditionalFormatting>
  <conditionalFormatting sqref="N31:O31 N34:O35 N37:O38">
    <cfRule type="cellIs" dxfId="154" priority="110" stopIfTrue="1" operator="greaterThan">
      <formula>$K$48</formula>
    </cfRule>
  </conditionalFormatting>
  <conditionalFormatting sqref="N31:O31 N34:O35 N37:O38">
    <cfRule type="cellIs" dxfId="153" priority="111" stopIfTrue="1" operator="between">
      <formula>$I$48</formula>
      <formula>$K$48</formula>
    </cfRule>
  </conditionalFormatting>
  <conditionalFormatting sqref="N31:O31 N34:O35 N37:O38">
    <cfRule type="cellIs" dxfId="152" priority="112" stopIfTrue="1" operator="lessThan">
      <formula>$I$48</formula>
    </cfRule>
  </conditionalFormatting>
  <conditionalFormatting sqref="N31:O31 N34:O35 N37:O38">
    <cfRule type="cellIs" dxfId="151" priority="113" stopIfTrue="1" operator="between">
      <formula>$I$48</formula>
      <formula>$K$48</formula>
    </cfRule>
  </conditionalFormatting>
  <conditionalFormatting sqref="N31:O31 N34:O35 N37:O38">
    <cfRule type="cellIs" dxfId="150" priority="114" stopIfTrue="1" operator="between">
      <formula>$I$48</formula>
      <formula>$K$48</formula>
    </cfRule>
  </conditionalFormatting>
  <conditionalFormatting sqref="N31:O31 N34:O35 N37:O38">
    <cfRule type="cellIs" dxfId="149" priority="115" stopIfTrue="1" operator="between">
      <formula>$I$48</formula>
      <formula>$K$48</formula>
    </cfRule>
  </conditionalFormatting>
  <conditionalFormatting sqref="N31:O31 N34:O35 N37:O38">
    <cfRule type="cellIs" dxfId="148" priority="116" stopIfTrue="1" operator="between">
      <formula>$I$48</formula>
      <formula>$K$48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3:O33">
    <cfRule type="cellIs" dxfId="147" priority="118" stopIfTrue="1" operator="greaterThan">
      <formula>$K$48</formula>
    </cfRule>
  </conditionalFormatting>
  <conditionalFormatting sqref="N33:O33">
    <cfRule type="cellIs" dxfId="146" priority="119" stopIfTrue="1" operator="between">
      <formula>$I$48</formula>
      <formula>$K$48</formula>
    </cfRule>
  </conditionalFormatting>
  <conditionalFormatting sqref="N33:O33">
    <cfRule type="cellIs" dxfId="145" priority="120" stopIfTrue="1" operator="lessThan">
      <formula>$I$48</formula>
    </cfRule>
  </conditionalFormatting>
  <conditionalFormatting sqref="N33:O33">
    <cfRule type="cellIs" dxfId="144" priority="121" stopIfTrue="1" operator="between">
      <formula>$I$48</formula>
      <formula>$K$48</formula>
    </cfRule>
  </conditionalFormatting>
  <conditionalFormatting sqref="N33:O33">
    <cfRule type="cellIs" dxfId="143" priority="122" stopIfTrue="1" operator="between">
      <formula>$I$48</formula>
      <formula>$K$48</formula>
    </cfRule>
  </conditionalFormatting>
  <conditionalFormatting sqref="N33:O33">
    <cfRule type="cellIs" dxfId="142" priority="123" stopIfTrue="1" operator="between">
      <formula>$I$48</formula>
      <formula>$K$48</formula>
    </cfRule>
  </conditionalFormatting>
  <conditionalFormatting sqref="N33:O33">
    <cfRule type="cellIs" dxfId="141" priority="124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P24 P28">
    <cfRule type="cellIs" dxfId="140" priority="126" stopIfTrue="1" operator="between">
      <formula>#REF!</formula>
      <formula>#REF!</formula>
    </cfRule>
  </conditionalFormatting>
  <conditionalFormatting sqref="P24 P28">
    <cfRule type="cellIs" dxfId="139" priority="127" stopIfTrue="1" operator="greaterThan">
      <formula>#REF!</formula>
    </cfRule>
  </conditionalFormatting>
  <conditionalFormatting sqref="P23 P25:P27 P29:P31 P34:P35 P37:P38">
    <cfRule type="cellIs" dxfId="138" priority="128" stopIfTrue="1" operator="between">
      <formula>$I$46</formula>
      <formula>$K$46</formula>
    </cfRule>
  </conditionalFormatting>
  <conditionalFormatting sqref="P23 P25:P27 P29:P31 P34:P35 P37:P38">
    <cfRule type="cellIs" dxfId="137" priority="129" stopIfTrue="1" operator="greaterThan">
      <formula>$K$46</formula>
    </cfRule>
  </conditionalFormatting>
  <conditionalFormatting sqref="P24">
    <cfRule type="cellIs" dxfId="136" priority="130" stopIfTrue="1" operator="greaterThan">
      <formula>$K$50</formula>
    </cfRule>
  </conditionalFormatting>
  <conditionalFormatting sqref="P24">
    <cfRule type="cellIs" dxfId="135" priority="131" stopIfTrue="1" operator="between">
      <formula>$I$50</formula>
      <formula>$K$50</formula>
    </cfRule>
  </conditionalFormatting>
  <conditionalFormatting sqref="P24">
    <cfRule type="cellIs" dxfId="134" priority="132" stopIfTrue="1" operator="lessThan">
      <formula>$I$50</formula>
    </cfRule>
  </conditionalFormatting>
  <conditionalFormatting sqref="P33">
    <cfRule type="cellIs" dxfId="133" priority="133" stopIfTrue="1" operator="between">
      <formula>$I$46</formula>
      <formula>$K$46</formula>
    </cfRule>
  </conditionalFormatting>
  <conditionalFormatting sqref="P33">
    <cfRule type="cellIs" dxfId="132" priority="134" stopIfTrue="1" operator="greaterThan">
      <formula>$K$46</formula>
    </cfRule>
  </conditionalFormatting>
  <conditionalFormatting sqref="P28">
    <cfRule type="cellIs" dxfId="131" priority="135" stopIfTrue="1" operator="greaterThan">
      <formula>$K$50</formula>
    </cfRule>
  </conditionalFormatting>
  <conditionalFormatting sqref="P28">
    <cfRule type="cellIs" dxfId="130" priority="136" stopIfTrue="1" operator="between">
      <formula>$I$50</formula>
      <formula>$K$50</formula>
    </cfRule>
  </conditionalFormatting>
  <conditionalFormatting sqref="P28">
    <cfRule type="cellIs" dxfId="129" priority="137" stopIfTrue="1" operator="lessThan">
      <formula>$I$50</formula>
    </cfRule>
  </conditionalFormatting>
  <conditionalFormatting sqref="P32">
    <cfRule type="cellIs" dxfId="128" priority="138" stopIfTrue="1" operator="between">
      <formula>#REF!</formula>
      <formula>#REF!</formula>
    </cfRule>
  </conditionalFormatting>
  <conditionalFormatting sqref="P32">
    <cfRule type="cellIs" dxfId="127" priority="139" stopIfTrue="1" operator="greaterThan">
      <formula>#REF!</formula>
    </cfRule>
  </conditionalFormatting>
  <conditionalFormatting sqref="P32">
    <cfRule type="cellIs" dxfId="126" priority="140" stopIfTrue="1" operator="greaterThan">
      <formula>$K$50</formula>
    </cfRule>
  </conditionalFormatting>
  <conditionalFormatting sqref="P32">
    <cfRule type="cellIs" dxfId="125" priority="141" stopIfTrue="1" operator="between">
      <formula>$I$50</formula>
      <formula>$K$50</formula>
    </cfRule>
  </conditionalFormatting>
  <conditionalFormatting sqref="P32">
    <cfRule type="cellIs" dxfId="124" priority="142" stopIfTrue="1" operator="lessThan">
      <formula>$I$50</formula>
    </cfRule>
  </conditionalFormatting>
  <conditionalFormatting sqref="P36">
    <cfRule type="cellIs" dxfId="123" priority="143" stopIfTrue="1" operator="between">
      <formula>#REF!</formula>
      <formula>#REF!</formula>
    </cfRule>
  </conditionalFormatting>
  <conditionalFormatting sqref="P36">
    <cfRule type="cellIs" dxfId="122" priority="144" stopIfTrue="1" operator="greaterThan">
      <formula>#REF!</formula>
    </cfRule>
  </conditionalFormatting>
  <conditionalFormatting sqref="P36">
    <cfRule type="cellIs" dxfId="121" priority="145" stopIfTrue="1" operator="greaterThan">
      <formula>$K$50</formula>
    </cfRule>
  </conditionalFormatting>
  <conditionalFormatting sqref="P36">
    <cfRule type="cellIs" dxfId="120" priority="146" stopIfTrue="1" operator="between">
      <formula>$I$50</formula>
      <formula>$K$50</formula>
    </cfRule>
  </conditionalFormatting>
  <conditionalFormatting sqref="P36">
    <cfRule type="cellIs" dxfId="119" priority="147" stopIfTrue="1" operator="lessThan">
      <formula>$I$50</formula>
    </cfRule>
  </conditionalFormatting>
  <conditionalFormatting sqref="P31 P34:P35 P37:P38">
    <cfRule type="cellIs" dxfId="118" priority="148" stopIfTrue="1" operator="greaterThan">
      <formula>$K$48</formula>
    </cfRule>
  </conditionalFormatting>
  <conditionalFormatting sqref="P31 P34:P35 P37:P38">
    <cfRule type="cellIs" dxfId="117" priority="149" stopIfTrue="1" operator="between">
      <formula>$I$48</formula>
      <formula>$K$48</formula>
    </cfRule>
  </conditionalFormatting>
  <conditionalFormatting sqref="P31 P34:P35 P37:P38">
    <cfRule type="cellIs" dxfId="116" priority="150" stopIfTrue="1" operator="lessThan">
      <formula>$I$48</formula>
    </cfRule>
  </conditionalFormatting>
  <conditionalFormatting sqref="P31 P34:P35 P37:P38">
    <cfRule type="cellIs" dxfId="115" priority="151" stopIfTrue="1" operator="between">
      <formula>$I$48</formula>
      <formula>$K$48</formula>
    </cfRule>
  </conditionalFormatting>
  <conditionalFormatting sqref="P31 P34:P35 P37:P38">
    <cfRule type="cellIs" dxfId="114" priority="152" stopIfTrue="1" operator="between">
      <formula>$I$48</formula>
      <formula>$K$48</formula>
    </cfRule>
  </conditionalFormatting>
  <conditionalFormatting sqref="P31 P34:P35 P37:P38">
    <cfRule type="cellIs" dxfId="113" priority="153" stopIfTrue="1" operator="between">
      <formula>$I$48</formula>
      <formula>$K$48</formula>
    </cfRule>
  </conditionalFormatting>
  <conditionalFormatting sqref="P31 P34:P35 P37:P38">
    <cfRule type="cellIs" dxfId="112" priority="154" stopIfTrue="1" operator="between">
      <formula>$I$48</formula>
      <formula>$K$48</formula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3">
    <cfRule type="cellIs" dxfId="111" priority="156" stopIfTrue="1" operator="greaterThan">
      <formula>$K$48</formula>
    </cfRule>
  </conditionalFormatting>
  <conditionalFormatting sqref="P33">
    <cfRule type="cellIs" dxfId="110" priority="157" stopIfTrue="1" operator="between">
      <formula>$I$48</formula>
      <formula>$K$48</formula>
    </cfRule>
  </conditionalFormatting>
  <conditionalFormatting sqref="P33">
    <cfRule type="cellIs" dxfId="109" priority="158" stopIfTrue="1" operator="lessThan">
      <formula>$I$48</formula>
    </cfRule>
  </conditionalFormatting>
  <conditionalFormatting sqref="P33">
    <cfRule type="cellIs" dxfId="108" priority="159" stopIfTrue="1" operator="between">
      <formula>$I$48</formula>
      <formula>$K$48</formula>
    </cfRule>
  </conditionalFormatting>
  <conditionalFormatting sqref="P33">
    <cfRule type="cellIs" dxfId="107" priority="160" stopIfTrue="1" operator="between">
      <formula>$I$48</formula>
      <formula>$K$48</formula>
    </cfRule>
  </conditionalFormatting>
  <conditionalFormatting sqref="P33">
    <cfRule type="cellIs" dxfId="106" priority="161" stopIfTrue="1" operator="between">
      <formula>$I$48</formula>
      <formula>$K$48</formula>
    </cfRule>
  </conditionalFormatting>
  <conditionalFormatting sqref="P33">
    <cfRule type="cellIs" dxfId="105" priority="162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Q24 Q28">
    <cfRule type="cellIs" dxfId="104" priority="164" stopIfTrue="1" operator="between">
      <formula>#REF!</formula>
      <formula>#REF!</formula>
    </cfRule>
  </conditionalFormatting>
  <conditionalFormatting sqref="Q24 Q28">
    <cfRule type="cellIs" dxfId="103" priority="165" stopIfTrue="1" operator="greaterThan">
      <formula>#REF!</formula>
    </cfRule>
  </conditionalFormatting>
  <conditionalFormatting sqref="Q23 Q25:Q27 Q29:Q31 Q34:Q35 Q37:Q38">
    <cfRule type="cellIs" dxfId="102" priority="166" stopIfTrue="1" operator="between">
      <formula>$I$46</formula>
      <formula>$K$46</formula>
    </cfRule>
  </conditionalFormatting>
  <conditionalFormatting sqref="Q23 Q25:Q27 Q29:Q31 Q34:Q35 Q37:Q38">
    <cfRule type="cellIs" dxfId="101" priority="167" stopIfTrue="1" operator="greaterThan">
      <formula>$K$46</formula>
    </cfRule>
  </conditionalFormatting>
  <conditionalFormatting sqref="Q24">
    <cfRule type="cellIs" dxfId="100" priority="168" stopIfTrue="1" operator="greaterThan">
      <formula>$K$50</formula>
    </cfRule>
  </conditionalFormatting>
  <conditionalFormatting sqref="Q24">
    <cfRule type="cellIs" dxfId="99" priority="169" stopIfTrue="1" operator="between">
      <formula>$I$50</formula>
      <formula>$K$50</formula>
    </cfRule>
  </conditionalFormatting>
  <conditionalFormatting sqref="Q24">
    <cfRule type="cellIs" dxfId="98" priority="170" stopIfTrue="1" operator="lessThan">
      <formula>$I$50</formula>
    </cfRule>
  </conditionalFormatting>
  <conditionalFormatting sqref="Q33">
    <cfRule type="cellIs" dxfId="97" priority="171" stopIfTrue="1" operator="between">
      <formula>$I$46</formula>
      <formula>$K$46</formula>
    </cfRule>
  </conditionalFormatting>
  <conditionalFormatting sqref="Q33">
    <cfRule type="cellIs" dxfId="96" priority="172" stopIfTrue="1" operator="greaterThan">
      <formula>$K$46</formula>
    </cfRule>
  </conditionalFormatting>
  <conditionalFormatting sqref="Q28">
    <cfRule type="cellIs" dxfId="95" priority="173" stopIfTrue="1" operator="greaterThan">
      <formula>$K$50</formula>
    </cfRule>
  </conditionalFormatting>
  <conditionalFormatting sqref="Q28">
    <cfRule type="cellIs" dxfId="94" priority="174" stopIfTrue="1" operator="between">
      <formula>$I$50</formula>
      <formula>$K$50</formula>
    </cfRule>
  </conditionalFormatting>
  <conditionalFormatting sqref="Q28">
    <cfRule type="cellIs" dxfId="93" priority="175" stopIfTrue="1" operator="lessThan">
      <formula>$I$50</formula>
    </cfRule>
  </conditionalFormatting>
  <conditionalFormatting sqref="Q32">
    <cfRule type="cellIs" dxfId="92" priority="176" stopIfTrue="1" operator="between">
      <formula>#REF!</formula>
      <formula>#REF!</formula>
    </cfRule>
  </conditionalFormatting>
  <conditionalFormatting sqref="Q32">
    <cfRule type="cellIs" dxfId="91" priority="177" stopIfTrue="1" operator="greaterThan">
      <formula>#REF!</formula>
    </cfRule>
  </conditionalFormatting>
  <conditionalFormatting sqref="Q32">
    <cfRule type="cellIs" dxfId="90" priority="178" stopIfTrue="1" operator="greaterThan">
      <formula>$K$50</formula>
    </cfRule>
  </conditionalFormatting>
  <conditionalFormatting sqref="Q32">
    <cfRule type="cellIs" dxfId="89" priority="179" stopIfTrue="1" operator="between">
      <formula>$I$50</formula>
      <formula>$K$50</formula>
    </cfRule>
  </conditionalFormatting>
  <conditionalFormatting sqref="Q32">
    <cfRule type="cellIs" dxfId="88" priority="180" stopIfTrue="1" operator="lessThan">
      <formula>$I$50</formula>
    </cfRule>
  </conditionalFormatting>
  <conditionalFormatting sqref="Q36">
    <cfRule type="cellIs" dxfId="87" priority="181" stopIfTrue="1" operator="between">
      <formula>#REF!</formula>
      <formula>#REF!</formula>
    </cfRule>
  </conditionalFormatting>
  <conditionalFormatting sqref="Q36">
    <cfRule type="cellIs" dxfId="86" priority="182" stopIfTrue="1" operator="greaterThan">
      <formula>#REF!</formula>
    </cfRule>
  </conditionalFormatting>
  <conditionalFormatting sqref="Q36">
    <cfRule type="cellIs" dxfId="85" priority="183" stopIfTrue="1" operator="greaterThan">
      <formula>$K$50</formula>
    </cfRule>
  </conditionalFormatting>
  <conditionalFormatting sqref="Q36">
    <cfRule type="cellIs" dxfId="84" priority="184" stopIfTrue="1" operator="between">
      <formula>$I$50</formula>
      <formula>$K$50</formula>
    </cfRule>
  </conditionalFormatting>
  <conditionalFormatting sqref="Q36">
    <cfRule type="cellIs" dxfId="83" priority="185" stopIfTrue="1" operator="lessThan">
      <formula>$I$50</formula>
    </cfRule>
  </conditionalFormatting>
  <conditionalFormatting sqref="Q31 Q34:Q35 Q37:Q38">
    <cfRule type="cellIs" dxfId="82" priority="186" stopIfTrue="1" operator="greaterThan">
      <formula>$K$48</formula>
    </cfRule>
  </conditionalFormatting>
  <conditionalFormatting sqref="Q31 Q34:Q35 Q37:Q38">
    <cfRule type="cellIs" dxfId="81" priority="187" stopIfTrue="1" operator="between">
      <formula>$I$48</formula>
      <formula>$K$48</formula>
    </cfRule>
  </conditionalFormatting>
  <conditionalFormatting sqref="Q31 Q34:Q35 Q37:Q38">
    <cfRule type="cellIs" dxfId="80" priority="188" stopIfTrue="1" operator="lessThan">
      <formula>$I$48</formula>
    </cfRule>
  </conditionalFormatting>
  <conditionalFormatting sqref="Q31 Q34:Q35 Q37:Q38">
    <cfRule type="cellIs" dxfId="79" priority="189" stopIfTrue="1" operator="between">
      <formula>$I$48</formula>
      <formula>$K$48</formula>
    </cfRule>
  </conditionalFormatting>
  <conditionalFormatting sqref="Q31 Q34:Q35 Q37:Q38">
    <cfRule type="cellIs" dxfId="78" priority="190" stopIfTrue="1" operator="between">
      <formula>$I$48</formula>
      <formula>$K$48</formula>
    </cfRule>
  </conditionalFormatting>
  <conditionalFormatting sqref="Q31 Q34:Q35 Q37:Q38">
    <cfRule type="cellIs" dxfId="77" priority="191" stopIfTrue="1" operator="between">
      <formula>$I$48</formula>
      <formula>$K$48</formula>
    </cfRule>
  </conditionalFormatting>
  <conditionalFormatting sqref="Q31 Q34:Q35 Q37:Q38">
    <cfRule type="cellIs" dxfId="76" priority="192" stopIfTrue="1" operator="between">
      <formula>$I$48</formula>
      <formula>$K$48</formula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3">
    <cfRule type="cellIs" dxfId="75" priority="194" stopIfTrue="1" operator="greaterThan">
      <formula>$K$48</formula>
    </cfRule>
  </conditionalFormatting>
  <conditionalFormatting sqref="Q33">
    <cfRule type="cellIs" dxfId="74" priority="195" stopIfTrue="1" operator="between">
      <formula>$I$48</formula>
      <formula>$K$48</formula>
    </cfRule>
  </conditionalFormatting>
  <conditionalFormatting sqref="Q33">
    <cfRule type="cellIs" dxfId="73" priority="196" stopIfTrue="1" operator="lessThan">
      <formula>$I$48</formula>
    </cfRule>
  </conditionalFormatting>
  <conditionalFormatting sqref="Q33">
    <cfRule type="cellIs" dxfId="72" priority="197" stopIfTrue="1" operator="between">
      <formula>$I$48</formula>
      <formula>$K$48</formula>
    </cfRule>
  </conditionalFormatting>
  <conditionalFormatting sqref="Q33">
    <cfRule type="cellIs" dxfId="71" priority="198" stopIfTrue="1" operator="between">
      <formula>$I$48</formula>
      <formula>$K$48</formula>
    </cfRule>
  </conditionalFormatting>
  <conditionalFormatting sqref="Q33">
    <cfRule type="cellIs" dxfId="70" priority="199" stopIfTrue="1" operator="between">
      <formula>$I$48</formula>
      <formula>$K$48</formula>
    </cfRule>
  </conditionalFormatting>
  <conditionalFormatting sqref="Q33">
    <cfRule type="cellIs" dxfId="69" priority="200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R24 R28">
    <cfRule type="cellIs" dxfId="68" priority="202" stopIfTrue="1" operator="between">
      <formula>#REF!</formula>
      <formula>#REF!</formula>
    </cfRule>
  </conditionalFormatting>
  <conditionalFormatting sqref="R24 R28">
    <cfRule type="cellIs" dxfId="67" priority="203" stopIfTrue="1" operator="greaterThan">
      <formula>#REF!</formula>
    </cfRule>
  </conditionalFormatting>
  <conditionalFormatting sqref="R23 R25:R27 R29:R31 R34:R35 R37:R38">
    <cfRule type="cellIs" dxfId="66" priority="204" stopIfTrue="1" operator="between">
      <formula>$I$46</formula>
      <formula>$K$46</formula>
    </cfRule>
  </conditionalFormatting>
  <conditionalFormatting sqref="R23 R25:R27 R29:R31 R34:R35 R37:R38">
    <cfRule type="cellIs" dxfId="65" priority="205" stopIfTrue="1" operator="greaterThan">
      <formula>$K$46</formula>
    </cfRule>
  </conditionalFormatting>
  <conditionalFormatting sqref="R24">
    <cfRule type="cellIs" dxfId="64" priority="206" stopIfTrue="1" operator="greaterThan">
      <formula>$K$50</formula>
    </cfRule>
  </conditionalFormatting>
  <conditionalFormatting sqref="R24">
    <cfRule type="cellIs" dxfId="63" priority="207" stopIfTrue="1" operator="between">
      <formula>$I$50</formula>
      <formula>$K$50</formula>
    </cfRule>
  </conditionalFormatting>
  <conditionalFormatting sqref="R24">
    <cfRule type="cellIs" dxfId="62" priority="208" stopIfTrue="1" operator="lessThan">
      <formula>$I$50</formula>
    </cfRule>
  </conditionalFormatting>
  <conditionalFormatting sqref="R33">
    <cfRule type="cellIs" dxfId="61" priority="209" stopIfTrue="1" operator="between">
      <formula>$I$46</formula>
      <formula>$K$46</formula>
    </cfRule>
  </conditionalFormatting>
  <conditionalFormatting sqref="R33">
    <cfRule type="cellIs" dxfId="60" priority="210" stopIfTrue="1" operator="greaterThan">
      <formula>$K$46</formula>
    </cfRule>
  </conditionalFormatting>
  <conditionalFormatting sqref="R28">
    <cfRule type="cellIs" dxfId="59" priority="211" stopIfTrue="1" operator="greaterThan">
      <formula>$K$50</formula>
    </cfRule>
  </conditionalFormatting>
  <conditionalFormatting sqref="R28">
    <cfRule type="cellIs" dxfId="58" priority="212" stopIfTrue="1" operator="between">
      <formula>$I$50</formula>
      <formula>$K$50</formula>
    </cfRule>
  </conditionalFormatting>
  <conditionalFormatting sqref="R28">
    <cfRule type="cellIs" dxfId="57" priority="213" stopIfTrue="1" operator="lessThan">
      <formula>$I$50</formula>
    </cfRule>
  </conditionalFormatting>
  <conditionalFormatting sqref="R32">
    <cfRule type="cellIs" dxfId="56" priority="214" stopIfTrue="1" operator="between">
      <formula>#REF!</formula>
      <formula>#REF!</formula>
    </cfRule>
  </conditionalFormatting>
  <conditionalFormatting sqref="R32">
    <cfRule type="cellIs" dxfId="55" priority="215" stopIfTrue="1" operator="greaterThan">
      <formula>#REF!</formula>
    </cfRule>
  </conditionalFormatting>
  <conditionalFormatting sqref="R32">
    <cfRule type="cellIs" dxfId="54" priority="216" stopIfTrue="1" operator="greaterThan">
      <formula>$K$50</formula>
    </cfRule>
  </conditionalFormatting>
  <conditionalFormatting sqref="R32">
    <cfRule type="cellIs" dxfId="53" priority="217" stopIfTrue="1" operator="between">
      <formula>$I$50</formula>
      <formula>$K$50</formula>
    </cfRule>
  </conditionalFormatting>
  <conditionalFormatting sqref="R32">
    <cfRule type="cellIs" dxfId="52" priority="218" stopIfTrue="1" operator="lessThan">
      <formula>$I$50</formula>
    </cfRule>
  </conditionalFormatting>
  <conditionalFormatting sqref="R36">
    <cfRule type="cellIs" dxfId="51" priority="219" stopIfTrue="1" operator="between">
      <formula>#REF!</formula>
      <formula>#REF!</formula>
    </cfRule>
  </conditionalFormatting>
  <conditionalFormatting sqref="R36">
    <cfRule type="cellIs" dxfId="50" priority="220" stopIfTrue="1" operator="greaterThan">
      <formula>#REF!</formula>
    </cfRule>
  </conditionalFormatting>
  <conditionalFormatting sqref="R36">
    <cfRule type="cellIs" dxfId="49" priority="221" stopIfTrue="1" operator="greaterThan">
      <formula>$K$50</formula>
    </cfRule>
  </conditionalFormatting>
  <conditionalFormatting sqref="R36">
    <cfRule type="cellIs" dxfId="48" priority="222" stopIfTrue="1" operator="between">
      <formula>$I$50</formula>
      <formula>$K$50</formula>
    </cfRule>
  </conditionalFormatting>
  <conditionalFormatting sqref="R36">
    <cfRule type="cellIs" dxfId="47" priority="223" stopIfTrue="1" operator="lessThan">
      <formula>$I$50</formula>
    </cfRule>
  </conditionalFormatting>
  <conditionalFormatting sqref="R31 R34:R35 R37:R38">
    <cfRule type="cellIs" dxfId="46" priority="224" stopIfTrue="1" operator="greaterThan">
      <formula>$K$48</formula>
    </cfRule>
  </conditionalFormatting>
  <conditionalFormatting sqref="R31 R34:R35 R37:R38">
    <cfRule type="cellIs" dxfId="45" priority="225" stopIfTrue="1" operator="between">
      <formula>$I$48</formula>
      <formula>$K$48</formula>
    </cfRule>
  </conditionalFormatting>
  <conditionalFormatting sqref="R31 R34:R35 R37:R38">
    <cfRule type="cellIs" dxfId="44" priority="226" stopIfTrue="1" operator="lessThan">
      <formula>$I$48</formula>
    </cfRule>
  </conditionalFormatting>
  <conditionalFormatting sqref="R31 R34:R35 R37:R38">
    <cfRule type="cellIs" dxfId="43" priority="227" stopIfTrue="1" operator="between">
      <formula>$I$48</formula>
      <formula>$K$48</formula>
    </cfRule>
  </conditionalFormatting>
  <conditionalFormatting sqref="R31 R34:R35 R37:R38">
    <cfRule type="cellIs" dxfId="42" priority="228" stopIfTrue="1" operator="between">
      <formula>$I$48</formula>
      <formula>$K$48</formula>
    </cfRule>
  </conditionalFormatting>
  <conditionalFormatting sqref="R31 R34:R35 R37:R38">
    <cfRule type="cellIs" dxfId="41" priority="229" stopIfTrue="1" operator="between">
      <formula>$I$48</formula>
      <formula>$K$48</formula>
    </cfRule>
  </conditionalFormatting>
  <conditionalFormatting sqref="R31 R34:R35 R37:R38">
    <cfRule type="cellIs" dxfId="40" priority="230" stopIfTrue="1" operator="between">
      <formula>$I$48</formula>
      <formula>$K$48</formula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3">
    <cfRule type="cellIs" dxfId="39" priority="232" stopIfTrue="1" operator="greaterThan">
      <formula>$K$48</formula>
    </cfRule>
  </conditionalFormatting>
  <conditionalFormatting sqref="R33">
    <cfRule type="cellIs" dxfId="38" priority="233" stopIfTrue="1" operator="between">
      <formula>$I$48</formula>
      <formula>$K$48</formula>
    </cfRule>
  </conditionalFormatting>
  <conditionalFormatting sqref="R33">
    <cfRule type="cellIs" dxfId="37" priority="234" stopIfTrue="1" operator="lessThan">
      <formula>$I$48</formula>
    </cfRule>
  </conditionalFormatting>
  <conditionalFormatting sqref="R33">
    <cfRule type="cellIs" dxfId="36" priority="235" stopIfTrue="1" operator="between">
      <formula>$I$48</formula>
      <formula>$K$48</formula>
    </cfRule>
  </conditionalFormatting>
  <conditionalFormatting sqref="R33">
    <cfRule type="cellIs" dxfId="35" priority="236" stopIfTrue="1" operator="between">
      <formula>$I$48</formula>
      <formula>$K$48</formula>
    </cfRule>
  </conditionalFormatting>
  <conditionalFormatting sqref="R33">
    <cfRule type="cellIs" dxfId="34" priority="237" stopIfTrue="1" operator="between">
      <formula>$I$48</formula>
      <formula>$K$48</formula>
    </cfRule>
  </conditionalFormatting>
  <conditionalFormatting sqref="R33">
    <cfRule type="cellIs" dxfId="33" priority="238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S24:T24 S28:T28">
    <cfRule type="cellIs" dxfId="32" priority="240" stopIfTrue="1" operator="between">
      <formula>#REF!</formula>
      <formula>#REF!</formula>
    </cfRule>
  </conditionalFormatting>
  <conditionalFormatting sqref="S24:T24 S28:T28">
    <cfRule type="cellIs" dxfId="31" priority="241" stopIfTrue="1" operator="greaterThan">
      <formula>#REF!</formula>
    </cfRule>
  </conditionalFormatting>
  <conditionalFormatting sqref="S23:T23 S25:T27 S29:T31 S34:T35 S37:T38">
    <cfRule type="cellIs" dxfId="30" priority="242" stopIfTrue="1" operator="between">
      <formula>$I$46</formula>
      <formula>$K$46</formula>
    </cfRule>
  </conditionalFormatting>
  <conditionalFormatting sqref="S23:T23 S25:T27 S29:T31 S34:T35 S37:T38">
    <cfRule type="cellIs" dxfId="29" priority="243" stopIfTrue="1" operator="greaterThan">
      <formula>$K$46</formula>
    </cfRule>
  </conditionalFormatting>
  <conditionalFormatting sqref="S24:T24">
    <cfRule type="cellIs" dxfId="28" priority="244" stopIfTrue="1" operator="greaterThan">
      <formula>$K$50</formula>
    </cfRule>
  </conditionalFormatting>
  <conditionalFormatting sqref="S24:T24">
    <cfRule type="cellIs" dxfId="27" priority="245" stopIfTrue="1" operator="between">
      <formula>$I$50</formula>
      <formula>$K$50</formula>
    </cfRule>
  </conditionalFormatting>
  <conditionalFormatting sqref="S24:T24">
    <cfRule type="cellIs" dxfId="26" priority="246" stopIfTrue="1" operator="lessThan">
      <formula>$I$50</formula>
    </cfRule>
  </conditionalFormatting>
  <conditionalFormatting sqref="S33:T33">
    <cfRule type="cellIs" dxfId="25" priority="247" stopIfTrue="1" operator="between">
      <formula>$I$46</formula>
      <formula>$K$46</formula>
    </cfRule>
  </conditionalFormatting>
  <conditionalFormatting sqref="S33:T33">
    <cfRule type="cellIs" dxfId="24" priority="248" stopIfTrue="1" operator="greaterThan">
      <formula>$K$46</formula>
    </cfRule>
  </conditionalFormatting>
  <conditionalFormatting sqref="S28:T28">
    <cfRule type="cellIs" dxfId="23" priority="249" stopIfTrue="1" operator="greaterThan">
      <formula>$K$50</formula>
    </cfRule>
  </conditionalFormatting>
  <conditionalFormatting sqref="S28:T28">
    <cfRule type="cellIs" dxfId="22" priority="250" stopIfTrue="1" operator="between">
      <formula>$I$50</formula>
      <formula>$K$50</formula>
    </cfRule>
  </conditionalFormatting>
  <conditionalFormatting sqref="S28:T28">
    <cfRule type="cellIs" dxfId="21" priority="251" stopIfTrue="1" operator="lessThan">
      <formula>$I$50</formula>
    </cfRule>
  </conditionalFormatting>
  <conditionalFormatting sqref="S32:T32">
    <cfRule type="cellIs" dxfId="20" priority="252" stopIfTrue="1" operator="between">
      <formula>#REF!</formula>
      <formula>#REF!</formula>
    </cfRule>
  </conditionalFormatting>
  <conditionalFormatting sqref="S32:T32">
    <cfRule type="cellIs" dxfId="19" priority="253" stopIfTrue="1" operator="greaterThan">
      <formula>#REF!</formula>
    </cfRule>
  </conditionalFormatting>
  <conditionalFormatting sqref="S32:T32">
    <cfRule type="cellIs" dxfId="18" priority="254" stopIfTrue="1" operator="greaterThan">
      <formula>$K$50</formula>
    </cfRule>
  </conditionalFormatting>
  <conditionalFormatting sqref="S32:T32">
    <cfRule type="cellIs" dxfId="17" priority="255" stopIfTrue="1" operator="between">
      <formula>$I$50</formula>
      <formula>$K$50</formula>
    </cfRule>
  </conditionalFormatting>
  <conditionalFormatting sqref="S32:T32">
    <cfRule type="cellIs" dxfId="16" priority="256" stopIfTrue="1" operator="lessThan">
      <formula>$I$50</formula>
    </cfRule>
  </conditionalFormatting>
  <conditionalFormatting sqref="S36:T36">
    <cfRule type="cellIs" dxfId="15" priority="257" stopIfTrue="1" operator="between">
      <formula>#REF!</formula>
      <formula>#REF!</formula>
    </cfRule>
  </conditionalFormatting>
  <conditionalFormatting sqref="S36:T36">
    <cfRule type="cellIs" dxfId="14" priority="258" stopIfTrue="1" operator="greaterThan">
      <formula>#REF!</formula>
    </cfRule>
  </conditionalFormatting>
  <conditionalFormatting sqref="S31:T31 S34:T35 S37:T38">
    <cfRule type="cellIs" dxfId="13" priority="259" stopIfTrue="1" operator="greaterThan">
      <formula>$K$48</formula>
    </cfRule>
  </conditionalFormatting>
  <conditionalFormatting sqref="S31:T31 S34:T35 S37:T38">
    <cfRule type="cellIs" dxfId="12" priority="260" stopIfTrue="1" operator="between">
      <formula>$I$48</formula>
      <formula>$K$48</formula>
    </cfRule>
  </conditionalFormatting>
  <conditionalFormatting sqref="S31:T31 S34:T35 S37:T38">
    <cfRule type="cellIs" dxfId="11" priority="261" stopIfTrue="1" operator="lessThan">
      <formula>$I$48</formula>
    </cfRule>
  </conditionalFormatting>
  <conditionalFormatting sqref="S31:T31 S34:T35 S37:T38">
    <cfRule type="cellIs" dxfId="10" priority="262" stopIfTrue="1" operator="between">
      <formula>$I$48</formula>
      <formula>$K$48</formula>
    </cfRule>
  </conditionalFormatting>
  <conditionalFormatting sqref="S31:T31 S34:T35 S37:T38">
    <cfRule type="cellIs" dxfId="9" priority="263" stopIfTrue="1" operator="between">
      <formula>$I$48</formula>
      <formula>$K$48</formula>
    </cfRule>
  </conditionalFormatting>
  <conditionalFormatting sqref="S31:T31 S34:T35 S37:T38">
    <cfRule type="cellIs" dxfId="8" priority="264" stopIfTrue="1" operator="between">
      <formula>$I$48</formula>
      <formula>$K$48</formula>
    </cfRule>
  </conditionalFormatting>
  <conditionalFormatting sqref="S31:T31 S34:T35 S37:T38">
    <cfRule type="cellIs" dxfId="7" priority="265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3:T33">
    <cfRule type="cellIs" dxfId="6" priority="267" stopIfTrue="1" operator="greaterThan">
      <formula>$K$48</formula>
    </cfRule>
  </conditionalFormatting>
  <conditionalFormatting sqref="S33:T33">
    <cfRule type="cellIs" dxfId="5" priority="268" stopIfTrue="1" operator="between">
      <formula>$I$48</formula>
      <formula>$K$48</formula>
    </cfRule>
  </conditionalFormatting>
  <conditionalFormatting sqref="S33:T33">
    <cfRule type="cellIs" dxfId="4" priority="269" stopIfTrue="1" operator="lessThan">
      <formula>$I$48</formula>
    </cfRule>
  </conditionalFormatting>
  <conditionalFormatting sqref="S33:T33">
    <cfRule type="cellIs" dxfId="3" priority="270" stopIfTrue="1" operator="between">
      <formula>$I$48</formula>
      <formula>$K$48</formula>
    </cfRule>
  </conditionalFormatting>
  <conditionalFormatting sqref="S33:T33">
    <cfRule type="cellIs" dxfId="2" priority="271" stopIfTrue="1" operator="between">
      <formula>$I$48</formula>
      <formula>$K$48</formula>
    </cfRule>
  </conditionalFormatting>
  <conditionalFormatting sqref="S33:T33">
    <cfRule type="cellIs" dxfId="1" priority="272" stopIfTrue="1" operator="between">
      <formula>$I$48</formula>
      <formula>$K$48</formula>
    </cfRule>
  </conditionalFormatting>
  <conditionalFormatting sqref="S33:T33">
    <cfRule type="cellIs" dxfId="0" priority="273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User</cp:lastModifiedBy>
  <dcterms:created xsi:type="dcterms:W3CDTF">2024-11-24T13:58:45Z</dcterms:created>
  <dcterms:modified xsi:type="dcterms:W3CDTF">2024-11-26T02:53:36Z</dcterms:modified>
</cp:coreProperties>
</file>