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1A-MIG\JESÚS\IPSA\NOV-23\"/>
    </mc:Choice>
  </mc:AlternateContent>
  <xr:revisionPtr revIDLastSave="0" documentId="13_ncr:1_{09C71EE2-6B55-4CF3-B53C-3D8050B9664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J40" i="3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I40" i="3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<sst xmlns="http://schemas.openxmlformats.org/spreadsheetml/2006/main" count="271" uniqueCount="106">
  <si>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</si>
  <si>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</si>
  <si>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</si>
  <si>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</si>
  <si>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</si>
  <si>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</si>
  <si>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</si>
  <si>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</si>
  <si>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</si>
  <si>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</si>
  <si>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TAG </t>
  </si>
  <si>
    <t>III. RECOMENDACIONES</t>
  </si>
  <si>
    <t>Estado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</si>
  <si>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</si>
  <si>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</si>
  <si>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</si>
  <si>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</si>
  <si>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</si>
  <si>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</si>
  <si>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</si>
  <si>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</si>
  <si>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</si>
  <si>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</si>
  <si>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</si>
  <si>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</si>
  <si>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</si>
  <si>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</si>
  <si>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</si>
  <si>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</si>
  <si>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</si>
  <si>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</si>
  <si>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</si>
  <si>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CHUMACERA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</si>
  <si>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</si>
  <si>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</si>
  <si>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</si>
  <si>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</si>
  <si>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</si>
  <si>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</si>
  <si>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</si>
  <si>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</si>
  <si>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</si>
  <si>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</si>
  <si>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</si>
  <si>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</si>
  <si>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</si>
  <si>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</si>
  <si>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</si>
  <si>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</si>
  <si>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</si>
  <si>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</si>
  <si>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</si>
  <si>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</si>
  <si>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</si>
  <si>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</si>
  <si>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</si>
  <si>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</si>
  <si>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</si>
  <si>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</si>
  <si>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</si>
  <si>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</si>
  <si>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</si>
  <si>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</si>
  <si>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</si>
  <si>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</si>
  <si>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</si>
  <si>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</si>
  <si>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</si>
  <si>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</si>
  <si>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</si>
  <si>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</si>
  <si>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</si>
  <si>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</si>
  <si>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</si>
  <si>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</si>
  <si>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</si>
  <si>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</si>
  <si>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</si>
  <si>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</si>
  <si>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</si>
  <si>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</si>
  <si>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</si>
  <si>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</si>
  <si>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</si>
  <si>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</si>
  <si>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</si>
  <si>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</si>
  <si>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</si>
  <si>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</si>
  <si>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</si>
  <si>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</si>
  <si>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</si>
  <si>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</si>
  <si>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</si>
  <si>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</si>
  <si>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</si>
  <si>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</si>
  <si>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INDUSTRIAS DEL PAPEL</t>
  </si>
  <si>
    <t>SECADORES</t>
  </si>
  <si>
    <t>SIN ANTECEDENTES</t>
  </si>
  <si>
    <t xml:space="preserve">REDUCTOR DEL 2 DO GRUPO DE SECADORES </t>
  </si>
  <si>
    <t>REPORTE DE INSPECCIÓN PREDICTIVA
TERMOGRAFÍA INFRARROJA 
REPORTE Nº 0027</t>
  </si>
  <si>
    <t>REPORTE DE INSPECCIÓN PREDICTIVA
ANÁLISIS VIBRACIONAL
REPORTE Nº 0027</t>
  </si>
  <si>
    <t>El conjunto rotórico presenta niveles de vibración muy por dentro de los valores de operatividad según norma ISO 20816-3.
CONDICIÓN: NORMAL.</t>
  </si>
  <si>
    <t>Se recomienda continuar con el monitoreo mensual del conjunto rotórico, para así, poder llevar un control del equipo a largo plazo.</t>
  </si>
  <si>
    <t>Limites permisibles de Vibración para motores eléctricos Según ISO 20816 - 3 (mm/seg. – 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</si>
</sst>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9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9">
    <xf numFmtId="0" fontId="0" fillId="0" borderId="0" xfId="0" applyFont="1" applyAlignme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8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66" fontId="7" fillId="0" borderId="45" xfId="0" applyNumberFormat="1" applyFont="1" applyBorder="1" applyAlignment="1">
      <alignment horizontal="center" vertical="center" wrapText="1"/>
    </xf>
    <xf numFmtId="166" fontId="7" fillId="0" borderId="46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166" fontId="7" fillId="0" borderId="38" xfId="0" applyNumberFormat="1" applyFont="1" applyBorder="1" applyAlignment="1">
      <alignment horizontal="center" vertical="center" wrapText="1"/>
    </xf>
    <xf numFmtId="166" fontId="7" fillId="0" borderId="39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66" fontId="7" fillId="0" borderId="51" xfId="0" applyNumberFormat="1" applyFont="1" applyBorder="1" applyAlignment="1">
      <alignment horizontal="center" vertical="center" wrapText="1"/>
    </xf>
    <xf numFmtId="166" fontId="7" fillId="0" borderId="5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166" fontId="11" fillId="4" borderId="53" xfId="0" applyNumberFormat="1" applyFont="1" applyFill="1" applyBorder="1" applyAlignment="1">
      <alignment horizontal="center"/>
    </xf>
    <xf numFmtId="166" fontId="11" fillId="4" borderId="54" xfId="0" applyNumberFormat="1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 vertical="center" wrapText="1"/>
    </xf>
    <xf numFmtId="166" fontId="9" fillId="5" borderId="55" xfId="0" applyNumberFormat="1" applyFont="1" applyFill="1" applyBorder="1" applyAlignment="1">
      <alignment horizontal="center"/>
    </xf>
    <xf numFmtId="166" fontId="9" fillId="5" borderId="56" xfId="0" applyNumberFormat="1" applyFont="1" applyFill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12" fillId="6" borderId="53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8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8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166" fontId="12" fillId="6" borderId="38" xfId="0" applyNumberFormat="1" applyFont="1" applyFill="1" applyBorder="1" applyAlignment="1">
      <alignment horizontal="center" vertical="center" wrapText="1"/>
    </xf>
    <xf numFmtId="166" fontId="12" fillId="5" borderId="38" xfId="0" applyNumberFormat="1" applyFont="1" applyFill="1" applyBorder="1" applyAlignment="1">
      <alignment horizontal="center" vertical="center" wrapText="1"/>
    </xf>
    <xf numFmtId="166" fontId="13" fillId="4" borderId="38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60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40" xfId="0" applyFont="1" applyBorder="1"/>
    <xf numFmtId="0" fontId="1" fillId="0" borderId="48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3" xfId="0" applyFont="1" applyBorder="1"/>
    <xf numFmtId="0" fontId="1" fillId="0" borderId="43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6" xfId="0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166" fontId="7" fillId="0" borderId="38" xfId="0" quotePrefix="1" applyNumberFormat="1" applyFont="1" applyBorder="1" applyAlignment="1">
      <alignment horizontal="center" vertical="center" wrapText="1"/>
    </xf>
    <xf numFmtId="164" fontId="22" fillId="0" borderId="38" xfId="0" applyNumberFormat="1" applyFont="1" applyBorder="1" applyAlignment="1">
      <alignment horizontal="center" vertical="center" wrapText="1"/>
    </xf>
    <xf numFmtId="164" fontId="22" fillId="0" borderId="39" xfId="0" applyNumberFormat="1" applyFont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center" wrapText="1"/>
    </xf>
    <xf numFmtId="0" fontId="5" fillId="0" borderId="71" xfId="0" applyFont="1" applyBorder="1" applyAlignment="1">
      <alignment vertical="center" wrapText="1"/>
    </xf>
    <xf numFmtId="0" fontId="5" fillId="0" borderId="35" xfId="0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164" fontId="22" fillId="0" borderId="30" xfId="0" applyNumberFormat="1" applyFont="1" applyBorder="1" applyAlignment="1">
      <alignment horizontal="center" vertical="center" wrapText="1"/>
    </xf>
    <xf numFmtId="49" fontId="22" fillId="0" borderId="72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166" fontId="7" fillId="0" borderId="53" xfId="0" applyNumberFormat="1" applyFont="1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166" fontId="7" fillId="0" borderId="76" xfId="0" applyNumberFormat="1" applyFont="1" applyBorder="1" applyAlignment="1">
      <alignment horizontal="center" vertical="center" wrapText="1"/>
    </xf>
    <xf numFmtId="166" fontId="7" fillId="0" borderId="77" xfId="0" applyNumberFormat="1" applyFont="1" applyBorder="1" applyAlignment="1">
      <alignment horizontal="center" vertical="center" wrapText="1"/>
    </xf>
    <xf numFmtId="2" fontId="7" fillId="0" borderId="55" xfId="0" applyNumberFormat="1" applyFont="1" applyBorder="1" applyAlignment="1">
      <alignment horizontal="center" vertical="center" wrapText="1"/>
    </xf>
    <xf numFmtId="166" fontId="7" fillId="0" borderId="79" xfId="0" applyNumberFormat="1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2" fontId="7" fillId="0" borderId="83" xfId="0" applyNumberFormat="1" applyFont="1" applyBorder="1" applyAlignment="1">
      <alignment horizontal="center" vertical="center" wrapText="1"/>
    </xf>
    <xf numFmtId="166" fontId="7" fillId="0" borderId="83" xfId="0" applyNumberFormat="1" applyFont="1" applyBorder="1" applyAlignment="1">
      <alignment horizontal="center" vertical="center" wrapText="1"/>
    </xf>
    <xf numFmtId="166" fontId="7" fillId="0" borderId="84" xfId="0" applyNumberFormat="1" applyFont="1" applyBorder="1" applyAlignment="1">
      <alignment horizontal="center" vertical="center" wrapText="1"/>
    </xf>
    <xf numFmtId="2" fontId="7" fillId="0" borderId="82" xfId="0" applyNumberFormat="1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166" fontId="7" fillId="0" borderId="55" xfId="0" applyNumberFormat="1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2" fontId="7" fillId="0" borderId="89" xfId="0" applyNumberFormat="1" applyFont="1" applyBorder="1" applyAlignment="1">
      <alignment horizontal="center" vertical="center" wrapText="1"/>
    </xf>
    <xf numFmtId="166" fontId="7" fillId="0" borderId="89" xfId="0" applyNumberFormat="1" applyFont="1" applyBorder="1" applyAlignment="1">
      <alignment horizontal="center" vertical="center" wrapText="1"/>
    </xf>
    <xf numFmtId="166" fontId="7" fillId="0" borderId="93" xfId="0" applyNumberFormat="1" applyFont="1" applyBorder="1" applyAlignment="1">
      <alignment horizontal="center" vertical="center" wrapText="1"/>
    </xf>
    <xf numFmtId="166" fontId="7" fillId="0" borderId="95" xfId="0" applyNumberFormat="1" applyFont="1" applyBorder="1" applyAlignment="1">
      <alignment horizontal="center" vertical="center" wrapText="1"/>
    </xf>
    <xf numFmtId="166" fontId="7" fillId="0" borderId="96" xfId="0" applyNumberFormat="1" applyFont="1" applyBorder="1" applyAlignment="1">
      <alignment horizontal="center" vertical="center" wrapText="1"/>
    </xf>
    <xf numFmtId="0" fontId="20" fillId="0" borderId="76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89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83" xfId="0" applyFont="1" applyBorder="1" applyAlignment="1">
      <alignment horizontal="center" vertical="center" wrapText="1"/>
    </xf>
    <xf numFmtId="0" fontId="1" fillId="0" borderId="71" xfId="0" applyFont="1" applyBorder="1"/>
    <xf numFmtId="0" fontId="1" fillId="0" borderId="60" xfId="0" applyFont="1" applyBorder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18" fillId="0" borderId="3" xfId="0" applyFont="1" applyBorder="1"/>
    <xf numFmtId="0" fontId="0" fillId="0" borderId="0" xfId="0"/>
    <xf numFmtId="0" fontId="18" fillId="0" borderId="71" xfId="0" applyFont="1" applyBorder="1"/>
    <xf numFmtId="0" fontId="18" fillId="0" borderId="65" xfId="0" applyFont="1" applyBorder="1"/>
    <xf numFmtId="0" fontId="18" fillId="0" borderId="60" xfId="0" applyFont="1" applyBorder="1"/>
    <xf numFmtId="0" fontId="18" fillId="0" borderId="48" xfId="0" applyFont="1" applyBorder="1"/>
    <xf numFmtId="0" fontId="18" fillId="0" borderId="61" xfId="0" applyFont="1" applyBorder="1"/>
    <xf numFmtId="0" fontId="18" fillId="0" borderId="62" xfId="0" applyFont="1" applyBorder="1"/>
    <xf numFmtId="0" fontId="19" fillId="2" borderId="71" xfId="0" applyFont="1" applyFill="1" applyBorder="1" applyAlignment="1">
      <alignment horizontal="center" vertical="center"/>
    </xf>
    <xf numFmtId="0" fontId="19" fillId="2" borderId="65" xfId="0" applyFont="1" applyFill="1" applyBorder="1" applyAlignment="1">
      <alignment horizontal="center" vertical="center"/>
    </xf>
    <xf numFmtId="0" fontId="19" fillId="2" borderId="67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vertical="center"/>
    </xf>
    <xf numFmtId="0" fontId="24" fillId="2" borderId="68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4" fillId="0" borderId="73" xfId="0" applyFont="1" applyBorder="1" applyAlignment="1">
      <alignment horizontal="center" vertical="center" wrapText="1"/>
    </xf>
    <xf numFmtId="0" fontId="3" fillId="0" borderId="86" xfId="0" applyFont="1" applyBorder="1"/>
    <xf numFmtId="0" fontId="3" fillId="0" borderId="78" xfId="0" applyFont="1" applyBorder="1"/>
    <xf numFmtId="0" fontId="3" fillId="0" borderId="87" xfId="0" applyFont="1" applyBorder="1"/>
    <xf numFmtId="0" fontId="3" fillId="0" borderId="80" xfId="0" applyFont="1" applyBorder="1"/>
    <xf numFmtId="0" fontId="3" fillId="0" borderId="88" xfId="0" applyFont="1" applyBorder="1"/>
    <xf numFmtId="0" fontId="7" fillId="0" borderId="74" xfId="0" applyFont="1" applyBorder="1" applyAlignment="1">
      <alignment horizontal="center" vertical="center" wrapText="1"/>
    </xf>
    <xf numFmtId="0" fontId="3" fillId="0" borderId="35" xfId="0" applyFont="1" applyBorder="1"/>
    <xf numFmtId="0" fontId="3" fillId="0" borderId="81" xfId="0" applyFont="1" applyBorder="1"/>
    <xf numFmtId="0" fontId="7" fillId="0" borderId="91" xfId="0" applyFont="1" applyBorder="1" applyAlignment="1">
      <alignment horizontal="center" vertical="center" wrapText="1"/>
    </xf>
    <xf numFmtId="0" fontId="3" fillId="0" borderId="92" xfId="0" applyFont="1" applyBorder="1"/>
    <xf numFmtId="0" fontId="7" fillId="0" borderId="94" xfId="0" applyFont="1" applyBorder="1" applyAlignment="1">
      <alignment horizontal="center" vertical="center" wrapText="1"/>
    </xf>
    <xf numFmtId="0" fontId="3" fillId="0" borderId="94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92" xfId="0" applyFont="1" applyBorder="1" applyAlignment="1">
      <alignment horizontal="center" vertical="center" wrapText="1"/>
    </xf>
    <xf numFmtId="0" fontId="3" fillId="0" borderId="97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4" fillId="2" borderId="73" xfId="0" applyFont="1" applyFill="1" applyBorder="1" applyAlignment="1">
      <alignment horizontal="center" vertical="center"/>
    </xf>
    <xf numFmtId="0" fontId="4" fillId="2" borderId="85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90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7" xfId="0" applyFont="1" applyBorder="1"/>
    <xf numFmtId="0" fontId="3" fillId="0" borderId="13" xfId="0" applyFont="1" applyBorder="1"/>
    <xf numFmtId="0" fontId="25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165" fontId="4" fillId="2" borderId="28" xfId="0" applyNumberFormat="1" applyFont="1" applyFill="1" applyBorder="1" applyAlignment="1">
      <alignment horizontal="left" vertical="center" wrapText="1"/>
    </xf>
    <xf numFmtId="165" fontId="4" fillId="2" borderId="4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3" fillId="0" borderId="2" xfId="0" applyFont="1" applyBorder="1"/>
    <xf numFmtId="0" fontId="23" fillId="0" borderId="3" xfId="0" applyFont="1" applyBorder="1"/>
    <xf numFmtId="0" fontId="17" fillId="0" borderId="0" xfId="0" applyFont="1" applyAlignment="1"/>
    <xf numFmtId="0" fontId="23" fillId="0" borderId="6" xfId="0" applyFont="1" applyBorder="1"/>
    <xf numFmtId="0" fontId="23" fillId="0" borderId="13" xfId="0" applyFont="1" applyBorder="1"/>
    <xf numFmtId="0" fontId="2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" fillId="0" borderId="33" xfId="0" applyFont="1" applyBorder="1"/>
    <xf numFmtId="0" fontId="3" fillId="0" borderId="34" xfId="0" applyFont="1" applyBorder="1"/>
    <xf numFmtId="164" fontId="20" fillId="0" borderId="30" xfId="0" applyNumberFormat="1" applyFont="1" applyBorder="1" applyAlignment="1">
      <alignment horizontal="center" vertical="center" wrapText="1"/>
    </xf>
    <xf numFmtId="0" fontId="21" fillId="0" borderId="66" xfId="0" applyFont="1" applyBorder="1"/>
    <xf numFmtId="164" fontId="7" fillId="0" borderId="30" xfId="0" applyNumberFormat="1" applyFont="1" applyBorder="1" applyAlignment="1">
      <alignment horizontal="center" vertical="center" wrapText="1"/>
    </xf>
    <xf numFmtId="0" fontId="3" fillId="0" borderId="66" xfId="0" applyFont="1" applyBorder="1"/>
    <xf numFmtId="0" fontId="20" fillId="2" borderId="31" xfId="0" applyFont="1" applyFill="1" applyBorder="1" applyAlignment="1">
      <alignment horizontal="center" vertical="center" wrapText="1"/>
    </xf>
    <xf numFmtId="0" fontId="21" fillId="0" borderId="5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1" fillId="0" borderId="68" xfId="0" applyFont="1" applyBorder="1" applyAlignment="1">
      <alignment horizontal="center"/>
    </xf>
    <xf numFmtId="0" fontId="21" fillId="0" borderId="69" xfId="0" applyFont="1" applyBorder="1" applyAlignment="1">
      <alignment horizontal="center"/>
    </xf>
    <xf numFmtId="0" fontId="5" fillId="3" borderId="28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vertical="center" wrapText="1"/>
    </xf>
    <xf numFmtId="0" fontId="3" fillId="0" borderId="59" xfId="0" applyFont="1" applyBorder="1"/>
    <xf numFmtId="0" fontId="3" fillId="0" borderId="23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28" xfId="0" applyFont="1" applyBorder="1"/>
    <xf numFmtId="0" fontId="7" fillId="2" borderId="31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3" fillId="0" borderId="40" xfId="0" applyFont="1" applyBorder="1"/>
    <xf numFmtId="0" fontId="5" fillId="0" borderId="2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3" fillId="0" borderId="41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3" borderId="29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4" fillId="2" borderId="31" xfId="0" applyFont="1" applyFill="1" applyBorder="1" applyAlignment="1">
      <alignment horizontal="left" vertical="center" wrapText="1"/>
    </xf>
    <xf numFmtId="0" fontId="3" fillId="0" borderId="32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21" fillId="0" borderId="42" xfId="0" applyFont="1" applyBorder="1"/>
    <xf numFmtId="0" fontId="20" fillId="2" borderId="31" xfId="0" applyFont="1" applyFill="1" applyBorder="1" applyAlignment="1">
      <alignment horizontal="left" vertical="top" wrapText="1"/>
    </xf>
    <xf numFmtId="0" fontId="21" fillId="0" borderId="59" xfId="0" applyFont="1" applyBorder="1"/>
    <xf numFmtId="0" fontId="21" fillId="0" borderId="23" xfId="0" applyFont="1" applyBorder="1"/>
    <xf numFmtId="0" fontId="21" fillId="0" borderId="27" xfId="0" applyFont="1" applyBorder="1"/>
    <xf numFmtId="0" fontId="21" fillId="0" borderId="68" xfId="0" applyFont="1" applyBorder="1"/>
    <xf numFmtId="0" fontId="21" fillId="0" borderId="69" xfId="0" applyFont="1" applyBorder="1"/>
    <xf numFmtId="0" fontId="22" fillId="3" borderId="28" xfId="0" applyFont="1" applyFill="1" applyBorder="1" applyAlignment="1">
      <alignment horizontal="left" vertical="center"/>
    </xf>
    <xf numFmtId="0" fontId="21" fillId="0" borderId="28" xfId="0" applyFont="1" applyBorder="1"/>
    <xf numFmtId="0" fontId="21" fillId="0" borderId="19" xfId="0" applyFont="1" applyBorder="1"/>
    <xf numFmtId="0" fontId="21" fillId="0" borderId="2" xfId="0" applyFont="1" applyBorder="1"/>
    <xf numFmtId="0" fontId="21" fillId="0" borderId="3" xfId="0" applyFont="1" applyBorder="1"/>
    <xf numFmtId="0" fontId="0" fillId="0" borderId="0" xfId="0"/>
    <xf numFmtId="0" fontId="21" fillId="0" borderId="60" xfId="0" applyFont="1" applyBorder="1"/>
    <xf numFmtId="0" fontId="19" fillId="2" borderId="71" xfId="0" applyFont="1" applyFill="1" applyBorder="1" applyAlignment="1">
      <alignment horizontal="center" vertical="center"/>
    </xf>
    <xf numFmtId="0" fontId="21" fillId="0" borderId="65" xfId="0" applyFont="1" applyBorder="1"/>
    <xf numFmtId="0" fontId="21" fillId="0" borderId="71" xfId="0" applyFont="1" applyBorder="1"/>
    <xf numFmtId="0" fontId="22" fillId="3" borderId="15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top" wrapText="1"/>
    </xf>
    <xf numFmtId="0" fontId="22" fillId="3" borderId="6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3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4" xfId="0" applyFont="1" applyBorder="1" applyAlignment="1">
      <alignment horizontal="center" vertical="center" wrapText="1"/>
    </xf>
    <xf numFmtId="0" fontId="3" fillId="0" borderId="47" xfId="0" applyFont="1" applyBorder="1"/>
    <xf numFmtId="0" fontId="7" fillId="0" borderId="37" xfId="0" applyFont="1" applyBorder="1" applyAlignment="1">
      <alignment horizontal="center" vertical="center" wrapText="1"/>
    </xf>
    <xf numFmtId="0" fontId="3" fillId="0" borderId="50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2" fillId="2" borderId="63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5" fillId="3" borderId="67" xfId="0" applyFont="1" applyFill="1" applyBorder="1" applyAlignment="1">
      <alignment horizontal="center" vertical="center"/>
    </xf>
  </cellXfs>
  <cellStyles count="1">
    <cellStyle name="Normal" xfId="0" builtinId="0"/>
  </cellStyles>
  <dxfs count="72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B-42CE-B640-0D9C3A289844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B-42CE-B640-0D9C3A289844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B-42CE-B640-0D9C3A289844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0B-42CE-B640-0D9C3A289844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B-42CE-B640-0D9C3A289844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0B-42CE-B640-0D9C3A289844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0B-42CE-B640-0D9C3A289844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0B-42CE-B640-0D9C3A289844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0B-42CE-B640-0D9C3A289844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0B-42CE-B640-0D9C3A289844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0B-42CE-B640-0D9C3A289844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0B-42CE-B640-0D9C3A289844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0B-42CE-B640-0D9C3A289844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0B-42CE-B640-0D9C3A289844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2.4300000000000002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0B-42CE-B640-0D9C3A289844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0B-42CE-B640-0D9C3A289844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0B-42CE-B640-0D9C3A289844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80B-42CE-B640-0D9C3A289844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0B-42CE-B640-0D9C3A289844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0B-42CE-B640-0D9C3A289844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0B-42CE-B640-0D9C3A289844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80B-42CE-B640-0D9C3A289844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0B-42CE-B640-0D9C3A289844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ENERO</c:v>
                </c:pt>
                <c:pt idx="6">
                  <c:v>FEBRERO</c:v>
                </c:pt>
                <c:pt idx="7">
                  <c:v>FEBRERO</c:v>
                </c:pt>
                <c:pt idx="8">
                  <c:v>MARZO</c:v>
                </c:pt>
                <c:pt idx="9">
                  <c:v>MARZO</c:v>
                </c:pt>
                <c:pt idx="10">
                  <c:v>ABRIL</c:v>
                </c:pt>
                <c:pt idx="11">
                  <c:v>ABRIL</c:v>
                </c:pt>
                <c:pt idx="12">
                  <c:v>MAYO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80B-42CE-B640-0D9C3A28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391001"/>
        <c:axId val="1075130694"/>
      </c:lineChart>
      <c:catAx>
        <c:axId val="475391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75130694"/>
        <c:crosses val="autoZero"/>
        <c:auto val="1"/>
        <c:lblAlgn val="ctr"/>
        <c:lblOffset val="100"/>
        <c:noMultiLvlLbl val="1"/>
      </c:catAx>
      <c:valAx>
        <c:axId val="1075130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475391001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212-A1D8-9AF830FDAFB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212-A1D8-9AF830FD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467989"/>
        <c:axId val="606028477"/>
      </c:lineChart>
      <c:catAx>
        <c:axId val="1165467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606028477"/>
        <c:crosses val="autoZero"/>
        <c:auto val="1"/>
        <c:lblAlgn val="ctr"/>
        <c:lblOffset val="100"/>
        <c:noMultiLvlLbl val="1"/>
      </c:catAx>
      <c:valAx>
        <c:axId val="606028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165467989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g"/><Relationship Id="rId2" Type="http://schemas.openxmlformats.org/officeDocument/2006/relationships/image" Target="../media/image10.png"/><Relationship Id="rId1" Type="http://schemas.openxmlformats.org/officeDocument/2006/relationships/chart" Target="../charts/chart2.xml"/><Relationship Id="rId5" Type="http://schemas.openxmlformats.org/officeDocument/2006/relationships/image" Target="../media/image13.jpg"/><Relationship Id="rId4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</xdr:row>
      <xdr:rowOff>19050</xdr:rowOff>
    </xdr:from>
    <xdr:ext cx="3429000" cy="176212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38100</xdr:colOff>
      <xdr:row>87</xdr:row>
      <xdr:rowOff>133350</xdr:rowOff>
    </xdr:from>
    <xdr:to>
      <xdr:col>15</xdr:col>
      <xdr:colOff>629700</xdr:colOff>
      <xdr:row>108</xdr:row>
      <xdr:rowOff>92850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9867FE5-BC1D-4541-9249-2977CCDFF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9600" y="19126200"/>
          <a:ext cx="6840000" cy="396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109</xdr:row>
      <xdr:rowOff>114300</xdr:rowOff>
    </xdr:from>
    <xdr:to>
      <xdr:col>15</xdr:col>
      <xdr:colOff>629700</xdr:colOff>
      <xdr:row>129</xdr:row>
      <xdr:rowOff>264300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94DCB72-4848-465F-90C0-FC11E80027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00" y="23298150"/>
          <a:ext cx="6840000" cy="39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A5A0B311-F628-4E0C-91D6-1035AA839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40F17C18-FD90-44A6-9941-D7736C2DDE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148318</xdr:colOff>
      <xdr:row>7</xdr:row>
      <xdr:rowOff>193222</xdr:rowOff>
    </xdr:from>
    <xdr:ext cx="3429000" cy="1762125"/>
    <xdr:pic>
      <xdr:nvPicPr>
        <xdr:cNvPr id="17" name="image3.png">
          <a:extLst>
            <a:ext uri="{FF2B5EF4-FFF2-40B4-BE49-F238E27FC236}">
              <a16:creationId xmlns:a16="http://schemas.microsoft.com/office/drawing/2014/main" id="{2286303C-2C05-40B6-A5B7-9D46FDC65E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20861" y="1564822"/>
          <a:ext cx="3429000" cy="1762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243840</xdr:colOff>
      <xdr:row>20</xdr:row>
      <xdr:rowOff>0</xdr:rowOff>
    </xdr:from>
    <xdr:to>
      <xdr:col>11</xdr:col>
      <xdr:colOff>416340</xdr:colOff>
      <xdr:row>41</xdr:row>
      <xdr:rowOff>73020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87D30E-1C85-495A-9022-44415FA35A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3840480"/>
          <a:ext cx="6969540" cy="45535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548640</xdr:colOff>
      <xdr:row>20</xdr:row>
      <xdr:rowOff>0</xdr:rowOff>
    </xdr:from>
    <xdr:to>
      <xdr:col>19</xdr:col>
      <xdr:colOff>824010</xdr:colOff>
      <xdr:row>41</xdr:row>
      <xdr:rowOff>73020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9E7021-A476-46F5-BC4E-41FB0C72D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63840" y="3840480"/>
          <a:ext cx="6889530" cy="45535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243840</xdr:colOff>
      <xdr:row>42</xdr:row>
      <xdr:rowOff>7620</xdr:rowOff>
    </xdr:from>
    <xdr:to>
      <xdr:col>11</xdr:col>
      <xdr:colOff>416340</xdr:colOff>
      <xdr:row>63</xdr:row>
      <xdr:rowOff>111120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0E7391-033F-4F67-BADC-9CEAB4421B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8542020"/>
          <a:ext cx="6969540" cy="458406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548640</xdr:colOff>
      <xdr:row>42</xdr:row>
      <xdr:rowOff>7620</xdr:rowOff>
    </xdr:from>
    <xdr:to>
      <xdr:col>19</xdr:col>
      <xdr:colOff>824010</xdr:colOff>
      <xdr:row>63</xdr:row>
      <xdr:rowOff>111120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3D8320E-4750-4CE6-BE56-4BCEF16B0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63840" y="8542020"/>
          <a:ext cx="6889530" cy="458406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243840</xdr:colOff>
      <xdr:row>64</xdr:row>
      <xdr:rowOff>83820</xdr:rowOff>
    </xdr:from>
    <xdr:to>
      <xdr:col>11</xdr:col>
      <xdr:colOff>416340</xdr:colOff>
      <xdr:row>85</xdr:row>
      <xdr:rowOff>194940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980B34E-0052-4D35-9AA7-0B9288288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3312140"/>
          <a:ext cx="6969540" cy="459168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opLeftCell="A16" zoomScale="85" zoomScaleNormal="85" workbookViewId="0">
      <selection activeCell="C52" sqref="C52:H53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554687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83" t="s">
        <v>102</v>
      </c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90"/>
      <c r="D4" s="191"/>
      <c r="E4" s="1"/>
      <c r="F4" s="1"/>
      <c r="G4" s="1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92"/>
      <c r="D5" s="193"/>
      <c r="E5" s="1"/>
      <c r="F5" s="1"/>
      <c r="G5" s="1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4" t="s">
        <v>0</v>
      </c>
      <c r="D7" s="158"/>
      <c r="E7" s="158"/>
      <c r="F7" s="158"/>
      <c r="G7" s="179"/>
      <c r="H7" s="195" t="s">
        <v>1</v>
      </c>
      <c r="I7" s="158"/>
      <c r="J7" s="158"/>
      <c r="K7" s="179"/>
      <c r="L7" s="196" t="s">
        <v>2</v>
      </c>
      <c r="M7" s="158"/>
      <c r="N7" s="158"/>
      <c r="O7" s="158"/>
      <c r="P7" s="158"/>
      <c r="Q7" s="158"/>
      <c r="R7" s="158"/>
      <c r="S7" s="158"/>
      <c r="T7" s="15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9" t="s">
        <v>3</v>
      </c>
      <c r="D8" s="179"/>
      <c r="E8" s="220" t="s">
        <v>97</v>
      </c>
      <c r="F8" s="158"/>
      <c r="G8" s="179"/>
      <c r="H8" s="197"/>
      <c r="I8" s="174"/>
      <c r="J8" s="174"/>
      <c r="K8" s="175"/>
      <c r="L8" s="201"/>
      <c r="M8" s="205" t="s">
        <v>99</v>
      </c>
      <c r="N8" s="206"/>
      <c r="O8" s="206"/>
      <c r="P8" s="206"/>
      <c r="Q8" s="206"/>
      <c r="R8" s="206"/>
      <c r="S8" s="206"/>
      <c r="T8" s="207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219" t="s">
        <v>4</v>
      </c>
      <c r="D9" s="179"/>
      <c r="E9" s="221" t="s">
        <v>5</v>
      </c>
      <c r="F9" s="158"/>
      <c r="G9" s="179"/>
      <c r="H9" s="164"/>
      <c r="I9" s="198"/>
      <c r="J9" s="198"/>
      <c r="K9" s="163"/>
      <c r="L9" s="202"/>
      <c r="M9" s="208"/>
      <c r="N9" s="209"/>
      <c r="O9" s="209"/>
      <c r="P9" s="209"/>
      <c r="Q9" s="209"/>
      <c r="R9" s="209"/>
      <c r="S9" s="209"/>
      <c r="T9" s="21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9" t="s">
        <v>6</v>
      </c>
      <c r="D10" s="179"/>
      <c r="E10" s="220" t="s">
        <v>98</v>
      </c>
      <c r="F10" s="158"/>
      <c r="G10" s="179"/>
      <c r="H10" s="164"/>
      <c r="I10" s="198"/>
      <c r="J10" s="198"/>
      <c r="K10" s="163"/>
      <c r="L10" s="211" t="s">
        <v>7</v>
      </c>
      <c r="M10" s="158"/>
      <c r="N10" s="158"/>
      <c r="O10" s="158"/>
      <c r="P10" s="158"/>
      <c r="Q10" s="158"/>
      <c r="R10" s="158"/>
      <c r="S10" s="158"/>
      <c r="T10" s="159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219" t="s">
        <v>8</v>
      </c>
      <c r="D11" s="179"/>
      <c r="E11" s="221"/>
      <c r="F11" s="158"/>
      <c r="G11" s="179"/>
      <c r="H11" s="164"/>
      <c r="I11" s="198"/>
      <c r="J11" s="198"/>
      <c r="K11" s="163"/>
      <c r="L11" s="203">
        <v>45609</v>
      </c>
      <c r="M11" s="212" t="s">
        <v>103</v>
      </c>
      <c r="N11" s="213"/>
      <c r="O11" s="213"/>
      <c r="P11" s="213"/>
      <c r="Q11" s="213"/>
      <c r="R11" s="213"/>
      <c r="S11" s="213"/>
      <c r="T11" s="214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219" t="s">
        <v>9</v>
      </c>
      <c r="D12" s="179"/>
      <c r="E12" s="232" t="s">
        <v>100</v>
      </c>
      <c r="F12" s="158"/>
      <c r="G12" s="179"/>
      <c r="H12" s="164"/>
      <c r="I12" s="198"/>
      <c r="J12" s="198"/>
      <c r="K12" s="163"/>
      <c r="L12" s="204"/>
      <c r="M12" s="165"/>
      <c r="N12" s="215"/>
      <c r="O12" s="215"/>
      <c r="P12" s="215"/>
      <c r="Q12" s="215"/>
      <c r="R12" s="215"/>
      <c r="S12" s="215"/>
      <c r="T12" s="21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9" t="s">
        <v>10</v>
      </c>
      <c r="D13" s="179"/>
      <c r="E13" s="232"/>
      <c r="F13" s="158"/>
      <c r="G13" s="179"/>
      <c r="H13" s="164"/>
      <c r="I13" s="198"/>
      <c r="J13" s="198"/>
      <c r="K13" s="163"/>
      <c r="L13" s="211" t="s">
        <v>11</v>
      </c>
      <c r="M13" s="217"/>
      <c r="N13" s="217"/>
      <c r="O13" s="217"/>
      <c r="P13" s="217"/>
      <c r="Q13" s="217"/>
      <c r="R13" s="217"/>
      <c r="S13" s="217"/>
      <c r="T13" s="159"/>
      <c r="U13" s="1"/>
      <c r="V13" s="1"/>
      <c r="W13" s="1"/>
      <c r="X13" s="1"/>
      <c r="Y13" s="1"/>
      <c r="Z13" s="1"/>
    </row>
    <row r="14" spans="1:26" ht="23.25" customHeight="1" x14ac:dyDescent="0.3">
      <c r="A14" s="1"/>
      <c r="B14" s="1"/>
      <c r="C14" s="219" t="s">
        <v>12</v>
      </c>
      <c r="D14" s="179"/>
      <c r="E14" s="178" t="s">
        <v>23</v>
      </c>
      <c r="F14" s="158"/>
      <c r="G14" s="179"/>
      <c r="H14" s="164"/>
      <c r="I14" s="198"/>
      <c r="J14" s="198"/>
      <c r="K14" s="163"/>
      <c r="L14" s="203">
        <v>45609</v>
      </c>
      <c r="M14" s="218" t="s">
        <v>104</v>
      </c>
      <c r="N14" s="213"/>
      <c r="O14" s="213"/>
      <c r="P14" s="213"/>
      <c r="Q14" s="213"/>
      <c r="R14" s="213"/>
      <c r="S14" s="213"/>
      <c r="T14" s="214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7" t="s">
        <v>13</v>
      </c>
      <c r="D15" s="179"/>
      <c r="E15" s="180">
        <v>45616</v>
      </c>
      <c r="F15" s="181"/>
      <c r="G15" s="182"/>
      <c r="H15" s="164"/>
      <c r="I15" s="198"/>
      <c r="J15" s="198"/>
      <c r="K15" s="163"/>
      <c r="L15" s="204"/>
      <c r="M15" s="165"/>
      <c r="N15" s="215"/>
      <c r="O15" s="215"/>
      <c r="P15" s="215"/>
      <c r="Q15" s="215"/>
      <c r="R15" s="215"/>
      <c r="S15" s="215"/>
      <c r="T15" s="21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9" t="s">
        <v>14</v>
      </c>
      <c r="D16" s="179"/>
      <c r="E16" s="180">
        <v>45621</v>
      </c>
      <c r="F16" s="181"/>
      <c r="G16" s="182"/>
      <c r="H16" s="164"/>
      <c r="I16" s="198"/>
      <c r="J16" s="198"/>
      <c r="K16" s="16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9" t="s">
        <v>15</v>
      </c>
      <c r="D17" s="179"/>
      <c r="E17" s="221" t="s">
        <v>16</v>
      </c>
      <c r="F17" s="158"/>
      <c r="G17" s="179"/>
      <c r="H17" s="164"/>
      <c r="I17" s="198"/>
      <c r="J17" s="198"/>
      <c r="K17" s="16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228" t="s">
        <v>17</v>
      </c>
      <c r="D18" s="229"/>
      <c r="E18" s="230" t="s">
        <v>18</v>
      </c>
      <c r="F18" s="231"/>
      <c r="G18" s="229"/>
      <c r="H18" s="199"/>
      <c r="I18" s="200"/>
      <c r="J18" s="200"/>
      <c r="K18" s="151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57" t="s">
        <v>19</v>
      </c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22" t="s">
        <v>20</v>
      </c>
      <c r="D20" s="175"/>
      <c r="E20" s="224" t="s">
        <v>21</v>
      </c>
      <c r="F20" s="174"/>
      <c r="G20" s="225" t="s">
        <v>22</v>
      </c>
      <c r="H20" s="87">
        <v>45616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8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223"/>
      <c r="D21" s="163"/>
      <c r="E21" s="198"/>
      <c r="F21" s="198"/>
      <c r="G21" s="226"/>
      <c r="H21" s="89" t="s">
        <v>23</v>
      </c>
      <c r="I21" s="89" t="s">
        <v>23</v>
      </c>
      <c r="J21" s="89" t="s">
        <v>23</v>
      </c>
      <c r="K21" s="89" t="s">
        <v>23</v>
      </c>
      <c r="L21" s="89" t="s">
        <v>23</v>
      </c>
      <c r="M21" s="89" t="s">
        <v>23</v>
      </c>
      <c r="N21" s="89" t="s">
        <v>23</v>
      </c>
      <c r="O21" s="89" t="s">
        <v>23</v>
      </c>
      <c r="P21" s="89" t="s">
        <v>23</v>
      </c>
      <c r="Q21" s="89" t="s">
        <v>23</v>
      </c>
      <c r="R21" s="89" t="s">
        <v>23</v>
      </c>
      <c r="S21" s="89" t="s">
        <v>23</v>
      </c>
      <c r="T21" s="89" t="s">
        <v>23</v>
      </c>
      <c r="U21" s="1"/>
      <c r="V21" s="1"/>
      <c r="W21" s="1"/>
      <c r="X21" s="1"/>
      <c r="Y21" s="1"/>
      <c r="Z21" s="1"/>
    </row>
    <row r="22" spans="1:26" ht="15.75" customHeight="1" thickBot="1" x14ac:dyDescent="0.35">
      <c r="A22" s="1"/>
      <c r="B22" s="1"/>
      <c r="C22" s="91"/>
      <c r="D22" s="92"/>
      <c r="E22" s="93"/>
      <c r="F22" s="93"/>
      <c r="G22" s="19"/>
      <c r="H22" s="94" t="s">
        <v>31</v>
      </c>
      <c r="I22" s="94" t="s">
        <v>31</v>
      </c>
      <c r="J22" s="94" t="s">
        <v>25</v>
      </c>
      <c r="K22" s="94" t="s">
        <v>25</v>
      </c>
      <c r="L22" s="94" t="s">
        <v>26</v>
      </c>
      <c r="M22" s="94" t="s">
        <v>26</v>
      </c>
      <c r="N22" s="94" t="s">
        <v>27</v>
      </c>
      <c r="O22" s="94" t="s">
        <v>27</v>
      </c>
      <c r="P22" s="94" t="s">
        <v>28</v>
      </c>
      <c r="Q22" s="94" t="s">
        <v>28</v>
      </c>
      <c r="R22" s="94" t="s">
        <v>29</v>
      </c>
      <c r="S22" s="94" t="s">
        <v>29</v>
      </c>
      <c r="T22" s="95" t="s">
        <v>30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44" t="s">
        <v>32</v>
      </c>
      <c r="D23" s="145"/>
      <c r="E23" s="150">
        <v>1</v>
      </c>
      <c r="F23" s="98" t="s">
        <v>33</v>
      </c>
      <c r="G23" s="98" t="s">
        <v>34</v>
      </c>
      <c r="H23" s="99"/>
      <c r="I23" s="99"/>
      <c r="J23" s="99"/>
      <c r="K23" s="100"/>
      <c r="L23" s="100"/>
      <c r="M23" s="101"/>
      <c r="N23" s="101"/>
      <c r="O23" s="101"/>
      <c r="P23" s="101"/>
      <c r="Q23" s="101"/>
      <c r="R23" s="101"/>
      <c r="S23" s="101"/>
      <c r="T23" s="102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46"/>
      <c r="D24" s="147"/>
      <c r="E24" s="151"/>
      <c r="F24" s="24" t="s">
        <v>35</v>
      </c>
      <c r="G24" s="24" t="s">
        <v>36</v>
      </c>
      <c r="H24" s="103"/>
      <c r="I24" s="103"/>
      <c r="J24" s="103"/>
      <c r="K24" s="25"/>
      <c r="L24" s="25"/>
      <c r="M24" s="26"/>
      <c r="N24" s="26"/>
      <c r="O24" s="26"/>
      <c r="P24" s="26"/>
      <c r="Q24" s="26"/>
      <c r="R24" s="26"/>
      <c r="S24" s="26"/>
      <c r="T24" s="104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46"/>
      <c r="D25" s="147"/>
      <c r="E25" s="151"/>
      <c r="F25" s="24" t="s">
        <v>33</v>
      </c>
      <c r="G25" s="24" t="s">
        <v>37</v>
      </c>
      <c r="H25" s="25"/>
      <c r="I25" s="25"/>
      <c r="J25" s="25"/>
      <c r="K25" s="25"/>
      <c r="L25" s="25"/>
      <c r="M25" s="26"/>
      <c r="N25" s="26"/>
      <c r="O25" s="26"/>
      <c r="P25" s="26"/>
      <c r="Q25" s="26"/>
      <c r="R25" s="26"/>
      <c r="S25" s="26"/>
      <c r="T25" s="104"/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48"/>
      <c r="D26" s="149"/>
      <c r="E26" s="152"/>
      <c r="F26" s="105" t="s">
        <v>33</v>
      </c>
      <c r="G26" s="105" t="s">
        <v>38</v>
      </c>
      <c r="H26" s="106"/>
      <c r="I26" s="106"/>
      <c r="J26" s="106"/>
      <c r="K26" s="106"/>
      <c r="L26" s="106"/>
      <c r="M26" s="107"/>
      <c r="N26" s="107"/>
      <c r="O26" s="107"/>
      <c r="P26" s="107"/>
      <c r="Q26" s="107"/>
      <c r="R26" s="107"/>
      <c r="S26" s="107"/>
      <c r="T26" s="108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67" t="s">
        <v>43</v>
      </c>
      <c r="D27" s="168"/>
      <c r="E27" s="153">
        <v>2</v>
      </c>
      <c r="F27" s="98" t="s">
        <v>33</v>
      </c>
      <c r="G27" s="118" t="s">
        <v>39</v>
      </c>
      <c r="H27" s="99">
        <v>2.2400000000000002</v>
      </c>
      <c r="I27" s="99"/>
      <c r="J27" s="99"/>
      <c r="K27" s="99"/>
      <c r="L27" s="99"/>
      <c r="M27" s="101"/>
      <c r="N27" s="101"/>
      <c r="O27" s="101"/>
      <c r="P27" s="101"/>
      <c r="Q27" s="101"/>
      <c r="R27" s="101"/>
      <c r="S27" s="101"/>
      <c r="T27" s="102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69"/>
      <c r="D28" s="170"/>
      <c r="E28" s="154"/>
      <c r="F28" s="24" t="s">
        <v>35</v>
      </c>
      <c r="G28" s="119" t="s">
        <v>40</v>
      </c>
      <c r="H28" s="25">
        <v>0.05</v>
      </c>
      <c r="I28" s="25"/>
      <c r="J28" s="25"/>
      <c r="K28" s="25"/>
      <c r="L28" s="25"/>
      <c r="M28" s="26"/>
      <c r="N28" s="26"/>
      <c r="O28" s="26"/>
      <c r="P28" s="26"/>
      <c r="Q28" s="26"/>
      <c r="R28" s="26"/>
      <c r="S28" s="26"/>
      <c r="T28" s="104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69"/>
      <c r="D29" s="170"/>
      <c r="E29" s="154"/>
      <c r="F29" s="24" t="s">
        <v>33</v>
      </c>
      <c r="G29" s="119" t="s">
        <v>41</v>
      </c>
      <c r="H29" s="90">
        <v>2.76</v>
      </c>
      <c r="I29" s="90"/>
      <c r="J29" s="90"/>
      <c r="K29" s="25"/>
      <c r="L29" s="25"/>
      <c r="M29" s="26"/>
      <c r="N29" s="26"/>
      <c r="O29" s="26"/>
      <c r="P29" s="26"/>
      <c r="Q29" s="26"/>
      <c r="R29" s="26"/>
      <c r="S29" s="26"/>
      <c r="T29" s="104"/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69"/>
      <c r="D30" s="170"/>
      <c r="E30" s="154"/>
      <c r="F30" s="110" t="s">
        <v>33</v>
      </c>
      <c r="G30" s="120" t="s">
        <v>42</v>
      </c>
      <c r="H30" s="32">
        <v>2.25</v>
      </c>
      <c r="I30" s="32"/>
      <c r="J30" s="32"/>
      <c r="K30" s="103"/>
      <c r="L30" s="103"/>
      <c r="M30" s="111"/>
      <c r="N30" s="111"/>
      <c r="O30" s="111"/>
      <c r="P30" s="111"/>
      <c r="Q30" s="111"/>
      <c r="R30" s="111"/>
      <c r="S30" s="111"/>
      <c r="T30" s="11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69"/>
      <c r="D31" s="170"/>
      <c r="E31" s="155">
        <v>3</v>
      </c>
      <c r="F31" s="112" t="s">
        <v>33</v>
      </c>
      <c r="G31" s="121" t="s">
        <v>44</v>
      </c>
      <c r="H31" s="113">
        <v>1.83</v>
      </c>
      <c r="I31" s="113"/>
      <c r="J31" s="113"/>
      <c r="K31" s="113"/>
      <c r="L31" s="113"/>
      <c r="M31" s="114"/>
      <c r="N31" s="114"/>
      <c r="O31" s="114"/>
      <c r="P31" s="114"/>
      <c r="Q31" s="114"/>
      <c r="R31" s="114"/>
      <c r="S31" s="114"/>
      <c r="T31" s="116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69"/>
      <c r="D32" s="170"/>
      <c r="E32" s="156"/>
      <c r="F32" s="112" t="s">
        <v>35</v>
      </c>
      <c r="G32" s="121" t="s">
        <v>45</v>
      </c>
      <c r="H32" s="113">
        <v>0.05</v>
      </c>
      <c r="I32" s="113"/>
      <c r="J32" s="113"/>
      <c r="K32" s="113"/>
      <c r="L32" s="113"/>
      <c r="M32" s="114"/>
      <c r="N32" s="114"/>
      <c r="O32" s="114"/>
      <c r="P32" s="114"/>
      <c r="Q32" s="114"/>
      <c r="R32" s="114"/>
      <c r="S32" s="114"/>
      <c r="T32" s="116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69"/>
      <c r="D33" s="170"/>
      <c r="E33" s="156"/>
      <c r="F33" s="112" t="s">
        <v>33</v>
      </c>
      <c r="G33" s="121" t="s">
        <v>46</v>
      </c>
      <c r="H33" s="113">
        <v>2.4300000000000002</v>
      </c>
      <c r="I33" s="113"/>
      <c r="J33" s="113"/>
      <c r="K33" s="113"/>
      <c r="L33" s="113"/>
      <c r="M33" s="114"/>
      <c r="N33" s="114"/>
      <c r="O33" s="114"/>
      <c r="P33" s="114"/>
      <c r="Q33" s="114"/>
      <c r="R33" s="114"/>
      <c r="S33" s="114"/>
      <c r="T33" s="116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69"/>
      <c r="D34" s="170"/>
      <c r="E34" s="156"/>
      <c r="F34" s="112" t="s">
        <v>33</v>
      </c>
      <c r="G34" s="121" t="s">
        <v>47</v>
      </c>
      <c r="H34" s="113">
        <v>2.57</v>
      </c>
      <c r="I34" s="113"/>
      <c r="J34" s="113"/>
      <c r="K34" s="113"/>
      <c r="L34" s="113"/>
      <c r="M34" s="114"/>
      <c r="N34" s="114"/>
      <c r="O34" s="114"/>
      <c r="P34" s="114"/>
      <c r="Q34" s="114"/>
      <c r="R34" s="114"/>
      <c r="S34" s="114"/>
      <c r="T34" s="116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69"/>
      <c r="D35" s="170"/>
      <c r="E35" s="155">
        <v>4</v>
      </c>
      <c r="F35" s="112" t="s">
        <v>33</v>
      </c>
      <c r="G35" s="121" t="s">
        <v>48</v>
      </c>
      <c r="H35" s="113">
        <v>2.56</v>
      </c>
      <c r="I35" s="113"/>
      <c r="J35" s="113"/>
      <c r="K35" s="114"/>
      <c r="L35" s="114"/>
      <c r="M35" s="114"/>
      <c r="N35" s="114"/>
      <c r="O35" s="114"/>
      <c r="P35" s="114"/>
      <c r="Q35" s="114"/>
      <c r="R35" s="114"/>
      <c r="S35" s="114"/>
      <c r="T35" s="116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69"/>
      <c r="D36" s="170"/>
      <c r="E36" s="156"/>
      <c r="F36" s="112" t="s">
        <v>35</v>
      </c>
      <c r="G36" s="121" t="s">
        <v>49</v>
      </c>
      <c r="H36" s="113">
        <v>0.04</v>
      </c>
      <c r="I36" s="113"/>
      <c r="J36" s="113"/>
      <c r="K36" s="114"/>
      <c r="L36" s="114"/>
      <c r="M36" s="114"/>
      <c r="N36" s="114"/>
      <c r="O36" s="114"/>
      <c r="P36" s="114"/>
      <c r="Q36" s="114"/>
      <c r="R36" s="114"/>
      <c r="S36" s="114"/>
      <c r="T36" s="116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69"/>
      <c r="D37" s="170"/>
      <c r="E37" s="156"/>
      <c r="F37" s="112" t="s">
        <v>33</v>
      </c>
      <c r="G37" s="112" t="s">
        <v>50</v>
      </c>
      <c r="H37" s="113">
        <v>3.21</v>
      </c>
      <c r="I37" s="113"/>
      <c r="J37" s="113"/>
      <c r="K37" s="114"/>
      <c r="L37" s="114"/>
      <c r="M37" s="114"/>
      <c r="N37" s="114"/>
      <c r="O37" s="114"/>
      <c r="P37" s="114"/>
      <c r="Q37" s="114"/>
      <c r="R37" s="114"/>
      <c r="S37" s="114"/>
      <c r="T37" s="116"/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69"/>
      <c r="D38" s="170"/>
      <c r="E38" s="156"/>
      <c r="F38" s="112" t="s">
        <v>33</v>
      </c>
      <c r="G38" s="121" t="s">
        <v>51</v>
      </c>
      <c r="H38" s="113">
        <v>2.48</v>
      </c>
      <c r="I38" s="113"/>
      <c r="J38" s="113"/>
      <c r="K38" s="114"/>
      <c r="L38" s="114"/>
      <c r="M38" s="114"/>
      <c r="N38" s="114"/>
      <c r="O38" s="114"/>
      <c r="P38" s="114"/>
      <c r="Q38" s="114"/>
      <c r="R38" s="114"/>
      <c r="S38" s="114"/>
      <c r="T38" s="116"/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69"/>
      <c r="D39" s="170"/>
      <c r="E39" s="155">
        <v>5</v>
      </c>
      <c r="F39" s="112" t="s">
        <v>33</v>
      </c>
      <c r="G39" s="121" t="s">
        <v>52</v>
      </c>
      <c r="H39" s="113">
        <v>2.5499999999999998</v>
      </c>
      <c r="I39" s="113"/>
      <c r="J39" s="113"/>
      <c r="K39" s="113"/>
      <c r="L39" s="113"/>
      <c r="M39" s="114"/>
      <c r="N39" s="114"/>
      <c r="O39" s="114"/>
      <c r="P39" s="114"/>
      <c r="Q39" s="114"/>
      <c r="R39" s="114"/>
      <c r="S39" s="114"/>
      <c r="T39" s="116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69"/>
      <c r="D40" s="170"/>
      <c r="E40" s="156"/>
      <c r="F40" s="112" t="s">
        <v>35</v>
      </c>
      <c r="G40" s="121" t="s">
        <v>53</v>
      </c>
      <c r="H40" s="113">
        <v>0.05</v>
      </c>
      <c r="I40" s="113"/>
      <c r="J40" s="113"/>
      <c r="K40" s="113"/>
      <c r="L40" s="113"/>
      <c r="M40" s="114"/>
      <c r="N40" s="114"/>
      <c r="O40" s="114"/>
      <c r="P40" s="114"/>
      <c r="Q40" s="114"/>
      <c r="R40" s="114"/>
      <c r="S40" s="114"/>
      <c r="T40" s="116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69"/>
      <c r="D41" s="170"/>
      <c r="E41" s="156"/>
      <c r="F41" s="112" t="s">
        <v>33</v>
      </c>
      <c r="G41" s="121" t="s">
        <v>54</v>
      </c>
      <c r="H41" s="113">
        <v>3.08</v>
      </c>
      <c r="I41" s="113"/>
      <c r="J41" s="113"/>
      <c r="K41" s="113"/>
      <c r="L41" s="113"/>
      <c r="M41" s="114"/>
      <c r="N41" s="114"/>
      <c r="O41" s="114"/>
      <c r="P41" s="114"/>
      <c r="Q41" s="114"/>
      <c r="R41" s="114"/>
      <c r="S41" s="114"/>
      <c r="T41" s="116"/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69"/>
      <c r="D42" s="170"/>
      <c r="E42" s="156"/>
      <c r="F42" s="112" t="s">
        <v>33</v>
      </c>
      <c r="G42" s="121" t="s">
        <v>55</v>
      </c>
      <c r="H42" s="113">
        <v>2.0699999999999998</v>
      </c>
      <c r="I42" s="113"/>
      <c r="J42" s="113"/>
      <c r="K42" s="113"/>
      <c r="L42" s="113"/>
      <c r="M42" s="114"/>
      <c r="N42" s="114"/>
      <c r="O42" s="114"/>
      <c r="P42" s="114"/>
      <c r="Q42" s="114"/>
      <c r="R42" s="114"/>
      <c r="S42" s="114"/>
      <c r="T42" s="116"/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69"/>
      <c r="D43" s="170"/>
      <c r="E43" s="160">
        <v>6</v>
      </c>
      <c r="F43" s="96" t="s">
        <v>33</v>
      </c>
      <c r="G43" s="122" t="s">
        <v>56</v>
      </c>
      <c r="H43" s="90">
        <v>2.75</v>
      </c>
      <c r="I43" s="90"/>
      <c r="J43" s="90"/>
      <c r="K43" s="90"/>
      <c r="L43" s="90"/>
      <c r="M43" s="97"/>
      <c r="N43" s="97"/>
      <c r="O43" s="97"/>
      <c r="P43" s="97"/>
      <c r="Q43" s="97"/>
      <c r="R43" s="97"/>
      <c r="S43" s="97"/>
      <c r="T43" s="117"/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69"/>
      <c r="D44" s="170"/>
      <c r="E44" s="154"/>
      <c r="F44" s="24" t="s">
        <v>35</v>
      </c>
      <c r="G44" s="119" t="s">
        <v>57</v>
      </c>
      <c r="H44" s="25">
        <v>0.05</v>
      </c>
      <c r="I44" s="25"/>
      <c r="J44" s="25"/>
      <c r="K44" s="25"/>
      <c r="L44" s="25"/>
      <c r="M44" s="26"/>
      <c r="N44" s="26"/>
      <c r="O44" s="26"/>
      <c r="P44" s="26"/>
      <c r="Q44" s="26"/>
      <c r="R44" s="26"/>
      <c r="S44" s="26"/>
      <c r="T44" s="104"/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69"/>
      <c r="D45" s="170"/>
      <c r="E45" s="154"/>
      <c r="F45" s="24" t="s">
        <v>33</v>
      </c>
      <c r="G45" s="119" t="s">
        <v>58</v>
      </c>
      <c r="H45" s="90">
        <v>2.99</v>
      </c>
      <c r="I45" s="90"/>
      <c r="J45" s="90"/>
      <c r="K45" s="25"/>
      <c r="L45" s="25"/>
      <c r="M45" s="26"/>
      <c r="N45" s="26"/>
      <c r="O45" s="26"/>
      <c r="P45" s="26"/>
      <c r="Q45" s="26"/>
      <c r="R45" s="26"/>
      <c r="S45" s="26"/>
      <c r="T45" s="104"/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71"/>
      <c r="D46" s="172"/>
      <c r="E46" s="161"/>
      <c r="F46" s="105" t="s">
        <v>33</v>
      </c>
      <c r="G46" s="123" t="s">
        <v>59</v>
      </c>
      <c r="H46" s="106">
        <v>2.57</v>
      </c>
      <c r="I46" s="106"/>
      <c r="J46" s="106"/>
      <c r="K46" s="106"/>
      <c r="L46" s="109"/>
      <c r="M46" s="107"/>
      <c r="N46" s="107"/>
      <c r="O46" s="107"/>
      <c r="P46" s="107"/>
      <c r="Q46" s="107"/>
      <c r="R46" s="107"/>
      <c r="S46" s="107"/>
      <c r="T46" s="108"/>
      <c r="U46" s="1"/>
      <c r="V46" s="1"/>
      <c r="W46" s="1"/>
      <c r="X46" s="1"/>
      <c r="Y46" s="1"/>
      <c r="Z46" s="1"/>
    </row>
    <row r="47" spans="1:26" ht="13.5" customHeight="1" x14ac:dyDescent="0.3">
      <c r="A47" s="33"/>
      <c r="B47" s="33"/>
      <c r="C47" s="34"/>
      <c r="D47" s="35"/>
      <c r="E47" s="36"/>
      <c r="F47" s="36"/>
      <c r="G47" s="37" t="s">
        <v>60</v>
      </c>
      <c r="H47" s="38">
        <v>7.1</v>
      </c>
      <c r="I47" s="38">
        <f t="shared" ref="I47:T47" si="0">H47</f>
        <v>7.1</v>
      </c>
      <c r="J47" s="38">
        <f t="shared" si="0"/>
        <v>7.1</v>
      </c>
      <c r="K47" s="38">
        <f t="shared" si="0"/>
        <v>7.1</v>
      </c>
      <c r="L47" s="38">
        <f t="shared" si="0"/>
        <v>7.1</v>
      </c>
      <c r="M47" s="38">
        <f t="shared" si="0"/>
        <v>7.1</v>
      </c>
      <c r="N47" s="38">
        <f t="shared" si="0"/>
        <v>7.1</v>
      </c>
      <c r="O47" s="38">
        <f t="shared" si="0"/>
        <v>7.1</v>
      </c>
      <c r="P47" s="38">
        <f t="shared" si="0"/>
        <v>7.1</v>
      </c>
      <c r="Q47" s="38">
        <f t="shared" si="0"/>
        <v>7.1</v>
      </c>
      <c r="R47" s="38">
        <f t="shared" si="0"/>
        <v>7.1</v>
      </c>
      <c r="S47" s="38">
        <f t="shared" si="0"/>
        <v>7.1</v>
      </c>
      <c r="T47" s="39">
        <f t="shared" si="0"/>
        <v>7.1</v>
      </c>
      <c r="U47" s="33"/>
      <c r="V47" s="33"/>
      <c r="W47" s="33"/>
      <c r="X47" s="33"/>
      <c r="Y47" s="33"/>
      <c r="Z47" s="33"/>
    </row>
    <row r="48" spans="1:26" ht="12.75" customHeight="1" x14ac:dyDescent="0.3">
      <c r="A48" s="33"/>
      <c r="B48" s="33"/>
      <c r="C48" s="34"/>
      <c r="D48" s="35"/>
      <c r="E48" s="36"/>
      <c r="F48" s="36"/>
      <c r="G48" s="40" t="s">
        <v>61</v>
      </c>
      <c r="H48" s="41">
        <v>4.5</v>
      </c>
      <c r="I48" s="41">
        <f t="shared" ref="I48:T48" si="1">H48</f>
        <v>4.5</v>
      </c>
      <c r="J48" s="41">
        <f t="shared" si="1"/>
        <v>4.5</v>
      </c>
      <c r="K48" s="41">
        <f t="shared" si="1"/>
        <v>4.5</v>
      </c>
      <c r="L48" s="41">
        <f t="shared" si="1"/>
        <v>4.5</v>
      </c>
      <c r="M48" s="41">
        <f t="shared" si="1"/>
        <v>4.5</v>
      </c>
      <c r="N48" s="41">
        <f t="shared" si="1"/>
        <v>4.5</v>
      </c>
      <c r="O48" s="41">
        <f t="shared" si="1"/>
        <v>4.5</v>
      </c>
      <c r="P48" s="41">
        <f t="shared" si="1"/>
        <v>4.5</v>
      </c>
      <c r="Q48" s="41">
        <f t="shared" si="1"/>
        <v>4.5</v>
      </c>
      <c r="R48" s="41">
        <f t="shared" si="1"/>
        <v>4.5</v>
      </c>
      <c r="S48" s="41">
        <f t="shared" si="1"/>
        <v>4.5</v>
      </c>
      <c r="T48" s="42">
        <f t="shared" si="1"/>
        <v>4.5</v>
      </c>
      <c r="U48" s="33"/>
      <c r="V48" s="33"/>
      <c r="W48" s="33"/>
      <c r="X48" s="33"/>
      <c r="Y48" s="33"/>
      <c r="Z48" s="33"/>
    </row>
    <row r="49" spans="1:26" ht="15.75" customHeight="1" x14ac:dyDescent="0.3">
      <c r="A49" s="1"/>
      <c r="B49" s="1"/>
      <c r="C49" s="157" t="s">
        <v>66</v>
      </c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9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73" t="s">
        <v>105</v>
      </c>
      <c r="D50" s="174"/>
      <c r="E50" s="174"/>
      <c r="F50" s="174"/>
      <c r="G50" s="174"/>
      <c r="H50" s="175"/>
      <c r="I50" s="45" t="s">
        <v>24</v>
      </c>
      <c r="J50" s="46" t="s">
        <v>61</v>
      </c>
      <c r="K50" s="47" t="s">
        <v>60</v>
      </c>
      <c r="L50" s="162"/>
      <c r="M50" s="163"/>
      <c r="N50" s="48"/>
      <c r="O50" s="49"/>
      <c r="P50" s="49"/>
      <c r="Q50" s="49"/>
      <c r="R50" s="49"/>
      <c r="S50" s="49"/>
      <c r="T50" s="50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76"/>
      <c r="D51" s="177"/>
      <c r="E51" s="177"/>
      <c r="F51" s="177"/>
      <c r="G51" s="177"/>
      <c r="H51" s="166"/>
      <c r="I51" s="51">
        <v>4.5</v>
      </c>
      <c r="J51" s="26" t="s">
        <v>68</v>
      </c>
      <c r="K51" s="51">
        <v>7.1</v>
      </c>
      <c r="L51" s="164"/>
      <c r="M51" s="163"/>
      <c r="N51" s="52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73" t="s">
        <v>69</v>
      </c>
      <c r="D52" s="174"/>
      <c r="E52" s="174"/>
      <c r="F52" s="174"/>
      <c r="G52" s="174"/>
      <c r="H52" s="175"/>
      <c r="I52" s="53" t="s">
        <v>24</v>
      </c>
      <c r="J52" s="54" t="s">
        <v>61</v>
      </c>
      <c r="K52" s="55" t="s">
        <v>60</v>
      </c>
      <c r="L52" s="164"/>
      <c r="M52" s="163"/>
      <c r="N52" s="52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76"/>
      <c r="D53" s="177"/>
      <c r="E53" s="177"/>
      <c r="F53" s="177"/>
      <c r="G53" s="177"/>
      <c r="H53" s="166"/>
      <c r="I53" s="51">
        <v>5.3</v>
      </c>
      <c r="J53" s="26" t="s">
        <v>70</v>
      </c>
      <c r="K53" s="51">
        <v>8.1</v>
      </c>
      <c r="L53" s="164"/>
      <c r="M53" s="163"/>
      <c r="N53" s="52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73" t="s">
        <v>71</v>
      </c>
      <c r="D54" s="174"/>
      <c r="E54" s="174"/>
      <c r="F54" s="174"/>
      <c r="G54" s="174"/>
      <c r="H54" s="175"/>
      <c r="I54" s="56" t="s">
        <v>24</v>
      </c>
      <c r="J54" s="57" t="s">
        <v>61</v>
      </c>
      <c r="K54" s="58" t="s">
        <v>60</v>
      </c>
      <c r="L54" s="164"/>
      <c r="M54" s="163"/>
      <c r="N54" s="52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76"/>
      <c r="D55" s="177"/>
      <c r="E55" s="177"/>
      <c r="F55" s="177"/>
      <c r="G55" s="177"/>
      <c r="H55" s="166"/>
      <c r="I55" s="51">
        <v>2</v>
      </c>
      <c r="J55" s="26" t="str">
        <f>CONCATENATE(I55," @ ",K55)</f>
        <v>2 @ 2.5</v>
      </c>
      <c r="K55" s="51">
        <v>2.5</v>
      </c>
      <c r="L55" s="165"/>
      <c r="M55" s="166"/>
      <c r="N55" s="59"/>
      <c r="O55" s="60"/>
      <c r="P55" s="60"/>
      <c r="Q55" s="60"/>
      <c r="R55" s="60"/>
      <c r="S55" s="60"/>
      <c r="T55" s="6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57" t="s">
        <v>72</v>
      </c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62"/>
      <c r="D57" s="63"/>
      <c r="E57" s="63"/>
      <c r="F57" s="63"/>
      <c r="G57" s="63"/>
      <c r="H57" s="63"/>
      <c r="I57" s="63"/>
      <c r="J57" s="63"/>
      <c r="K57" s="63"/>
      <c r="L57" s="49"/>
      <c r="M57" s="49"/>
      <c r="N57" s="49"/>
      <c r="O57" s="49"/>
      <c r="P57" s="49"/>
      <c r="Q57" s="49"/>
      <c r="R57" s="49"/>
      <c r="S57" s="49"/>
      <c r="T57" s="50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64" t="str">
        <f>C23</f>
        <v>CHUMACERA</v>
      </c>
      <c r="D58" s="65"/>
      <c r="E58" s="66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67" t="str">
        <f>C27</f>
        <v>REDUCTOR</v>
      </c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4"/>
      <c r="D59" s="68"/>
      <c r="E59" s="68"/>
      <c r="F59" s="68"/>
      <c r="G59" s="68"/>
      <c r="H59" s="69"/>
      <c r="I59" s="69"/>
      <c r="J59" s="69"/>
      <c r="K59" s="6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4"/>
      <c r="D60" s="70"/>
      <c r="E60" s="70"/>
      <c r="F60" s="70"/>
      <c r="G60" s="70"/>
      <c r="H60" s="71"/>
      <c r="I60" s="71"/>
      <c r="J60" s="71"/>
      <c r="K60" s="7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4"/>
      <c r="D61" s="70"/>
      <c r="E61" s="70"/>
      <c r="F61" s="70"/>
      <c r="G61" s="70"/>
      <c r="H61" s="71"/>
      <c r="I61" s="71"/>
      <c r="J61" s="71"/>
      <c r="K61" s="7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34"/>
      <c r="D63" s="35"/>
      <c r="E63" s="35"/>
      <c r="F63" s="35"/>
      <c r="G63" s="35"/>
      <c r="H63" s="35"/>
      <c r="I63" s="35"/>
      <c r="J63" s="35"/>
      <c r="K63" s="3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34"/>
      <c r="D64" s="35"/>
      <c r="E64" s="35"/>
      <c r="F64" s="35"/>
      <c r="G64" s="35"/>
      <c r="H64" s="35"/>
      <c r="I64" s="35"/>
      <c r="J64" s="35"/>
      <c r="K64" s="3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34"/>
      <c r="D65" s="35"/>
      <c r="E65" s="35"/>
      <c r="F65" s="35"/>
      <c r="G65" s="35"/>
      <c r="H65" s="35"/>
      <c r="I65" s="35"/>
      <c r="J65" s="35"/>
      <c r="K65" s="3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34"/>
      <c r="D66" s="35"/>
      <c r="E66" s="35"/>
      <c r="F66" s="35"/>
      <c r="G66" s="35"/>
      <c r="H66" s="35"/>
      <c r="I66" s="35"/>
      <c r="J66" s="35"/>
      <c r="K66" s="35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34"/>
      <c r="D67" s="35"/>
      <c r="E67" s="35"/>
      <c r="F67" s="35"/>
      <c r="G67" s="35"/>
      <c r="H67" s="35"/>
      <c r="I67" s="35"/>
      <c r="J67" s="35"/>
      <c r="K67" s="35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2"/>
      <c r="D70" s="73"/>
      <c r="E70" s="73"/>
      <c r="F70" s="73"/>
      <c r="G70" s="73"/>
      <c r="H70" s="73"/>
      <c r="I70" s="73"/>
      <c r="J70" s="73"/>
      <c r="K70" s="73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2"/>
      <c r="D71" s="73"/>
      <c r="E71" s="73"/>
      <c r="F71" s="73"/>
      <c r="G71" s="73"/>
      <c r="H71" s="73"/>
      <c r="I71" s="73"/>
      <c r="J71" s="73"/>
      <c r="K71" s="73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64" t="str">
        <f>C27</f>
        <v>REDUCTOR</v>
      </c>
      <c r="D72" s="74"/>
      <c r="E72" s="73"/>
      <c r="F72" s="73"/>
      <c r="G72" s="73"/>
      <c r="H72" s="73"/>
      <c r="I72" s="73"/>
      <c r="J72" s="73"/>
      <c r="K72" s="73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2"/>
      <c r="D73" s="73"/>
      <c r="E73" s="73"/>
      <c r="F73" s="73"/>
      <c r="G73" s="73"/>
      <c r="H73" s="73"/>
      <c r="I73" s="73"/>
      <c r="J73" s="73"/>
      <c r="K73" s="73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7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7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2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25"/>
      <c r="U84" s="1"/>
      <c r="V84" s="1"/>
      <c r="W84" s="1"/>
      <c r="X84" s="1"/>
      <c r="Y84" s="1"/>
      <c r="Z84" s="1"/>
    </row>
    <row r="85" spans="1:26" s="142" customFormat="1" ht="15.75" customHeight="1" x14ac:dyDescent="0.3">
      <c r="A85" s="1"/>
      <c r="B85" s="1"/>
      <c r="C85" s="12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25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thickBot="1" x14ac:dyDescent="0.35">
      <c r="A87" s="1"/>
      <c r="B87" s="1"/>
      <c r="C87" s="76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8"/>
      <c r="U87" s="1"/>
      <c r="V87" s="1"/>
      <c r="W87" s="1"/>
      <c r="X87" s="1"/>
      <c r="Y87" s="1"/>
      <c r="Z87" s="1"/>
    </row>
    <row r="88" spans="1:26" s="130" customFormat="1" ht="15.75" customHeight="1" x14ac:dyDescent="0.3">
      <c r="A88" s="126"/>
      <c r="B88" s="126"/>
      <c r="C88" s="127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9"/>
      <c r="U88" s="126"/>
      <c r="V88" s="126"/>
      <c r="W88" s="126"/>
      <c r="X88" s="126"/>
      <c r="Y88" s="126"/>
      <c r="Z88" s="126"/>
    </row>
    <row r="89" spans="1:26" s="130" customFormat="1" ht="15.75" customHeight="1" x14ac:dyDescent="0.3">
      <c r="A89" s="126"/>
      <c r="B89" s="126"/>
      <c r="C89" s="131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3"/>
      <c r="U89" s="126"/>
      <c r="V89" s="126"/>
      <c r="W89" s="126"/>
      <c r="X89" s="126"/>
      <c r="Y89" s="126"/>
      <c r="Z89" s="126"/>
    </row>
    <row r="90" spans="1:26" s="130" customFormat="1" ht="15.75" customHeight="1" x14ac:dyDescent="0.3">
      <c r="A90" s="126"/>
      <c r="B90" s="126"/>
      <c r="C90" s="131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3"/>
      <c r="U90" s="126"/>
      <c r="V90" s="126"/>
      <c r="W90" s="126"/>
      <c r="X90" s="126"/>
      <c r="Y90" s="126"/>
      <c r="Z90" s="126"/>
    </row>
    <row r="91" spans="1:26" s="130" customFormat="1" ht="15.75" customHeight="1" x14ac:dyDescent="0.3">
      <c r="A91" s="126"/>
      <c r="B91" s="126"/>
      <c r="C91" s="131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3"/>
      <c r="U91" s="126"/>
      <c r="V91" s="126"/>
      <c r="W91" s="126"/>
      <c r="X91" s="126"/>
      <c r="Y91" s="126"/>
      <c r="Z91" s="126"/>
    </row>
    <row r="92" spans="1:26" s="130" customFormat="1" ht="15.75" customHeight="1" x14ac:dyDescent="0.3">
      <c r="A92" s="126"/>
      <c r="B92" s="126"/>
      <c r="C92" s="131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3"/>
      <c r="U92" s="126"/>
      <c r="V92" s="126"/>
      <c r="W92" s="126"/>
      <c r="X92" s="126"/>
      <c r="Y92" s="126"/>
      <c r="Z92" s="126"/>
    </row>
    <row r="93" spans="1:26" s="130" customFormat="1" ht="15.75" customHeight="1" x14ac:dyDescent="0.3">
      <c r="A93" s="126"/>
      <c r="B93" s="126"/>
      <c r="C93" s="131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3"/>
      <c r="U93" s="126"/>
      <c r="V93" s="126"/>
      <c r="W93" s="126"/>
      <c r="X93" s="126"/>
      <c r="Y93" s="126"/>
      <c r="Z93" s="126"/>
    </row>
    <row r="94" spans="1:26" s="130" customFormat="1" ht="15.75" customHeight="1" x14ac:dyDescent="0.3">
      <c r="A94" s="126"/>
      <c r="B94" s="126"/>
      <c r="C94" s="131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3"/>
      <c r="U94" s="126"/>
      <c r="V94" s="126"/>
      <c r="W94" s="126"/>
      <c r="X94" s="126"/>
      <c r="Y94" s="126"/>
      <c r="Z94" s="126"/>
    </row>
    <row r="95" spans="1:26" s="130" customFormat="1" ht="15.75" customHeight="1" x14ac:dyDescent="0.3">
      <c r="A95" s="126"/>
      <c r="B95" s="126"/>
      <c r="C95" s="131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U95" s="126"/>
      <c r="V95" s="126"/>
      <c r="W95" s="126"/>
      <c r="X95" s="126"/>
      <c r="Y95" s="126"/>
      <c r="Z95" s="126"/>
    </row>
    <row r="96" spans="1:26" s="130" customFormat="1" ht="15.75" customHeight="1" x14ac:dyDescent="0.3">
      <c r="A96" s="126"/>
      <c r="B96" s="126"/>
      <c r="C96" s="131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3"/>
      <c r="U96" s="126"/>
      <c r="V96" s="126"/>
      <c r="W96" s="126"/>
      <c r="X96" s="126"/>
      <c r="Y96" s="126"/>
      <c r="Z96" s="126"/>
    </row>
    <row r="97" spans="1:26" s="130" customFormat="1" ht="15.75" customHeight="1" x14ac:dyDescent="0.3">
      <c r="A97" s="126"/>
      <c r="B97" s="126"/>
      <c r="C97" s="131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3"/>
      <c r="U97" s="126"/>
      <c r="V97" s="126"/>
      <c r="W97" s="126"/>
      <c r="X97" s="126"/>
      <c r="Y97" s="126"/>
      <c r="Z97" s="126"/>
    </row>
    <row r="98" spans="1:26" s="130" customFormat="1" ht="15.75" customHeight="1" x14ac:dyDescent="0.3">
      <c r="A98" s="126"/>
      <c r="B98" s="126"/>
      <c r="C98" s="131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3"/>
      <c r="U98" s="126"/>
      <c r="V98" s="126"/>
      <c r="W98" s="126"/>
      <c r="X98" s="126"/>
      <c r="Y98" s="126"/>
      <c r="Z98" s="126"/>
    </row>
    <row r="99" spans="1:26" s="130" customFormat="1" ht="15.75" customHeight="1" x14ac:dyDescent="0.3">
      <c r="A99" s="126"/>
      <c r="B99" s="126"/>
      <c r="C99" s="131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3"/>
      <c r="U99" s="126"/>
      <c r="V99" s="126"/>
      <c r="W99" s="126"/>
      <c r="X99" s="126"/>
      <c r="Y99" s="126"/>
      <c r="Z99" s="126"/>
    </row>
    <row r="100" spans="1:26" s="130" customFormat="1" ht="15.75" customHeight="1" x14ac:dyDescent="0.3">
      <c r="A100" s="126"/>
      <c r="B100" s="126"/>
      <c r="C100" s="131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3"/>
      <c r="U100" s="126"/>
      <c r="V100" s="126"/>
      <c r="W100" s="126"/>
      <c r="X100" s="126"/>
      <c r="Y100" s="126"/>
      <c r="Z100" s="126"/>
    </row>
    <row r="101" spans="1:26" s="130" customFormat="1" ht="15.75" customHeight="1" x14ac:dyDescent="0.3">
      <c r="A101" s="126"/>
      <c r="B101" s="126"/>
      <c r="C101" s="131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3"/>
      <c r="U101" s="126"/>
      <c r="V101" s="126"/>
      <c r="W101" s="126"/>
      <c r="X101" s="126"/>
      <c r="Y101" s="126"/>
      <c r="Z101" s="126"/>
    </row>
    <row r="102" spans="1:26" s="130" customFormat="1" ht="15.75" customHeight="1" x14ac:dyDescent="0.3">
      <c r="A102" s="126"/>
      <c r="B102" s="126"/>
      <c r="C102" s="131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3"/>
      <c r="U102" s="126"/>
      <c r="V102" s="126"/>
      <c r="W102" s="126"/>
      <c r="X102" s="126"/>
      <c r="Y102" s="126"/>
      <c r="Z102" s="126"/>
    </row>
    <row r="103" spans="1:26" s="130" customFormat="1" ht="15.75" customHeight="1" x14ac:dyDescent="0.3">
      <c r="A103" s="126"/>
      <c r="B103" s="126"/>
      <c r="C103" s="131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3"/>
      <c r="U103" s="126"/>
      <c r="V103" s="126"/>
      <c r="W103" s="126"/>
      <c r="X103" s="126"/>
      <c r="Y103" s="126"/>
      <c r="Z103" s="126"/>
    </row>
    <row r="104" spans="1:26" s="130" customFormat="1" ht="15.75" customHeight="1" x14ac:dyDescent="0.3">
      <c r="A104" s="126"/>
      <c r="B104" s="126"/>
      <c r="C104" s="131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3"/>
      <c r="U104" s="126"/>
      <c r="V104" s="126"/>
      <c r="W104" s="126"/>
      <c r="X104" s="126"/>
      <c r="Y104" s="126"/>
      <c r="Z104" s="126"/>
    </row>
    <row r="105" spans="1:26" s="130" customFormat="1" ht="15.75" customHeight="1" x14ac:dyDescent="0.3">
      <c r="A105" s="126"/>
      <c r="B105" s="126"/>
      <c r="C105" s="131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3"/>
      <c r="U105" s="126"/>
      <c r="V105" s="126"/>
      <c r="W105" s="126"/>
      <c r="X105" s="126"/>
      <c r="Y105" s="126"/>
      <c r="Z105" s="126"/>
    </row>
    <row r="106" spans="1:26" s="130" customFormat="1" ht="15.75" customHeight="1" x14ac:dyDescent="0.3">
      <c r="A106" s="126"/>
      <c r="B106" s="126"/>
      <c r="C106" s="131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3"/>
      <c r="U106" s="126"/>
      <c r="V106" s="126"/>
      <c r="W106" s="126"/>
      <c r="X106" s="126"/>
      <c r="Y106" s="126"/>
      <c r="Z106" s="126"/>
    </row>
    <row r="107" spans="1:26" s="130" customFormat="1" ht="15.75" customHeight="1" x14ac:dyDescent="0.3">
      <c r="A107" s="126"/>
      <c r="B107" s="126"/>
      <c r="C107" s="131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3"/>
      <c r="U107" s="126"/>
      <c r="V107" s="126"/>
      <c r="W107" s="126"/>
      <c r="X107" s="126"/>
      <c r="Y107" s="126"/>
      <c r="Z107" s="126"/>
    </row>
    <row r="108" spans="1:26" s="130" customFormat="1" ht="15.75" customHeight="1" x14ac:dyDescent="0.3">
      <c r="A108" s="126"/>
      <c r="B108" s="126"/>
      <c r="C108" s="131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33"/>
      <c r="U108" s="126"/>
      <c r="V108" s="126"/>
      <c r="W108" s="126"/>
      <c r="X108" s="126"/>
      <c r="Y108" s="126"/>
      <c r="Z108" s="126"/>
    </row>
    <row r="109" spans="1:26" s="130" customFormat="1" ht="15.75" customHeight="1" x14ac:dyDescent="0.3">
      <c r="A109" s="126"/>
      <c r="B109" s="126"/>
      <c r="C109" s="131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33"/>
      <c r="U109" s="126"/>
      <c r="V109" s="126"/>
      <c r="W109" s="126"/>
      <c r="X109" s="126"/>
      <c r="Y109" s="126"/>
      <c r="Z109" s="126"/>
    </row>
    <row r="110" spans="1:26" s="130" customFormat="1" ht="15.75" customHeight="1" x14ac:dyDescent="0.3">
      <c r="A110" s="126"/>
      <c r="B110" s="126"/>
      <c r="C110" s="131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33"/>
      <c r="U110" s="126"/>
      <c r="V110" s="126"/>
      <c r="W110" s="126"/>
      <c r="X110" s="126"/>
      <c r="Y110" s="126"/>
      <c r="Z110" s="126"/>
    </row>
    <row r="111" spans="1:26" s="130" customFormat="1" ht="15.75" customHeight="1" x14ac:dyDescent="0.3">
      <c r="A111" s="126"/>
      <c r="B111" s="126"/>
      <c r="C111" s="131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33"/>
      <c r="U111" s="126"/>
      <c r="V111" s="126"/>
      <c r="W111" s="126"/>
      <c r="X111" s="126"/>
      <c r="Y111" s="126"/>
      <c r="Z111" s="126"/>
    </row>
    <row r="112" spans="1:26" s="130" customFormat="1" ht="15.75" customHeight="1" x14ac:dyDescent="0.3">
      <c r="A112" s="126"/>
      <c r="B112" s="126"/>
      <c r="C112" s="131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33"/>
      <c r="U112" s="126"/>
      <c r="V112" s="126"/>
      <c r="W112" s="126"/>
      <c r="X112" s="126"/>
      <c r="Y112" s="126"/>
      <c r="Z112" s="126"/>
    </row>
    <row r="113" spans="1:26" s="130" customFormat="1" ht="15.75" customHeight="1" x14ac:dyDescent="0.3">
      <c r="A113" s="126"/>
      <c r="B113" s="126"/>
      <c r="C113" s="131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33"/>
      <c r="U113" s="126"/>
      <c r="V113" s="126"/>
      <c r="W113" s="126"/>
      <c r="X113" s="126"/>
      <c r="Y113" s="126"/>
      <c r="Z113" s="126"/>
    </row>
    <row r="114" spans="1:26" s="130" customFormat="1" ht="15.75" customHeight="1" x14ac:dyDescent="0.3">
      <c r="A114" s="126"/>
      <c r="B114" s="126"/>
      <c r="C114" s="131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33"/>
      <c r="U114" s="126"/>
      <c r="V114" s="126"/>
      <c r="W114" s="126"/>
      <c r="X114" s="126"/>
      <c r="Y114" s="126"/>
      <c r="Z114" s="126"/>
    </row>
    <row r="115" spans="1:26" s="130" customFormat="1" ht="15.75" customHeight="1" x14ac:dyDescent="0.3">
      <c r="A115" s="126"/>
      <c r="B115" s="126"/>
      <c r="C115" s="131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33"/>
      <c r="U115" s="126"/>
      <c r="V115" s="126"/>
      <c r="W115" s="126"/>
      <c r="X115" s="126"/>
      <c r="Y115" s="126"/>
      <c r="Z115" s="126"/>
    </row>
    <row r="116" spans="1:26" s="130" customFormat="1" ht="15.75" customHeight="1" x14ac:dyDescent="0.3">
      <c r="A116" s="126"/>
      <c r="B116" s="126"/>
      <c r="C116" s="131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33"/>
      <c r="U116" s="126"/>
      <c r="V116" s="126"/>
      <c r="W116" s="126"/>
      <c r="X116" s="126"/>
      <c r="Y116" s="126"/>
      <c r="Z116" s="126"/>
    </row>
    <row r="117" spans="1:26" s="130" customFormat="1" ht="15.75" customHeight="1" x14ac:dyDescent="0.3">
      <c r="A117" s="126"/>
      <c r="B117" s="126"/>
      <c r="C117" s="131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33"/>
      <c r="U117" s="126"/>
      <c r="V117" s="126"/>
      <c r="W117" s="126"/>
      <c r="X117" s="126"/>
      <c r="Y117" s="126"/>
      <c r="Z117" s="126"/>
    </row>
    <row r="118" spans="1:26" s="130" customFormat="1" ht="15.75" customHeight="1" x14ac:dyDescent="0.3">
      <c r="A118" s="126"/>
      <c r="B118" s="126"/>
      <c r="C118" s="131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33"/>
      <c r="U118" s="126"/>
      <c r="V118" s="126"/>
      <c r="W118" s="126"/>
      <c r="X118" s="126"/>
      <c r="Y118" s="126"/>
      <c r="Z118" s="126"/>
    </row>
    <row r="119" spans="1:26" s="130" customFormat="1" ht="15.75" customHeight="1" x14ac:dyDescent="0.3">
      <c r="A119" s="126"/>
      <c r="B119" s="126"/>
      <c r="C119" s="131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33"/>
      <c r="U119" s="126"/>
      <c r="V119" s="126"/>
      <c r="W119" s="126"/>
      <c r="X119" s="126"/>
      <c r="Y119" s="126"/>
      <c r="Z119" s="126"/>
    </row>
    <row r="120" spans="1:26" s="130" customFormat="1" ht="15.75" customHeight="1" x14ac:dyDescent="0.3">
      <c r="A120" s="126"/>
      <c r="B120" s="126"/>
      <c r="C120" s="131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33"/>
      <c r="U120" s="126"/>
      <c r="V120" s="126"/>
      <c r="W120" s="126"/>
      <c r="X120" s="126"/>
      <c r="Y120" s="126"/>
      <c r="Z120" s="126"/>
    </row>
    <row r="121" spans="1:26" s="130" customFormat="1" ht="15.75" customHeight="1" x14ac:dyDescent="0.3">
      <c r="A121" s="126"/>
      <c r="B121" s="126"/>
      <c r="C121" s="131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33"/>
      <c r="U121" s="126"/>
      <c r="V121" s="126"/>
      <c r="W121" s="126"/>
      <c r="X121" s="126"/>
      <c r="Y121" s="126"/>
      <c r="Z121" s="126"/>
    </row>
    <row r="122" spans="1:26" s="130" customFormat="1" ht="15.75" customHeight="1" x14ac:dyDescent="0.3">
      <c r="A122" s="126"/>
      <c r="B122" s="126"/>
      <c r="C122" s="131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33"/>
      <c r="U122" s="126"/>
      <c r="V122" s="126"/>
      <c r="W122" s="126"/>
      <c r="X122" s="126"/>
      <c r="Y122" s="126"/>
      <c r="Z122" s="126"/>
    </row>
    <row r="123" spans="1:26" s="130" customFormat="1" ht="15.75" customHeight="1" x14ac:dyDescent="0.3">
      <c r="A123" s="126"/>
      <c r="B123" s="126"/>
      <c r="C123" s="131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33"/>
      <c r="U123" s="126"/>
      <c r="V123" s="126"/>
      <c r="W123" s="126"/>
      <c r="X123" s="126"/>
      <c r="Y123" s="126"/>
      <c r="Z123" s="126"/>
    </row>
    <row r="124" spans="1:26" s="130" customFormat="1" ht="15.75" customHeight="1" x14ac:dyDescent="0.3">
      <c r="A124" s="126"/>
      <c r="B124" s="126"/>
      <c r="C124" s="131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33"/>
      <c r="U124" s="126"/>
      <c r="V124" s="126"/>
      <c r="W124" s="126"/>
      <c r="X124" s="126"/>
      <c r="Y124" s="126"/>
      <c r="Z124" s="126"/>
    </row>
    <row r="125" spans="1:26" s="130" customFormat="1" ht="15.75" customHeight="1" x14ac:dyDescent="0.3">
      <c r="A125" s="126"/>
      <c r="B125" s="126"/>
      <c r="C125" s="131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33"/>
      <c r="U125" s="126"/>
      <c r="V125" s="126"/>
      <c r="W125" s="126"/>
      <c r="X125" s="126"/>
      <c r="Y125" s="126"/>
      <c r="Z125" s="126"/>
    </row>
    <row r="126" spans="1:26" s="130" customFormat="1" ht="15.75" customHeight="1" x14ac:dyDescent="0.3">
      <c r="A126" s="126"/>
      <c r="B126" s="126"/>
      <c r="C126" s="131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33"/>
      <c r="U126" s="126"/>
      <c r="V126" s="126"/>
      <c r="W126" s="126"/>
      <c r="X126" s="126"/>
      <c r="Y126" s="126"/>
      <c r="Z126" s="126"/>
    </row>
    <row r="127" spans="1:26" s="130" customFormat="1" ht="15.75" customHeight="1" x14ac:dyDescent="0.3">
      <c r="A127" s="126"/>
      <c r="B127" s="126"/>
      <c r="C127" s="131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33"/>
      <c r="U127" s="126"/>
      <c r="V127" s="126"/>
      <c r="W127" s="126"/>
      <c r="X127" s="126"/>
      <c r="Y127" s="126"/>
      <c r="Z127" s="126"/>
    </row>
    <row r="128" spans="1:26" s="130" customFormat="1" ht="15.75" customHeight="1" x14ac:dyDescent="0.3">
      <c r="A128" s="126"/>
      <c r="B128" s="126"/>
      <c r="C128" s="131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33"/>
      <c r="U128" s="126"/>
      <c r="V128" s="126"/>
      <c r="W128" s="126"/>
      <c r="X128" s="126"/>
      <c r="Y128" s="126"/>
      <c r="Z128" s="126"/>
    </row>
    <row r="129" spans="1:26" s="130" customFormat="1" ht="15.75" customHeight="1" x14ac:dyDescent="0.3">
      <c r="A129" s="126"/>
      <c r="B129" s="126"/>
      <c r="C129" s="131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33"/>
      <c r="U129" s="126"/>
      <c r="V129" s="126"/>
      <c r="W129" s="126"/>
      <c r="X129" s="126"/>
      <c r="Y129" s="126"/>
      <c r="Z129" s="126"/>
    </row>
    <row r="130" spans="1:26" s="130" customFormat="1" ht="26.25" customHeight="1" thickBot="1" x14ac:dyDescent="0.35">
      <c r="A130" s="126"/>
      <c r="B130" s="126"/>
      <c r="C130" s="134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6"/>
      <c r="U130" s="126"/>
      <c r="V130" s="126"/>
      <c r="W130" s="126"/>
      <c r="X130" s="126"/>
      <c r="Y130" s="126"/>
      <c r="Z130" s="126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23:D26"/>
    <mergeCell ref="E23:E26"/>
    <mergeCell ref="E27:E30"/>
    <mergeCell ref="E31:E34"/>
    <mergeCell ref="C56:T56"/>
    <mergeCell ref="E35:E38"/>
    <mergeCell ref="E43:E46"/>
    <mergeCell ref="C49:T49"/>
    <mergeCell ref="L50:M55"/>
    <mergeCell ref="E39:E42"/>
    <mergeCell ref="C27:D46"/>
    <mergeCell ref="C50:H51"/>
    <mergeCell ref="C52:H53"/>
    <mergeCell ref="C54:H55"/>
  </mergeCells>
  <conditionalFormatting sqref="I55">
    <cfRule type="cellIs" dxfId="725" priority="228" stopIfTrue="1" operator="between">
      <formula>#REF!</formula>
      <formula>#REF!</formula>
    </cfRule>
  </conditionalFormatting>
  <conditionalFormatting sqref="H24:J24">
    <cfRule type="cellIs" dxfId="724" priority="229" stopIfTrue="1" operator="between">
      <formula>#REF!</formula>
      <formula>#REF!</formula>
    </cfRule>
  </conditionalFormatting>
  <conditionalFormatting sqref="H24:J24">
    <cfRule type="cellIs" dxfId="723" priority="230" stopIfTrue="1" operator="greaterThan">
      <formula>#REF!</formula>
    </cfRule>
  </conditionalFormatting>
  <conditionalFormatting sqref="H23:K23 H25:J27 M25:T27 M30:T31 M33:T34 K24:K34 L23:L34 M45:T46 M41:T42 K39:L46">
    <cfRule type="cellIs" dxfId="722" priority="231" stopIfTrue="1" operator="between">
      <formula>$I$51</formula>
      <formula>$K$51</formula>
    </cfRule>
  </conditionalFormatting>
  <conditionalFormatting sqref="H23:K23 H25:J27 M25:T27 M30:T31 M33:T34 K24:K34 L23:L34 M45:T46 M41:T42 K39:L46">
    <cfRule type="cellIs" dxfId="721" priority="232" stopIfTrue="1" operator="greaterThan">
      <formula>$K$51</formula>
    </cfRule>
  </conditionalFormatting>
  <conditionalFormatting sqref="E14:G14">
    <cfRule type="cellIs" dxfId="720" priority="233" stopIfTrue="1" operator="equal">
      <formula>"ALARMA"</formula>
    </cfRule>
  </conditionalFormatting>
  <conditionalFormatting sqref="E14:G14">
    <cfRule type="cellIs" dxfId="719" priority="234" stopIfTrue="1" operator="equal">
      <formula>"PARADDA"</formula>
    </cfRule>
  </conditionalFormatting>
  <conditionalFormatting sqref="E14:G14">
    <cfRule type="cellIs" dxfId="718" priority="235" stopIfTrue="1" operator="equal">
      <formula>"NORMAL"</formula>
    </cfRule>
  </conditionalFormatting>
  <conditionalFormatting sqref="H24:J24">
    <cfRule type="cellIs" dxfId="717" priority="236" stopIfTrue="1" operator="greaterThan">
      <formula>$K$55</formula>
    </cfRule>
  </conditionalFormatting>
  <conditionalFormatting sqref="H24:J24">
    <cfRule type="cellIs" dxfId="716" priority="237" stopIfTrue="1" operator="between">
      <formula>$I$55</formula>
      <formula>$K$55</formula>
    </cfRule>
  </conditionalFormatting>
  <conditionalFormatting sqref="H24:J24">
    <cfRule type="cellIs" dxfId="715" priority="238" stopIfTrue="1" operator="lessThan">
      <formula>$I$55</formula>
    </cfRule>
  </conditionalFormatting>
  <conditionalFormatting sqref="S32:T32">
    <cfRule type="cellIs" dxfId="714" priority="245" stopIfTrue="1" operator="greaterThan">
      <formula>$K$55</formula>
    </cfRule>
  </conditionalFormatting>
  <conditionalFormatting sqref="S32:T32">
    <cfRule type="cellIs" dxfId="713" priority="246" stopIfTrue="1" operator="between">
      <formula>$I$55</formula>
      <formula>$K$55</formula>
    </cfRule>
  </conditionalFormatting>
  <conditionalFormatting sqref="S32:T32">
    <cfRule type="cellIs" dxfId="712" priority="247" stopIfTrue="1" operator="lessThan">
      <formula>$I$55</formula>
    </cfRule>
  </conditionalFormatting>
  <conditionalFormatting sqref="M24">
    <cfRule type="cellIs" dxfId="711" priority="248" stopIfTrue="1" operator="between">
      <formula>#REF!</formula>
      <formula>#REF!</formula>
    </cfRule>
  </conditionalFormatting>
  <conditionalFormatting sqref="M24">
    <cfRule type="cellIs" dxfId="710" priority="249" stopIfTrue="1" operator="greaterThan">
      <formula>#REF!</formula>
    </cfRule>
  </conditionalFormatting>
  <conditionalFormatting sqref="M23">
    <cfRule type="cellIs" dxfId="709" priority="250" stopIfTrue="1" operator="between">
      <formula>$I$51</formula>
      <formula>$K$51</formula>
    </cfRule>
  </conditionalFormatting>
  <conditionalFormatting sqref="M23">
    <cfRule type="cellIs" dxfId="708" priority="251" stopIfTrue="1" operator="greaterThan">
      <formula>$K$51</formula>
    </cfRule>
  </conditionalFormatting>
  <conditionalFormatting sqref="M24">
    <cfRule type="cellIs" dxfId="707" priority="252" stopIfTrue="1" operator="greaterThan">
      <formula>$K$55</formula>
    </cfRule>
  </conditionalFormatting>
  <conditionalFormatting sqref="M24">
    <cfRule type="cellIs" dxfId="706" priority="253" stopIfTrue="1" operator="between">
      <formula>$I$55</formula>
      <formula>$K$55</formula>
    </cfRule>
  </conditionalFormatting>
  <conditionalFormatting sqref="M24">
    <cfRule type="cellIs" dxfId="705" priority="254" stopIfTrue="1" operator="lessThan">
      <formula>$I$55</formula>
    </cfRule>
  </conditionalFormatting>
  <conditionalFormatting sqref="M29">
    <cfRule type="cellIs" dxfId="704" priority="255" stopIfTrue="1" operator="between">
      <formula>$I$51</formula>
      <formula>$K$51</formula>
    </cfRule>
  </conditionalFormatting>
  <conditionalFormatting sqref="M29">
    <cfRule type="cellIs" dxfId="703" priority="256" stopIfTrue="1" operator="greaterThan">
      <formula>$K$51</formula>
    </cfRule>
  </conditionalFormatting>
  <conditionalFormatting sqref="M28">
    <cfRule type="cellIs" dxfId="702" priority="260" stopIfTrue="1" operator="between">
      <formula>#REF!</formula>
      <formula>#REF!</formula>
    </cfRule>
  </conditionalFormatting>
  <conditionalFormatting sqref="M28">
    <cfRule type="cellIs" dxfId="701" priority="261" stopIfTrue="1" operator="greaterThan">
      <formula>#REF!</formula>
    </cfRule>
  </conditionalFormatting>
  <conditionalFormatting sqref="M28">
    <cfRule type="cellIs" dxfId="700" priority="262" stopIfTrue="1" operator="greaterThan">
      <formula>$K$55</formula>
    </cfRule>
  </conditionalFormatting>
  <conditionalFormatting sqref="M28">
    <cfRule type="cellIs" dxfId="699" priority="263" stopIfTrue="1" operator="between">
      <formula>$I$55</formula>
      <formula>$K$55</formula>
    </cfRule>
  </conditionalFormatting>
  <conditionalFormatting sqref="M28">
    <cfRule type="cellIs" dxfId="698" priority="264" stopIfTrue="1" operator="lessThan">
      <formula>$I$55</formula>
    </cfRule>
  </conditionalFormatting>
  <conditionalFormatting sqref="M32">
    <cfRule type="cellIs" dxfId="697" priority="265" stopIfTrue="1" operator="between">
      <formula>#REF!</formula>
      <formula>#REF!</formula>
    </cfRule>
  </conditionalFormatting>
  <conditionalFormatting sqref="M32">
    <cfRule type="cellIs" dxfId="696" priority="266" stopIfTrue="1" operator="greaterThan">
      <formula>#REF!</formula>
    </cfRule>
  </conditionalFormatting>
  <conditionalFormatting sqref="M32">
    <cfRule type="cellIs" dxfId="695" priority="267" stopIfTrue="1" operator="greaterThan">
      <formula>$K$55</formula>
    </cfRule>
  </conditionalFormatting>
  <conditionalFormatting sqref="M32">
    <cfRule type="cellIs" dxfId="694" priority="268" stopIfTrue="1" operator="between">
      <formula>$I$55</formula>
      <formula>$K$55</formula>
    </cfRule>
  </conditionalFormatting>
  <conditionalFormatting sqref="M32">
    <cfRule type="cellIs" dxfId="693" priority="269" stopIfTrue="1" operator="lessThan">
      <formula>$I$55</formula>
    </cfRule>
  </conditionalFormatting>
  <conditionalFormatting sqref="N24:O24">
    <cfRule type="cellIs" dxfId="692" priority="270" stopIfTrue="1" operator="between">
      <formula>#REF!</formula>
      <formula>#REF!</formula>
    </cfRule>
  </conditionalFormatting>
  <conditionalFormatting sqref="N24:O24">
    <cfRule type="cellIs" dxfId="691" priority="271" stopIfTrue="1" operator="greaterThan">
      <formula>#REF!</formula>
    </cfRule>
  </conditionalFormatting>
  <conditionalFormatting sqref="N23:O23">
    <cfRule type="cellIs" dxfId="690" priority="272" stopIfTrue="1" operator="between">
      <formula>$I$51</formula>
      <formula>$K$51</formula>
    </cfRule>
  </conditionalFormatting>
  <conditionalFormatting sqref="N23:O23">
    <cfRule type="cellIs" dxfId="689" priority="273" stopIfTrue="1" operator="greaterThan">
      <formula>$K$51</formula>
    </cfRule>
  </conditionalFormatting>
  <conditionalFormatting sqref="N24:O24">
    <cfRule type="cellIs" dxfId="688" priority="274" stopIfTrue="1" operator="greaterThan">
      <formula>$K$55</formula>
    </cfRule>
  </conditionalFormatting>
  <conditionalFormatting sqref="N24:O24">
    <cfRule type="cellIs" dxfId="687" priority="275" stopIfTrue="1" operator="between">
      <formula>$I$55</formula>
      <formula>$K$55</formula>
    </cfRule>
  </conditionalFormatting>
  <conditionalFormatting sqref="N24:O24">
    <cfRule type="cellIs" dxfId="686" priority="276" stopIfTrue="1" operator="lessThan">
      <formula>$I$55</formula>
    </cfRule>
  </conditionalFormatting>
  <conditionalFormatting sqref="N29:O29">
    <cfRule type="cellIs" dxfId="685" priority="277" stopIfTrue="1" operator="between">
      <formula>$I$51</formula>
      <formula>$K$51</formula>
    </cfRule>
  </conditionalFormatting>
  <conditionalFormatting sqref="N29:O29">
    <cfRule type="cellIs" dxfId="684" priority="278" stopIfTrue="1" operator="greaterThan">
      <formula>$K$51</formula>
    </cfRule>
  </conditionalFormatting>
  <conditionalFormatting sqref="N28:O28">
    <cfRule type="cellIs" dxfId="683" priority="282" stopIfTrue="1" operator="between">
      <formula>#REF!</formula>
      <formula>#REF!</formula>
    </cfRule>
  </conditionalFormatting>
  <conditionalFormatting sqref="N28:O28">
    <cfRule type="cellIs" dxfId="682" priority="283" stopIfTrue="1" operator="greaterThan">
      <formula>#REF!</formula>
    </cfRule>
  </conditionalFormatting>
  <conditionalFormatting sqref="N28:O28">
    <cfRule type="cellIs" dxfId="681" priority="284" stopIfTrue="1" operator="greaterThan">
      <formula>$K$55</formula>
    </cfRule>
  </conditionalFormatting>
  <conditionalFormatting sqref="N28:O28">
    <cfRule type="cellIs" dxfId="680" priority="285" stopIfTrue="1" operator="between">
      <formula>$I$55</formula>
      <formula>$K$55</formula>
    </cfRule>
  </conditionalFormatting>
  <conditionalFormatting sqref="N28:O28">
    <cfRule type="cellIs" dxfId="679" priority="286" stopIfTrue="1" operator="lessThan">
      <formula>$I$55</formula>
    </cfRule>
  </conditionalFormatting>
  <conditionalFormatting sqref="N32:O32">
    <cfRule type="cellIs" dxfId="678" priority="287" stopIfTrue="1" operator="between">
      <formula>#REF!</formula>
      <formula>#REF!</formula>
    </cfRule>
  </conditionalFormatting>
  <conditionalFormatting sqref="N32:O32">
    <cfRule type="cellIs" dxfId="677" priority="288" stopIfTrue="1" operator="greaterThan">
      <formula>#REF!</formula>
    </cfRule>
  </conditionalFormatting>
  <conditionalFormatting sqref="N32:O32">
    <cfRule type="cellIs" dxfId="676" priority="289" stopIfTrue="1" operator="greaterThan">
      <formula>$K$55</formula>
    </cfRule>
  </conditionalFormatting>
  <conditionalFormatting sqref="N32:O32">
    <cfRule type="cellIs" dxfId="675" priority="290" stopIfTrue="1" operator="between">
      <formula>$I$55</formula>
      <formula>$K$55</formula>
    </cfRule>
  </conditionalFormatting>
  <conditionalFormatting sqref="N32:O32">
    <cfRule type="cellIs" dxfId="674" priority="291" stopIfTrue="1" operator="lessThan">
      <formula>$I$55</formula>
    </cfRule>
  </conditionalFormatting>
  <conditionalFormatting sqref="P24">
    <cfRule type="cellIs" dxfId="673" priority="292" stopIfTrue="1" operator="between">
      <formula>#REF!</formula>
      <formula>#REF!</formula>
    </cfRule>
  </conditionalFormatting>
  <conditionalFormatting sqref="P24">
    <cfRule type="cellIs" dxfId="672" priority="293" stopIfTrue="1" operator="greaterThan">
      <formula>#REF!</formula>
    </cfRule>
  </conditionalFormatting>
  <conditionalFormatting sqref="P23">
    <cfRule type="cellIs" dxfId="671" priority="294" stopIfTrue="1" operator="between">
      <formula>$I$51</formula>
      <formula>$K$51</formula>
    </cfRule>
  </conditionalFormatting>
  <conditionalFormatting sqref="P23">
    <cfRule type="cellIs" dxfId="670" priority="295" stopIfTrue="1" operator="greaterThan">
      <formula>$K$51</formula>
    </cfRule>
  </conditionalFormatting>
  <conditionalFormatting sqref="P24">
    <cfRule type="cellIs" dxfId="669" priority="296" stopIfTrue="1" operator="greaterThan">
      <formula>$K$55</formula>
    </cfRule>
  </conditionalFormatting>
  <conditionalFormatting sqref="P24">
    <cfRule type="cellIs" dxfId="668" priority="297" stopIfTrue="1" operator="between">
      <formula>$I$55</formula>
      <formula>$K$55</formula>
    </cfRule>
  </conditionalFormatting>
  <conditionalFormatting sqref="P24">
    <cfRule type="cellIs" dxfId="667" priority="298" stopIfTrue="1" operator="lessThan">
      <formula>$I$55</formula>
    </cfRule>
  </conditionalFormatting>
  <conditionalFormatting sqref="P29">
    <cfRule type="cellIs" dxfId="666" priority="299" stopIfTrue="1" operator="between">
      <formula>$I$51</formula>
      <formula>$K$51</formula>
    </cfRule>
  </conditionalFormatting>
  <conditionalFormatting sqref="P29">
    <cfRule type="cellIs" dxfId="665" priority="300" stopIfTrue="1" operator="greaterThan">
      <formula>$K$51</formula>
    </cfRule>
  </conditionalFormatting>
  <conditionalFormatting sqref="P28">
    <cfRule type="cellIs" dxfId="664" priority="304" stopIfTrue="1" operator="between">
      <formula>#REF!</formula>
      <formula>#REF!</formula>
    </cfRule>
  </conditionalFormatting>
  <conditionalFormatting sqref="P28">
    <cfRule type="cellIs" dxfId="663" priority="305" stopIfTrue="1" operator="greaterThan">
      <formula>#REF!</formula>
    </cfRule>
  </conditionalFormatting>
  <conditionalFormatting sqref="P28">
    <cfRule type="cellIs" dxfId="662" priority="306" stopIfTrue="1" operator="greaterThan">
      <formula>$K$55</formula>
    </cfRule>
  </conditionalFormatting>
  <conditionalFormatting sqref="P28">
    <cfRule type="cellIs" dxfId="661" priority="307" stopIfTrue="1" operator="between">
      <formula>$I$55</formula>
      <formula>$K$55</formula>
    </cfRule>
  </conditionalFormatting>
  <conditionalFormatting sqref="P28">
    <cfRule type="cellIs" dxfId="660" priority="308" stopIfTrue="1" operator="lessThan">
      <formula>$I$55</formula>
    </cfRule>
  </conditionalFormatting>
  <conditionalFormatting sqref="P32">
    <cfRule type="cellIs" dxfId="659" priority="309" stopIfTrue="1" operator="between">
      <formula>#REF!</formula>
      <formula>#REF!</formula>
    </cfRule>
  </conditionalFormatting>
  <conditionalFormatting sqref="P32">
    <cfRule type="cellIs" dxfId="658" priority="310" stopIfTrue="1" operator="greaterThan">
      <formula>#REF!</formula>
    </cfRule>
  </conditionalFormatting>
  <conditionalFormatting sqref="P32">
    <cfRule type="cellIs" dxfId="657" priority="311" stopIfTrue="1" operator="greaterThan">
      <formula>$K$55</formula>
    </cfRule>
  </conditionalFormatting>
  <conditionalFormatting sqref="P32">
    <cfRule type="cellIs" dxfId="656" priority="312" stopIfTrue="1" operator="between">
      <formula>$I$55</formula>
      <formula>$K$55</formula>
    </cfRule>
  </conditionalFormatting>
  <conditionalFormatting sqref="P32">
    <cfRule type="cellIs" dxfId="655" priority="313" stopIfTrue="1" operator="lessThan">
      <formula>$I$55</formula>
    </cfRule>
  </conditionalFormatting>
  <conditionalFormatting sqref="Q24">
    <cfRule type="cellIs" dxfId="654" priority="314" stopIfTrue="1" operator="between">
      <formula>#REF!</formula>
      <formula>#REF!</formula>
    </cfRule>
  </conditionalFormatting>
  <conditionalFormatting sqref="Q24">
    <cfRule type="cellIs" dxfId="653" priority="315" stopIfTrue="1" operator="greaterThan">
      <formula>#REF!</formula>
    </cfRule>
  </conditionalFormatting>
  <conditionalFormatting sqref="Q23">
    <cfRule type="cellIs" dxfId="652" priority="316" stopIfTrue="1" operator="between">
      <formula>$I$51</formula>
      <formula>$K$51</formula>
    </cfRule>
  </conditionalFormatting>
  <conditionalFormatting sqref="Q23">
    <cfRule type="cellIs" dxfId="651" priority="317" stopIfTrue="1" operator="greaterThan">
      <formula>$K$51</formula>
    </cfRule>
  </conditionalFormatting>
  <conditionalFormatting sqref="Q24">
    <cfRule type="cellIs" dxfId="650" priority="318" stopIfTrue="1" operator="greaterThan">
      <formula>$K$55</formula>
    </cfRule>
  </conditionalFormatting>
  <conditionalFormatting sqref="Q24">
    <cfRule type="cellIs" dxfId="649" priority="319" stopIfTrue="1" operator="between">
      <formula>$I$55</formula>
      <formula>$K$55</formula>
    </cfRule>
  </conditionalFormatting>
  <conditionalFormatting sqref="Q24">
    <cfRule type="cellIs" dxfId="648" priority="320" stopIfTrue="1" operator="lessThan">
      <formula>$I$55</formula>
    </cfRule>
  </conditionalFormatting>
  <conditionalFormatting sqref="Q29">
    <cfRule type="cellIs" dxfId="647" priority="321" stopIfTrue="1" operator="between">
      <formula>$I$51</formula>
      <formula>$K$51</formula>
    </cfRule>
  </conditionalFormatting>
  <conditionalFormatting sqref="Q29">
    <cfRule type="cellIs" dxfId="646" priority="322" stopIfTrue="1" operator="greaterThan">
      <formula>$K$51</formula>
    </cfRule>
  </conditionalFormatting>
  <conditionalFormatting sqref="Q28">
    <cfRule type="cellIs" dxfId="645" priority="326" stopIfTrue="1" operator="between">
      <formula>#REF!</formula>
      <formula>#REF!</formula>
    </cfRule>
  </conditionalFormatting>
  <conditionalFormatting sqref="Q28">
    <cfRule type="cellIs" dxfId="644" priority="327" stopIfTrue="1" operator="greaterThan">
      <formula>#REF!</formula>
    </cfRule>
  </conditionalFormatting>
  <conditionalFormatting sqref="Q28">
    <cfRule type="cellIs" dxfId="643" priority="328" stopIfTrue="1" operator="greaterThan">
      <formula>$K$55</formula>
    </cfRule>
  </conditionalFormatting>
  <conditionalFormatting sqref="Q28">
    <cfRule type="cellIs" dxfId="642" priority="329" stopIfTrue="1" operator="between">
      <formula>$I$55</formula>
      <formula>$K$55</formula>
    </cfRule>
  </conditionalFormatting>
  <conditionalFormatting sqref="Q28">
    <cfRule type="cellIs" dxfId="641" priority="330" stopIfTrue="1" operator="lessThan">
      <formula>$I$55</formula>
    </cfRule>
  </conditionalFormatting>
  <conditionalFormatting sqref="Q32">
    <cfRule type="cellIs" dxfId="640" priority="331" stopIfTrue="1" operator="between">
      <formula>#REF!</formula>
      <formula>#REF!</formula>
    </cfRule>
  </conditionalFormatting>
  <conditionalFormatting sqref="Q32">
    <cfRule type="cellIs" dxfId="639" priority="332" stopIfTrue="1" operator="greaterThan">
      <formula>#REF!</formula>
    </cfRule>
  </conditionalFormatting>
  <conditionalFormatting sqref="Q32">
    <cfRule type="cellIs" dxfId="638" priority="333" stopIfTrue="1" operator="greaterThan">
      <formula>$K$55</formula>
    </cfRule>
  </conditionalFormatting>
  <conditionalFormatting sqref="Q32">
    <cfRule type="cellIs" dxfId="637" priority="334" stopIfTrue="1" operator="between">
      <formula>$I$55</formula>
      <formula>$K$55</formula>
    </cfRule>
  </conditionalFormatting>
  <conditionalFormatting sqref="Q32">
    <cfRule type="cellIs" dxfId="636" priority="335" stopIfTrue="1" operator="lessThan">
      <formula>$I$55</formula>
    </cfRule>
  </conditionalFormatting>
  <conditionalFormatting sqref="R24">
    <cfRule type="cellIs" dxfId="635" priority="336" stopIfTrue="1" operator="between">
      <formula>#REF!</formula>
      <formula>#REF!</formula>
    </cfRule>
  </conditionalFormatting>
  <conditionalFormatting sqref="R24">
    <cfRule type="cellIs" dxfId="634" priority="337" stopIfTrue="1" operator="greaterThan">
      <formula>#REF!</formula>
    </cfRule>
  </conditionalFormatting>
  <conditionalFormatting sqref="R23">
    <cfRule type="cellIs" dxfId="633" priority="338" stopIfTrue="1" operator="between">
      <formula>$I$51</formula>
      <formula>$K$51</formula>
    </cfRule>
  </conditionalFormatting>
  <conditionalFormatting sqref="R23">
    <cfRule type="cellIs" dxfId="632" priority="339" stopIfTrue="1" operator="greaterThan">
      <formula>$K$51</formula>
    </cfRule>
  </conditionalFormatting>
  <conditionalFormatting sqref="R24">
    <cfRule type="cellIs" dxfId="631" priority="340" stopIfTrue="1" operator="greaterThan">
      <formula>$K$55</formula>
    </cfRule>
  </conditionalFormatting>
  <conditionalFormatting sqref="R24">
    <cfRule type="cellIs" dxfId="630" priority="341" stopIfTrue="1" operator="between">
      <formula>$I$55</formula>
      <formula>$K$55</formula>
    </cfRule>
  </conditionalFormatting>
  <conditionalFormatting sqref="R24">
    <cfRule type="cellIs" dxfId="629" priority="342" stopIfTrue="1" operator="lessThan">
      <formula>$I$55</formula>
    </cfRule>
  </conditionalFormatting>
  <conditionalFormatting sqref="R29">
    <cfRule type="cellIs" dxfId="628" priority="343" stopIfTrue="1" operator="between">
      <formula>$I$51</formula>
      <formula>$K$51</formula>
    </cfRule>
  </conditionalFormatting>
  <conditionalFormatting sqref="R29">
    <cfRule type="cellIs" dxfId="627" priority="344" stopIfTrue="1" operator="greaterThan">
      <formula>$K$51</formula>
    </cfRule>
  </conditionalFormatting>
  <conditionalFormatting sqref="R28">
    <cfRule type="cellIs" dxfId="626" priority="348" stopIfTrue="1" operator="between">
      <formula>#REF!</formula>
      <formula>#REF!</formula>
    </cfRule>
  </conditionalFormatting>
  <conditionalFormatting sqref="R28">
    <cfRule type="cellIs" dxfId="625" priority="349" stopIfTrue="1" operator="greaterThan">
      <formula>#REF!</formula>
    </cfRule>
  </conditionalFormatting>
  <conditionalFormatting sqref="R28">
    <cfRule type="cellIs" dxfId="624" priority="350" stopIfTrue="1" operator="greaterThan">
      <formula>$K$55</formula>
    </cfRule>
  </conditionalFormatting>
  <conditionalFormatting sqref="R28">
    <cfRule type="cellIs" dxfId="623" priority="351" stopIfTrue="1" operator="between">
      <formula>$I$55</formula>
      <formula>$K$55</formula>
    </cfRule>
  </conditionalFormatting>
  <conditionalFormatting sqref="R28">
    <cfRule type="cellIs" dxfId="622" priority="352" stopIfTrue="1" operator="lessThan">
      <formula>$I$55</formula>
    </cfRule>
  </conditionalFormatting>
  <conditionalFormatting sqref="R32">
    <cfRule type="cellIs" dxfId="621" priority="353" stopIfTrue="1" operator="between">
      <formula>#REF!</formula>
      <formula>#REF!</formula>
    </cfRule>
  </conditionalFormatting>
  <conditionalFormatting sqref="R32">
    <cfRule type="cellIs" dxfId="620" priority="354" stopIfTrue="1" operator="greaterThan">
      <formula>#REF!</formula>
    </cfRule>
  </conditionalFormatting>
  <conditionalFormatting sqref="R32">
    <cfRule type="cellIs" dxfId="619" priority="355" stopIfTrue="1" operator="greaterThan">
      <formula>$K$55</formula>
    </cfRule>
  </conditionalFormatting>
  <conditionalFormatting sqref="R32">
    <cfRule type="cellIs" dxfId="618" priority="356" stopIfTrue="1" operator="between">
      <formula>$I$55</formula>
      <formula>$K$55</formula>
    </cfRule>
  </conditionalFormatting>
  <conditionalFormatting sqref="R32">
    <cfRule type="cellIs" dxfId="617" priority="357" stopIfTrue="1" operator="lessThan">
      <formula>$I$55</formula>
    </cfRule>
  </conditionalFormatting>
  <conditionalFormatting sqref="S24:T24">
    <cfRule type="cellIs" dxfId="616" priority="358" stopIfTrue="1" operator="between">
      <formula>#REF!</formula>
      <formula>#REF!</formula>
    </cfRule>
  </conditionalFormatting>
  <conditionalFormatting sqref="S24:T24">
    <cfRule type="cellIs" dxfId="615" priority="359" stopIfTrue="1" operator="greaterThan">
      <formula>#REF!</formula>
    </cfRule>
  </conditionalFormatting>
  <conditionalFormatting sqref="S23:T23">
    <cfRule type="cellIs" dxfId="614" priority="360" stopIfTrue="1" operator="between">
      <formula>$I$51</formula>
      <formula>$K$51</formula>
    </cfRule>
  </conditionalFormatting>
  <conditionalFormatting sqref="S23:T23">
    <cfRule type="cellIs" dxfId="613" priority="361" stopIfTrue="1" operator="greaterThan">
      <formula>$K$51</formula>
    </cfRule>
  </conditionalFormatting>
  <conditionalFormatting sqref="S24:T24">
    <cfRule type="cellIs" dxfId="612" priority="362" stopIfTrue="1" operator="greaterThan">
      <formula>$K$55</formula>
    </cfRule>
  </conditionalFormatting>
  <conditionalFormatting sqref="S24:T24">
    <cfRule type="cellIs" dxfId="611" priority="363" stopIfTrue="1" operator="between">
      <formula>$I$55</formula>
      <formula>$K$55</formula>
    </cfRule>
  </conditionalFormatting>
  <conditionalFormatting sqref="S24:T24">
    <cfRule type="cellIs" dxfId="610" priority="364" stopIfTrue="1" operator="lessThan">
      <formula>$I$55</formula>
    </cfRule>
  </conditionalFormatting>
  <conditionalFormatting sqref="S29:T29">
    <cfRule type="cellIs" dxfId="609" priority="365" stopIfTrue="1" operator="between">
      <formula>$I$51</formula>
      <formula>$K$51</formula>
    </cfRule>
  </conditionalFormatting>
  <conditionalFormatting sqref="S29:T29">
    <cfRule type="cellIs" dxfId="608" priority="366" stopIfTrue="1" operator="greaterThan">
      <formula>$K$51</formula>
    </cfRule>
  </conditionalFormatting>
  <conditionalFormatting sqref="S28:T28">
    <cfRule type="cellIs" dxfId="607" priority="370" stopIfTrue="1" operator="between">
      <formula>#REF!</formula>
      <formula>#REF!</formula>
    </cfRule>
  </conditionalFormatting>
  <conditionalFormatting sqref="S28:T28">
    <cfRule type="cellIs" dxfId="606" priority="371" stopIfTrue="1" operator="greaterThan">
      <formula>#REF!</formula>
    </cfRule>
  </conditionalFormatting>
  <conditionalFormatting sqref="S28:T28">
    <cfRule type="cellIs" dxfId="605" priority="372" stopIfTrue="1" operator="greaterThan">
      <formula>$K$55</formula>
    </cfRule>
  </conditionalFormatting>
  <conditionalFormatting sqref="S28:T28">
    <cfRule type="cellIs" dxfId="604" priority="373" stopIfTrue="1" operator="between">
      <formula>$I$55</formula>
      <formula>$K$55</formula>
    </cfRule>
  </conditionalFormatting>
  <conditionalFormatting sqref="S28:T28">
    <cfRule type="cellIs" dxfId="603" priority="374" stopIfTrue="1" operator="lessThan">
      <formula>$I$55</formula>
    </cfRule>
  </conditionalFormatting>
  <conditionalFormatting sqref="S32:T32">
    <cfRule type="cellIs" dxfId="602" priority="375" stopIfTrue="1" operator="between">
      <formula>#REF!</formula>
      <formula>#REF!</formula>
    </cfRule>
  </conditionalFormatting>
  <conditionalFormatting sqref="S32:T32">
    <cfRule type="cellIs" dxfId="601" priority="376" stopIfTrue="1" operator="greaterThan">
      <formula>#REF!</formula>
    </cfRule>
  </conditionalFormatting>
  <conditionalFormatting sqref="H36:K36">
    <cfRule type="cellIs" dxfId="600" priority="377" stopIfTrue="1" operator="between">
      <formula>#REF!</formula>
      <formula>#REF!</formula>
    </cfRule>
  </conditionalFormatting>
  <conditionalFormatting sqref="H36:K36">
    <cfRule type="cellIs" dxfId="599" priority="378" stopIfTrue="1" operator="greaterThan">
      <formula>#REF!</formula>
    </cfRule>
  </conditionalFormatting>
  <conditionalFormatting sqref="H36:K36">
    <cfRule type="cellIs" dxfId="598" priority="379" stopIfTrue="1" operator="greaterThan">
      <formula>$K$55</formula>
    </cfRule>
  </conditionalFormatting>
  <conditionalFormatting sqref="H36:K36">
    <cfRule type="cellIs" dxfId="597" priority="380" stopIfTrue="1" operator="between">
      <formula>$I$55</formula>
      <formula>$K$55</formula>
    </cfRule>
  </conditionalFormatting>
  <conditionalFormatting sqref="H36:K36">
    <cfRule type="cellIs" dxfId="596" priority="381" stopIfTrue="1" operator="lessThan">
      <formula>$I$55</formula>
    </cfRule>
  </conditionalFormatting>
  <conditionalFormatting sqref="L36:M36">
    <cfRule type="cellIs" dxfId="595" priority="388" stopIfTrue="1" operator="between">
      <formula>#REF!</formula>
      <formula>#REF!</formula>
    </cfRule>
  </conditionalFormatting>
  <conditionalFormatting sqref="L36:M36">
    <cfRule type="cellIs" dxfId="594" priority="389" stopIfTrue="1" operator="greaterThan">
      <formula>#REF!</formula>
    </cfRule>
  </conditionalFormatting>
  <conditionalFormatting sqref="L35:M35">
    <cfRule type="cellIs" dxfId="593" priority="390" stopIfTrue="1" operator="between">
      <formula>$I$51</formula>
      <formula>$K$51</formula>
    </cfRule>
  </conditionalFormatting>
  <conditionalFormatting sqref="L35:M35">
    <cfRule type="cellIs" dxfId="592" priority="391" stopIfTrue="1" operator="greaterThan">
      <formula>$K$51</formula>
    </cfRule>
  </conditionalFormatting>
  <conditionalFormatting sqref="L36:M36">
    <cfRule type="cellIs" dxfId="591" priority="392" stopIfTrue="1" operator="greaterThan">
      <formula>$K$55</formula>
    </cfRule>
  </conditionalFormatting>
  <conditionalFormatting sqref="L36:M36">
    <cfRule type="cellIs" dxfId="590" priority="393" stopIfTrue="1" operator="between">
      <formula>$I$55</formula>
      <formula>$K$55</formula>
    </cfRule>
  </conditionalFormatting>
  <conditionalFormatting sqref="L36:M36">
    <cfRule type="cellIs" dxfId="589" priority="394" stopIfTrue="1" operator="lessThan">
      <formula>$I$55</formula>
    </cfRule>
  </conditionalFormatting>
  <conditionalFormatting sqref="N36:O36">
    <cfRule type="cellIs" dxfId="588" priority="398" stopIfTrue="1" operator="between">
      <formula>#REF!</formula>
      <formula>#REF!</formula>
    </cfRule>
  </conditionalFormatting>
  <conditionalFormatting sqref="N36:O36">
    <cfRule type="cellIs" dxfId="587" priority="399" stopIfTrue="1" operator="greaterThan">
      <formula>#REF!</formula>
    </cfRule>
  </conditionalFormatting>
  <conditionalFormatting sqref="N35:O35">
    <cfRule type="cellIs" dxfId="586" priority="400" stopIfTrue="1" operator="between">
      <formula>$I$51</formula>
      <formula>$K$51</formula>
    </cfRule>
  </conditionalFormatting>
  <conditionalFormatting sqref="N35:O35">
    <cfRule type="cellIs" dxfId="585" priority="401" stopIfTrue="1" operator="greaterThan">
      <formula>$K$51</formula>
    </cfRule>
  </conditionalFormatting>
  <conditionalFormatting sqref="N36:O36">
    <cfRule type="cellIs" dxfId="584" priority="402" stopIfTrue="1" operator="greaterThan">
      <formula>$K$55</formula>
    </cfRule>
  </conditionalFormatting>
  <conditionalFormatting sqref="N36:O36">
    <cfRule type="cellIs" dxfId="583" priority="403" stopIfTrue="1" operator="between">
      <formula>$I$55</formula>
      <formula>$K$55</formula>
    </cfRule>
  </conditionalFormatting>
  <conditionalFormatting sqref="N36:O36">
    <cfRule type="cellIs" dxfId="582" priority="404" stopIfTrue="1" operator="lessThan">
      <formula>$I$55</formula>
    </cfRule>
  </conditionalFormatting>
  <conditionalFormatting sqref="P36">
    <cfRule type="cellIs" dxfId="581" priority="408" stopIfTrue="1" operator="between">
      <formula>#REF!</formula>
      <formula>#REF!</formula>
    </cfRule>
  </conditionalFormatting>
  <conditionalFormatting sqref="P36">
    <cfRule type="cellIs" dxfId="580" priority="409" stopIfTrue="1" operator="greaterThan">
      <formula>#REF!</formula>
    </cfRule>
  </conditionalFormatting>
  <conditionalFormatting sqref="P35">
    <cfRule type="cellIs" dxfId="579" priority="410" stopIfTrue="1" operator="between">
      <formula>$I$51</formula>
      <formula>$K$51</formula>
    </cfRule>
  </conditionalFormatting>
  <conditionalFormatting sqref="P35">
    <cfRule type="cellIs" dxfId="578" priority="411" stopIfTrue="1" operator="greaterThan">
      <formula>$K$51</formula>
    </cfRule>
  </conditionalFormatting>
  <conditionalFormatting sqref="P36">
    <cfRule type="cellIs" dxfId="577" priority="412" stopIfTrue="1" operator="greaterThan">
      <formula>$K$55</formula>
    </cfRule>
  </conditionalFormatting>
  <conditionalFormatting sqref="P36">
    <cfRule type="cellIs" dxfId="576" priority="413" stopIfTrue="1" operator="between">
      <formula>$I$55</formula>
      <formula>$K$55</formula>
    </cfRule>
  </conditionalFormatting>
  <conditionalFormatting sqref="P36">
    <cfRule type="cellIs" dxfId="575" priority="414" stopIfTrue="1" operator="lessThan">
      <formula>$I$55</formula>
    </cfRule>
  </conditionalFormatting>
  <conditionalFormatting sqref="Q36">
    <cfRule type="cellIs" dxfId="574" priority="418" stopIfTrue="1" operator="between">
      <formula>#REF!</formula>
      <formula>#REF!</formula>
    </cfRule>
  </conditionalFormatting>
  <conditionalFormatting sqref="Q36">
    <cfRule type="cellIs" dxfId="573" priority="419" stopIfTrue="1" operator="greaterThan">
      <formula>#REF!</formula>
    </cfRule>
  </conditionalFormatting>
  <conditionalFormatting sqref="Q35">
    <cfRule type="cellIs" dxfId="572" priority="420" stopIfTrue="1" operator="between">
      <formula>$I$51</formula>
      <formula>$K$51</formula>
    </cfRule>
  </conditionalFormatting>
  <conditionalFormatting sqref="Q35">
    <cfRule type="cellIs" dxfId="571" priority="421" stopIfTrue="1" operator="greaterThan">
      <formula>$K$51</formula>
    </cfRule>
  </conditionalFormatting>
  <conditionalFormatting sqref="Q36">
    <cfRule type="cellIs" dxfId="570" priority="422" stopIfTrue="1" operator="greaterThan">
      <formula>$K$55</formula>
    </cfRule>
  </conditionalFormatting>
  <conditionalFormatting sqref="Q36">
    <cfRule type="cellIs" dxfId="569" priority="423" stopIfTrue="1" operator="between">
      <formula>$I$55</formula>
      <formula>$K$55</formula>
    </cfRule>
  </conditionalFormatting>
  <conditionalFormatting sqref="Q36">
    <cfRule type="cellIs" dxfId="568" priority="424" stopIfTrue="1" operator="lessThan">
      <formula>$I$55</formula>
    </cfRule>
  </conditionalFormatting>
  <conditionalFormatting sqref="R36">
    <cfRule type="cellIs" dxfId="567" priority="428" stopIfTrue="1" operator="between">
      <formula>#REF!</formula>
      <formula>#REF!</formula>
    </cfRule>
  </conditionalFormatting>
  <conditionalFormatting sqref="R36">
    <cfRule type="cellIs" dxfId="566" priority="429" stopIfTrue="1" operator="greaterThan">
      <formula>#REF!</formula>
    </cfRule>
  </conditionalFormatting>
  <conditionalFormatting sqref="R35">
    <cfRule type="cellIs" dxfId="565" priority="430" stopIfTrue="1" operator="between">
      <formula>$I$51</formula>
      <formula>$K$51</formula>
    </cfRule>
  </conditionalFormatting>
  <conditionalFormatting sqref="R35">
    <cfRule type="cellIs" dxfId="564" priority="431" stopIfTrue="1" operator="greaterThan">
      <formula>$K$51</formula>
    </cfRule>
  </conditionalFormatting>
  <conditionalFormatting sqref="R36">
    <cfRule type="cellIs" dxfId="563" priority="432" stopIfTrue="1" operator="greaterThan">
      <formula>$K$55</formula>
    </cfRule>
  </conditionalFormatting>
  <conditionalFormatting sqref="R36">
    <cfRule type="cellIs" dxfId="562" priority="433" stopIfTrue="1" operator="between">
      <formula>$I$55</formula>
      <formula>$K$55</formula>
    </cfRule>
  </conditionalFormatting>
  <conditionalFormatting sqref="R36">
    <cfRule type="cellIs" dxfId="561" priority="434" stopIfTrue="1" operator="lessThan">
      <formula>$I$55</formula>
    </cfRule>
  </conditionalFormatting>
  <conditionalFormatting sqref="S36:T36">
    <cfRule type="cellIs" dxfId="560" priority="438" stopIfTrue="1" operator="between">
      <formula>#REF!</formula>
      <formula>#REF!</formula>
    </cfRule>
  </conditionalFormatting>
  <conditionalFormatting sqref="S36:T36">
    <cfRule type="cellIs" dxfId="559" priority="439" stopIfTrue="1" operator="greaterThan">
      <formula>#REF!</formula>
    </cfRule>
  </conditionalFormatting>
  <conditionalFormatting sqref="S35:T35">
    <cfRule type="cellIs" dxfId="558" priority="440" stopIfTrue="1" operator="between">
      <formula>$I$51</formula>
      <formula>$K$51</formula>
    </cfRule>
  </conditionalFormatting>
  <conditionalFormatting sqref="S35:T35">
    <cfRule type="cellIs" dxfId="557" priority="441" stopIfTrue="1" operator="greaterThan">
      <formula>$K$51</formula>
    </cfRule>
  </conditionalFormatting>
  <conditionalFormatting sqref="S36:T36">
    <cfRule type="cellIs" dxfId="556" priority="442" stopIfTrue="1" operator="greaterThan">
      <formula>$K$55</formula>
    </cfRule>
  </conditionalFormatting>
  <conditionalFormatting sqref="S36:T36">
    <cfRule type="cellIs" dxfId="555" priority="443" stopIfTrue="1" operator="between">
      <formula>$I$55</formula>
      <formula>$K$55</formula>
    </cfRule>
  </conditionalFormatting>
  <conditionalFormatting sqref="S36:T36">
    <cfRule type="cellIs" dxfId="554" priority="444" stopIfTrue="1" operator="lessThan">
      <formula>$I$55</formula>
    </cfRule>
  </conditionalFormatting>
  <conditionalFormatting sqref="H28:J28">
    <cfRule type="cellIs" dxfId="553" priority="455" stopIfTrue="1" operator="between">
      <formula>#REF!</formula>
      <formula>#REF!</formula>
    </cfRule>
  </conditionalFormatting>
  <conditionalFormatting sqref="H28:J28">
    <cfRule type="cellIs" dxfId="552" priority="456" stopIfTrue="1" operator="greaterThan">
      <formula>#REF!</formula>
    </cfRule>
  </conditionalFormatting>
  <conditionalFormatting sqref="H28:J28">
    <cfRule type="cellIs" dxfId="551" priority="457" stopIfTrue="1" operator="greaterThan">
      <formula>$K$55</formula>
    </cfRule>
  </conditionalFormatting>
  <conditionalFormatting sqref="H28:J28">
    <cfRule type="cellIs" dxfId="550" priority="458" stopIfTrue="1" operator="between">
      <formula>$I$55</formula>
      <formula>$K$55</formula>
    </cfRule>
  </conditionalFormatting>
  <conditionalFormatting sqref="H28:J28">
    <cfRule type="cellIs" dxfId="549" priority="459" stopIfTrue="1" operator="lessThan">
      <formula>$I$55</formula>
    </cfRule>
  </conditionalFormatting>
  <conditionalFormatting sqref="H29:J31">
    <cfRule type="cellIs" dxfId="548" priority="460" stopIfTrue="1" operator="between">
      <formula>$I$51</formula>
      <formula>$K$51</formula>
    </cfRule>
  </conditionalFormatting>
  <conditionalFormatting sqref="H29:J31">
    <cfRule type="cellIs" dxfId="547" priority="461" stopIfTrue="1" operator="greaterThan">
      <formula>$K$51</formula>
    </cfRule>
  </conditionalFormatting>
  <conditionalFormatting sqref="H32:J32">
    <cfRule type="cellIs" dxfId="546" priority="462" stopIfTrue="1" operator="between">
      <formula>#REF!</formula>
      <formula>#REF!</formula>
    </cfRule>
  </conditionalFormatting>
  <conditionalFormatting sqref="H32:J32">
    <cfRule type="cellIs" dxfId="545" priority="463" stopIfTrue="1" operator="greaterThan">
      <formula>#REF!</formula>
    </cfRule>
  </conditionalFormatting>
  <conditionalFormatting sqref="H32:J32">
    <cfRule type="cellIs" dxfId="544" priority="464" stopIfTrue="1" operator="greaterThan">
      <formula>$K$55</formula>
    </cfRule>
  </conditionalFormatting>
  <conditionalFormatting sqref="H32:J32">
    <cfRule type="cellIs" dxfId="543" priority="465" stopIfTrue="1" operator="between">
      <formula>$I$55</formula>
      <formula>$K$55</formula>
    </cfRule>
  </conditionalFormatting>
  <conditionalFormatting sqref="H32:J32">
    <cfRule type="cellIs" dxfId="542" priority="466" stopIfTrue="1" operator="lessThan">
      <formula>$I$55</formula>
    </cfRule>
  </conditionalFormatting>
  <conditionalFormatting sqref="H32:J32">
    <cfRule type="cellIs" dxfId="541" priority="467" stopIfTrue="1" operator="greaterThan">
      <formula>$K$55</formula>
    </cfRule>
  </conditionalFormatting>
  <conditionalFormatting sqref="H32:J32">
    <cfRule type="cellIs" dxfId="540" priority="468" stopIfTrue="1" operator="between">
      <formula>$I$55</formula>
      <formula>$K$55</formula>
    </cfRule>
  </conditionalFormatting>
  <conditionalFormatting sqref="H32:J32">
    <cfRule type="cellIs" dxfId="539" priority="469" stopIfTrue="1" operator="lessThan">
      <formula>$I$55</formula>
    </cfRule>
  </conditionalFormatting>
  <conditionalFormatting sqref="H32:J32">
    <cfRule type="cellIs" dxfId="538" priority="470" stopIfTrue="1" operator="greaterThan">
      <formula>$K$55</formula>
    </cfRule>
  </conditionalFormatting>
  <conditionalFormatting sqref="H32:J32">
    <cfRule type="cellIs" dxfId="537" priority="471" stopIfTrue="1" operator="between">
      <formula>$I$55</formula>
      <formula>$K$55</formula>
    </cfRule>
  </conditionalFormatting>
  <conditionalFormatting sqref="H32:J32">
    <cfRule type="cellIs" dxfId="536" priority="472" stopIfTrue="1" operator="lessThan">
      <formula>$I$55</formula>
    </cfRule>
  </conditionalFormatting>
  <conditionalFormatting sqref="H33:J34">
    <cfRule type="cellIs" dxfId="535" priority="473" stopIfTrue="1" operator="between">
      <formula>$I$51</formula>
      <formula>$K$51</formula>
    </cfRule>
  </conditionalFormatting>
  <conditionalFormatting sqref="H33:J34">
    <cfRule type="cellIs" dxfId="534" priority="474" stopIfTrue="1" operator="greaterThan">
      <formula>$K$51</formula>
    </cfRule>
  </conditionalFormatting>
  <conditionalFormatting sqref="H35:I35">
    <cfRule type="cellIs" dxfId="533" priority="475" stopIfTrue="1" operator="between">
      <formula>$I$51</formula>
      <formula>$K$51</formula>
    </cfRule>
  </conditionalFormatting>
  <conditionalFormatting sqref="H35:I35">
    <cfRule type="cellIs" dxfId="532" priority="476" stopIfTrue="1" operator="greaterThan">
      <formula>$K$51</formula>
    </cfRule>
  </conditionalFormatting>
  <conditionalFormatting sqref="H36:J36">
    <cfRule type="cellIs" dxfId="531" priority="477" stopIfTrue="1" operator="between">
      <formula>#REF!</formula>
      <formula>#REF!</formula>
    </cfRule>
  </conditionalFormatting>
  <conditionalFormatting sqref="H36:J36">
    <cfRule type="cellIs" dxfId="530" priority="478" stopIfTrue="1" operator="greaterThan">
      <formula>#REF!</formula>
    </cfRule>
  </conditionalFormatting>
  <conditionalFormatting sqref="H36:J36">
    <cfRule type="cellIs" dxfId="529" priority="479" stopIfTrue="1" operator="greaterThan">
      <formula>$K$55</formula>
    </cfRule>
  </conditionalFormatting>
  <conditionalFormatting sqref="H36:J36">
    <cfRule type="cellIs" dxfId="528" priority="480" stopIfTrue="1" operator="between">
      <formula>$I$55</formula>
      <formula>$K$55</formula>
    </cfRule>
  </conditionalFormatting>
  <conditionalFormatting sqref="H36:J36">
    <cfRule type="cellIs" dxfId="527" priority="481" stopIfTrue="1" operator="lessThan">
      <formula>$I$55</formula>
    </cfRule>
  </conditionalFormatting>
  <conditionalFormatting sqref="H38:J38">
    <cfRule type="cellIs" dxfId="526" priority="482" stopIfTrue="1" operator="between">
      <formula>$I$51</formula>
      <formula>$K$51</formula>
    </cfRule>
  </conditionalFormatting>
  <conditionalFormatting sqref="H38:J38">
    <cfRule type="cellIs" dxfId="525" priority="483" stopIfTrue="1" operator="greaterThan">
      <formula>$K$51</formula>
    </cfRule>
  </conditionalFormatting>
  <conditionalFormatting sqref="J35">
    <cfRule type="cellIs" dxfId="524" priority="498" stopIfTrue="1" operator="between">
      <formula>$I$51</formula>
      <formula>$K$51</formula>
    </cfRule>
  </conditionalFormatting>
  <conditionalFormatting sqref="J35">
    <cfRule type="cellIs" dxfId="523" priority="499" stopIfTrue="1" operator="greaterThan">
      <formula>$K$51</formula>
    </cfRule>
  </conditionalFormatting>
  <conditionalFormatting sqref="H37:J37">
    <cfRule type="cellIs" dxfId="522" priority="500" operator="between">
      <formula>4.5</formula>
      <formula>7.1</formula>
    </cfRule>
  </conditionalFormatting>
  <conditionalFormatting sqref="H27:J27 M30:T31 M33:T34 M45:T46 M41:T42">
    <cfRule type="cellIs" dxfId="521" priority="506" stopIfTrue="1" operator="greaterThan">
      <formula>$K$53</formula>
    </cfRule>
  </conditionalFormatting>
  <conditionalFormatting sqref="H27:J27 M30:T31 M33:T34 M45:T46 M41:T42">
    <cfRule type="cellIs" dxfId="520" priority="507" stopIfTrue="1" operator="between">
      <formula>$I$53</formula>
      <formula>$K$53</formula>
    </cfRule>
  </conditionalFormatting>
  <conditionalFormatting sqref="H27:J27 M30:T31 M33:T34 M45:T46 M41:T42">
    <cfRule type="cellIs" dxfId="519" priority="508" stopIfTrue="1" operator="lessThan">
      <formula>$I$53</formula>
    </cfRule>
  </conditionalFormatting>
  <conditionalFormatting sqref="H27:J27">
    <cfRule type="cellIs" dxfId="518" priority="509" stopIfTrue="1" operator="between">
      <formula>$I$53</formula>
      <formula>$K$53</formula>
    </cfRule>
  </conditionalFormatting>
  <conditionalFormatting sqref="H27:J27">
    <cfRule type="cellIs" dxfId="517" priority="510" stopIfTrue="1" operator="between">
      <formula>$I$53</formula>
      <formula>$K$53</formula>
    </cfRule>
  </conditionalFormatting>
  <conditionalFormatting sqref="H27:J27">
    <cfRule type="cellIs" dxfId="516" priority="511" stopIfTrue="1" operator="between">
      <formula>$I$53</formula>
      <formula>$K$53</formula>
    </cfRule>
  </conditionalFormatting>
  <conditionalFormatting sqref="H27:J27 M30:T31 M33:T34 M45:T46 M41:T42">
    <cfRule type="cellIs" dxfId="515" priority="512" stopIfTrue="1" operator="between">
      <formula>$I$53</formula>
      <formula>$K$53</formula>
    </cfRule>
  </conditionalFormatting>
  <conditionalFormatting sqref="M27">
    <cfRule type="cellIs" dxfId="514" priority="514" stopIfTrue="1" operator="greaterThan">
      <formula>$K$53</formula>
    </cfRule>
  </conditionalFormatting>
  <conditionalFormatting sqref="M27">
    <cfRule type="cellIs" dxfId="513" priority="515" stopIfTrue="1" operator="between">
      <formula>$I$53</formula>
      <formula>$K$53</formula>
    </cfRule>
  </conditionalFormatting>
  <conditionalFormatting sqref="M27">
    <cfRule type="cellIs" dxfId="512" priority="516" stopIfTrue="1" operator="lessThan">
      <formula>$I$53</formula>
    </cfRule>
  </conditionalFormatting>
  <conditionalFormatting sqref="M27">
    <cfRule type="cellIs" dxfId="511" priority="517" stopIfTrue="1" operator="between">
      <formula>$I$53</formula>
      <formula>$K$53</formula>
    </cfRule>
  </conditionalFormatting>
  <conditionalFormatting sqref="M27">
    <cfRule type="cellIs" dxfId="510" priority="518" stopIfTrue="1" operator="between">
      <formula>$I$53</formula>
      <formula>$K$53</formula>
    </cfRule>
  </conditionalFormatting>
  <conditionalFormatting sqref="M27">
    <cfRule type="cellIs" dxfId="509" priority="519" stopIfTrue="1" operator="between">
      <formula>$I$53</formula>
      <formula>$K$53</formula>
    </cfRule>
  </conditionalFormatting>
  <conditionalFormatting sqref="M27">
    <cfRule type="cellIs" dxfId="508" priority="520" stopIfTrue="1" operator="between">
      <formula>$I$53</formula>
      <formula>$K$53</formula>
    </cfRule>
  </conditionalFormatting>
  <conditionalFormatting sqref="M29">
    <cfRule type="cellIs" dxfId="507" priority="522" stopIfTrue="1" operator="greaterThan">
      <formula>$K$53</formula>
    </cfRule>
  </conditionalFormatting>
  <conditionalFormatting sqref="M29">
    <cfRule type="cellIs" dxfId="506" priority="523" stopIfTrue="1" operator="between">
      <formula>$I$53</formula>
      <formula>$K$53</formula>
    </cfRule>
  </conditionalFormatting>
  <conditionalFormatting sqref="M29">
    <cfRule type="cellIs" dxfId="505" priority="524" stopIfTrue="1" operator="lessThan">
      <formula>$I$53</formula>
    </cfRule>
  </conditionalFormatting>
  <conditionalFormatting sqref="M29">
    <cfRule type="cellIs" dxfId="504" priority="525" stopIfTrue="1" operator="between">
      <formula>$I$53</formula>
      <formula>$K$53</formula>
    </cfRule>
  </conditionalFormatting>
  <conditionalFormatting sqref="M29">
    <cfRule type="cellIs" dxfId="503" priority="526" stopIfTrue="1" operator="between">
      <formula>$I$53</formula>
      <formula>$K$53</formula>
    </cfRule>
  </conditionalFormatting>
  <conditionalFormatting sqref="M29">
    <cfRule type="cellIs" dxfId="502" priority="527" stopIfTrue="1" operator="between">
      <formula>$I$53</formula>
      <formula>$K$53</formula>
    </cfRule>
  </conditionalFormatting>
  <conditionalFormatting sqref="M29">
    <cfRule type="cellIs" dxfId="501" priority="528" stopIfTrue="1" operator="between">
      <formula>$I$53</formula>
      <formula>$K$53</formula>
    </cfRule>
  </conditionalFormatting>
  <conditionalFormatting sqref="N27:O27">
    <cfRule type="cellIs" dxfId="500" priority="530" stopIfTrue="1" operator="greaterThan">
      <formula>$K$53</formula>
    </cfRule>
  </conditionalFormatting>
  <conditionalFormatting sqref="N27:O27">
    <cfRule type="cellIs" dxfId="499" priority="531" stopIfTrue="1" operator="between">
      <formula>$I$53</formula>
      <formula>$K$53</formula>
    </cfRule>
  </conditionalFormatting>
  <conditionalFormatting sqref="N27:O27">
    <cfRule type="cellIs" dxfId="498" priority="532" stopIfTrue="1" operator="lessThan">
      <formula>$I$53</formula>
    </cfRule>
  </conditionalFormatting>
  <conditionalFormatting sqref="N27:O27">
    <cfRule type="cellIs" dxfId="497" priority="533" stopIfTrue="1" operator="between">
      <formula>$I$53</formula>
      <formula>$K$53</formula>
    </cfRule>
  </conditionalFormatting>
  <conditionalFormatting sqref="N27:O27">
    <cfRule type="cellIs" dxfId="496" priority="534" stopIfTrue="1" operator="between">
      <formula>$I$53</formula>
      <formula>$K$53</formula>
    </cfRule>
  </conditionalFormatting>
  <conditionalFormatting sqref="N27:O27">
    <cfRule type="cellIs" dxfId="495" priority="535" stopIfTrue="1" operator="between">
      <formula>$I$53</formula>
      <formula>$K$53</formula>
    </cfRule>
  </conditionalFormatting>
  <conditionalFormatting sqref="N27:O27">
    <cfRule type="cellIs" dxfId="494" priority="536" stopIfTrue="1" operator="between">
      <formula>$I$53</formula>
      <formula>$K$53</formula>
    </cfRule>
  </conditionalFormatting>
  <conditionalFormatting sqref="N29:O29">
    <cfRule type="cellIs" dxfId="493" priority="538" stopIfTrue="1" operator="greaterThan">
      <formula>$K$53</formula>
    </cfRule>
  </conditionalFormatting>
  <conditionalFormatting sqref="N29:O29">
    <cfRule type="cellIs" dxfId="492" priority="539" stopIfTrue="1" operator="between">
      <formula>$I$53</formula>
      <formula>$K$53</formula>
    </cfRule>
  </conditionalFormatting>
  <conditionalFormatting sqref="N29:O29">
    <cfRule type="cellIs" dxfId="491" priority="540" stopIfTrue="1" operator="lessThan">
      <formula>$I$53</formula>
    </cfRule>
  </conditionalFormatting>
  <conditionalFormatting sqref="N29:O29">
    <cfRule type="cellIs" dxfId="490" priority="541" stopIfTrue="1" operator="between">
      <formula>$I$53</formula>
      <formula>$K$53</formula>
    </cfRule>
  </conditionalFormatting>
  <conditionalFormatting sqref="N29:O29">
    <cfRule type="cellIs" dxfId="489" priority="542" stopIfTrue="1" operator="between">
      <formula>$I$53</formula>
      <formula>$K$53</formula>
    </cfRule>
  </conditionalFormatting>
  <conditionalFormatting sqref="N29:O29">
    <cfRule type="cellIs" dxfId="488" priority="543" stopIfTrue="1" operator="between">
      <formula>$I$53</formula>
      <formula>$K$53</formula>
    </cfRule>
  </conditionalFormatting>
  <conditionalFormatting sqref="N29:O29">
    <cfRule type="cellIs" dxfId="487" priority="544" stopIfTrue="1" operator="between">
      <formula>$I$53</formula>
      <formula>$K$53</formula>
    </cfRule>
  </conditionalFormatting>
  <conditionalFormatting sqref="P27">
    <cfRule type="cellIs" dxfId="486" priority="546" stopIfTrue="1" operator="greaterThan">
      <formula>$K$53</formula>
    </cfRule>
  </conditionalFormatting>
  <conditionalFormatting sqref="P27">
    <cfRule type="cellIs" dxfId="485" priority="547" stopIfTrue="1" operator="between">
      <formula>$I$53</formula>
      <formula>$K$53</formula>
    </cfRule>
  </conditionalFormatting>
  <conditionalFormatting sqref="P27">
    <cfRule type="cellIs" dxfId="484" priority="548" stopIfTrue="1" operator="lessThan">
      <formula>$I$53</formula>
    </cfRule>
  </conditionalFormatting>
  <conditionalFormatting sqref="P27">
    <cfRule type="cellIs" dxfId="483" priority="549" stopIfTrue="1" operator="between">
      <formula>$I$53</formula>
      <formula>$K$53</formula>
    </cfRule>
  </conditionalFormatting>
  <conditionalFormatting sqref="P27">
    <cfRule type="cellIs" dxfId="482" priority="550" stopIfTrue="1" operator="between">
      <formula>$I$53</formula>
      <formula>$K$53</formula>
    </cfRule>
  </conditionalFormatting>
  <conditionalFormatting sqref="P27">
    <cfRule type="cellIs" dxfId="481" priority="551" stopIfTrue="1" operator="between">
      <formula>$I$53</formula>
      <formula>$K$53</formula>
    </cfRule>
  </conditionalFormatting>
  <conditionalFormatting sqref="P27">
    <cfRule type="cellIs" dxfId="480" priority="552" stopIfTrue="1" operator="between">
      <formula>$I$53</formula>
      <formula>$K$53</formula>
    </cfRule>
  </conditionalFormatting>
  <conditionalFormatting sqref="P29">
    <cfRule type="cellIs" dxfId="479" priority="554" stopIfTrue="1" operator="greaterThan">
      <formula>$K$53</formula>
    </cfRule>
  </conditionalFormatting>
  <conditionalFormatting sqref="P29">
    <cfRule type="cellIs" dxfId="478" priority="555" stopIfTrue="1" operator="between">
      <formula>$I$53</formula>
      <formula>$K$53</formula>
    </cfRule>
  </conditionalFormatting>
  <conditionalFormatting sqref="P29">
    <cfRule type="cellIs" dxfId="477" priority="556" stopIfTrue="1" operator="lessThan">
      <formula>$I$53</formula>
    </cfRule>
  </conditionalFormatting>
  <conditionalFormatting sqref="P29">
    <cfRule type="cellIs" dxfId="476" priority="557" stopIfTrue="1" operator="between">
      <formula>$I$53</formula>
      <formula>$K$53</formula>
    </cfRule>
  </conditionalFormatting>
  <conditionalFormatting sqref="P29">
    <cfRule type="cellIs" dxfId="475" priority="558" stopIfTrue="1" operator="between">
      <formula>$I$53</formula>
      <formula>$K$53</formula>
    </cfRule>
  </conditionalFormatting>
  <conditionalFormatting sqref="P29">
    <cfRule type="cellIs" dxfId="474" priority="559" stopIfTrue="1" operator="between">
      <formula>$I$53</formula>
      <formula>$K$53</formula>
    </cfRule>
  </conditionalFormatting>
  <conditionalFormatting sqref="P29">
    <cfRule type="cellIs" dxfId="473" priority="560" stopIfTrue="1" operator="between">
      <formula>$I$53</formula>
      <formula>$K$53</formula>
    </cfRule>
  </conditionalFormatting>
  <conditionalFormatting sqref="Q27">
    <cfRule type="cellIs" dxfId="472" priority="562" stopIfTrue="1" operator="greaterThan">
      <formula>$K$53</formula>
    </cfRule>
  </conditionalFormatting>
  <conditionalFormatting sqref="Q27">
    <cfRule type="cellIs" dxfId="471" priority="563" stopIfTrue="1" operator="between">
      <formula>$I$53</formula>
      <formula>$K$53</formula>
    </cfRule>
  </conditionalFormatting>
  <conditionalFormatting sqref="Q27">
    <cfRule type="cellIs" dxfId="470" priority="564" stopIfTrue="1" operator="lessThan">
      <formula>$I$53</formula>
    </cfRule>
  </conditionalFormatting>
  <conditionalFormatting sqref="Q27">
    <cfRule type="cellIs" dxfId="469" priority="565" stopIfTrue="1" operator="between">
      <formula>$I$53</formula>
      <formula>$K$53</formula>
    </cfRule>
  </conditionalFormatting>
  <conditionalFormatting sqref="Q27">
    <cfRule type="cellIs" dxfId="468" priority="566" stopIfTrue="1" operator="between">
      <formula>$I$53</formula>
      <formula>$K$53</formula>
    </cfRule>
  </conditionalFormatting>
  <conditionalFormatting sqref="Q27">
    <cfRule type="cellIs" dxfId="467" priority="567" stopIfTrue="1" operator="between">
      <formula>$I$53</formula>
      <formula>$K$53</formula>
    </cfRule>
  </conditionalFormatting>
  <conditionalFormatting sqref="Q27">
    <cfRule type="cellIs" dxfId="466" priority="568" stopIfTrue="1" operator="between">
      <formula>$I$53</formula>
      <formula>$K$53</formula>
    </cfRule>
  </conditionalFormatting>
  <conditionalFormatting sqref="Q29">
    <cfRule type="cellIs" dxfId="465" priority="570" stopIfTrue="1" operator="greaterThan">
      <formula>$K$53</formula>
    </cfRule>
  </conditionalFormatting>
  <conditionalFormatting sqref="Q29">
    <cfRule type="cellIs" dxfId="464" priority="571" stopIfTrue="1" operator="between">
      <formula>$I$53</formula>
      <formula>$K$53</formula>
    </cfRule>
  </conditionalFormatting>
  <conditionalFormatting sqref="Q29">
    <cfRule type="cellIs" dxfId="463" priority="572" stopIfTrue="1" operator="lessThan">
      <formula>$I$53</formula>
    </cfRule>
  </conditionalFormatting>
  <conditionalFormatting sqref="Q29">
    <cfRule type="cellIs" dxfId="462" priority="573" stopIfTrue="1" operator="between">
      <formula>$I$53</formula>
      <formula>$K$53</formula>
    </cfRule>
  </conditionalFormatting>
  <conditionalFormatting sqref="Q29">
    <cfRule type="cellIs" dxfId="461" priority="574" stopIfTrue="1" operator="between">
      <formula>$I$53</formula>
      <formula>$K$53</formula>
    </cfRule>
  </conditionalFormatting>
  <conditionalFormatting sqref="Q29">
    <cfRule type="cellIs" dxfId="460" priority="575" stopIfTrue="1" operator="between">
      <formula>$I$53</formula>
      <formula>$K$53</formula>
    </cfRule>
  </conditionalFormatting>
  <conditionalFormatting sqref="Q29">
    <cfRule type="cellIs" dxfId="459" priority="576" stopIfTrue="1" operator="between">
      <formula>$I$53</formula>
      <formula>$K$53</formula>
    </cfRule>
  </conditionalFormatting>
  <conditionalFormatting sqref="R27">
    <cfRule type="cellIs" dxfId="458" priority="578" stopIfTrue="1" operator="greaterThan">
      <formula>$K$53</formula>
    </cfRule>
  </conditionalFormatting>
  <conditionalFormatting sqref="R27">
    <cfRule type="cellIs" dxfId="457" priority="579" stopIfTrue="1" operator="between">
      <formula>$I$53</formula>
      <formula>$K$53</formula>
    </cfRule>
  </conditionalFormatting>
  <conditionalFormatting sqref="R27">
    <cfRule type="cellIs" dxfId="456" priority="580" stopIfTrue="1" operator="lessThan">
      <formula>$I$53</formula>
    </cfRule>
  </conditionalFormatting>
  <conditionalFormatting sqref="R27">
    <cfRule type="cellIs" dxfId="455" priority="581" stopIfTrue="1" operator="between">
      <formula>$I$53</formula>
      <formula>$K$53</formula>
    </cfRule>
  </conditionalFormatting>
  <conditionalFormatting sqref="R27">
    <cfRule type="cellIs" dxfId="454" priority="582" stopIfTrue="1" operator="between">
      <formula>$I$53</formula>
      <formula>$K$53</formula>
    </cfRule>
  </conditionalFormatting>
  <conditionalFormatting sqref="R27">
    <cfRule type="cellIs" dxfId="453" priority="583" stopIfTrue="1" operator="between">
      <formula>$I$53</formula>
      <formula>$K$53</formula>
    </cfRule>
  </conditionalFormatting>
  <conditionalFormatting sqref="R27">
    <cfRule type="cellIs" dxfId="452" priority="584" stopIfTrue="1" operator="between">
      <formula>$I$53</formula>
      <formula>$K$53</formula>
    </cfRule>
  </conditionalFormatting>
  <conditionalFormatting sqref="R29">
    <cfRule type="cellIs" dxfId="451" priority="586" stopIfTrue="1" operator="greaterThan">
      <formula>$K$53</formula>
    </cfRule>
  </conditionalFormatting>
  <conditionalFormatting sqref="R29">
    <cfRule type="cellIs" dxfId="450" priority="587" stopIfTrue="1" operator="between">
      <formula>$I$53</formula>
      <formula>$K$53</formula>
    </cfRule>
  </conditionalFormatting>
  <conditionalFormatting sqref="R29">
    <cfRule type="cellIs" dxfId="449" priority="588" stopIfTrue="1" operator="lessThan">
      <formula>$I$53</formula>
    </cfRule>
  </conditionalFormatting>
  <conditionalFormatting sqref="R29">
    <cfRule type="cellIs" dxfId="448" priority="589" stopIfTrue="1" operator="between">
      <formula>$I$53</formula>
      <formula>$K$53</formula>
    </cfRule>
  </conditionalFormatting>
  <conditionalFormatting sqref="R29">
    <cfRule type="cellIs" dxfId="447" priority="590" stopIfTrue="1" operator="between">
      <formula>$I$53</formula>
      <formula>$K$53</formula>
    </cfRule>
  </conditionalFormatting>
  <conditionalFormatting sqref="R29">
    <cfRule type="cellIs" dxfId="446" priority="591" stopIfTrue="1" operator="between">
      <formula>$I$53</formula>
      <formula>$K$53</formula>
    </cfRule>
  </conditionalFormatting>
  <conditionalFormatting sqref="R29">
    <cfRule type="cellIs" dxfId="445" priority="592" stopIfTrue="1" operator="between">
      <formula>$I$53</formula>
      <formula>$K$53</formula>
    </cfRule>
  </conditionalFormatting>
  <conditionalFormatting sqref="S27:T27">
    <cfRule type="cellIs" dxfId="444" priority="594" stopIfTrue="1" operator="greaterThan">
      <formula>$K$53</formula>
    </cfRule>
  </conditionalFormatting>
  <conditionalFormatting sqref="S27:T27">
    <cfRule type="cellIs" dxfId="443" priority="595" stopIfTrue="1" operator="between">
      <formula>$I$53</formula>
      <formula>$K$53</formula>
    </cfRule>
  </conditionalFormatting>
  <conditionalFormatting sqref="S27:T27">
    <cfRule type="cellIs" dxfId="442" priority="596" stopIfTrue="1" operator="lessThan">
      <formula>$I$53</formula>
    </cfRule>
  </conditionalFormatting>
  <conditionalFormatting sqref="S27:T27">
    <cfRule type="cellIs" dxfId="441" priority="597" stopIfTrue="1" operator="between">
      <formula>$I$53</formula>
      <formula>$K$53</formula>
    </cfRule>
  </conditionalFormatting>
  <conditionalFormatting sqref="S27:T27">
    <cfRule type="cellIs" dxfId="440" priority="598" stopIfTrue="1" operator="between">
      <formula>$I$53</formula>
      <formula>$K$53</formula>
    </cfRule>
  </conditionalFormatting>
  <conditionalFormatting sqref="S27:T27">
    <cfRule type="cellIs" dxfId="439" priority="599" stopIfTrue="1" operator="between">
      <formula>$I$53</formula>
      <formula>$K$53</formula>
    </cfRule>
  </conditionalFormatting>
  <conditionalFormatting sqref="S27:T27">
    <cfRule type="cellIs" dxfId="438" priority="600" stopIfTrue="1" operator="between">
      <formula>$I$53</formula>
      <formula>$K$53</formula>
    </cfRule>
  </conditionalFormatting>
  <conditionalFormatting sqref="S29:T29">
    <cfRule type="cellIs" dxfId="437" priority="602" stopIfTrue="1" operator="greaterThan">
      <formula>$K$53</formula>
    </cfRule>
  </conditionalFormatting>
  <conditionalFormatting sqref="S29:T29">
    <cfRule type="cellIs" dxfId="436" priority="603" stopIfTrue="1" operator="between">
      <formula>$I$53</formula>
      <formula>$K$53</formula>
    </cfRule>
  </conditionalFormatting>
  <conditionalFormatting sqref="S29:T29">
    <cfRule type="cellIs" dxfId="435" priority="604" stopIfTrue="1" operator="lessThan">
      <formula>$I$53</formula>
    </cfRule>
  </conditionalFormatting>
  <conditionalFormatting sqref="S29:T29">
    <cfRule type="cellIs" dxfId="434" priority="605" stopIfTrue="1" operator="between">
      <formula>$I$53</formula>
      <formula>$K$53</formula>
    </cfRule>
  </conditionalFormatting>
  <conditionalFormatting sqref="S29:T29">
    <cfRule type="cellIs" dxfId="433" priority="606" stopIfTrue="1" operator="between">
      <formula>$I$53</formula>
      <formula>$K$53</formula>
    </cfRule>
  </conditionalFormatting>
  <conditionalFormatting sqref="S29:T29">
    <cfRule type="cellIs" dxfId="432" priority="607" stopIfTrue="1" operator="between">
      <formula>$I$53</formula>
      <formula>$K$53</formula>
    </cfRule>
  </conditionalFormatting>
  <conditionalFormatting sqref="S29:T29">
    <cfRule type="cellIs" dxfId="431" priority="608" stopIfTrue="1" operator="between">
      <formula>$I$53</formula>
      <formula>$K$53</formula>
    </cfRule>
  </conditionalFormatting>
  <conditionalFormatting sqref="H29:J31">
    <cfRule type="cellIs" dxfId="430" priority="610" stopIfTrue="1" operator="greaterThan">
      <formula>$K$53</formula>
    </cfRule>
  </conditionalFormatting>
  <conditionalFormatting sqref="H29:J31">
    <cfRule type="cellIs" dxfId="429" priority="611" stopIfTrue="1" operator="between">
      <formula>$I$53</formula>
      <formula>$K$53</formula>
    </cfRule>
  </conditionalFormatting>
  <conditionalFormatting sqref="H29:J31">
    <cfRule type="cellIs" dxfId="428" priority="612" stopIfTrue="1" operator="lessThan">
      <formula>$I$53</formula>
    </cfRule>
  </conditionalFormatting>
  <conditionalFormatting sqref="H29:J31">
    <cfRule type="cellIs" dxfId="427" priority="613" stopIfTrue="1" operator="between">
      <formula>$I$53</formula>
      <formula>$K$53</formula>
    </cfRule>
  </conditionalFormatting>
  <conditionalFormatting sqref="H29:J31">
    <cfRule type="cellIs" dxfId="426" priority="614" stopIfTrue="1" operator="between">
      <formula>$I$53</formula>
      <formula>$K$53</formula>
    </cfRule>
  </conditionalFormatting>
  <conditionalFormatting sqref="H29:J31">
    <cfRule type="cellIs" dxfId="425" priority="615" stopIfTrue="1" operator="between">
      <formula>$I$53</formula>
      <formula>$K$53</formula>
    </cfRule>
  </conditionalFormatting>
  <conditionalFormatting sqref="H29:J31">
    <cfRule type="cellIs" dxfId="424" priority="616" stopIfTrue="1" operator="between">
      <formula>$I$53</formula>
      <formula>$K$53</formula>
    </cfRule>
  </conditionalFormatting>
  <conditionalFormatting sqref="H33:J34">
    <cfRule type="cellIs" dxfId="423" priority="618" stopIfTrue="1" operator="greaterThan">
      <formula>$K$53</formula>
    </cfRule>
  </conditionalFormatting>
  <conditionalFormatting sqref="H33:J34">
    <cfRule type="cellIs" dxfId="422" priority="619" stopIfTrue="1" operator="between">
      <formula>$I$53</formula>
      <formula>$K$53</formula>
    </cfRule>
  </conditionalFormatting>
  <conditionalFormatting sqref="H33:J34">
    <cfRule type="cellIs" dxfId="421" priority="620" stopIfTrue="1" operator="lessThan">
      <formula>$I$53</formula>
    </cfRule>
  </conditionalFormatting>
  <conditionalFormatting sqref="H33:J34">
    <cfRule type="cellIs" dxfId="420" priority="621" stopIfTrue="1" operator="between">
      <formula>$I$53</formula>
      <formula>$K$53</formula>
    </cfRule>
  </conditionalFormatting>
  <conditionalFormatting sqref="H33:J34">
    <cfRule type="cellIs" dxfId="419" priority="622" stopIfTrue="1" operator="between">
      <formula>$I$53</formula>
      <formula>$K$53</formula>
    </cfRule>
  </conditionalFormatting>
  <conditionalFormatting sqref="H33:J34">
    <cfRule type="cellIs" dxfId="418" priority="623" stopIfTrue="1" operator="between">
      <formula>$I$53</formula>
      <formula>$K$53</formula>
    </cfRule>
  </conditionalFormatting>
  <conditionalFormatting sqref="H33:J34">
    <cfRule type="cellIs" dxfId="417" priority="624" stopIfTrue="1" operator="between">
      <formula>$I$53</formula>
      <formula>$K$53</formula>
    </cfRule>
  </conditionalFormatting>
  <conditionalFormatting sqref="H35:I35">
    <cfRule type="cellIs" dxfId="416" priority="626" stopIfTrue="1" operator="greaterThan">
      <formula>$K$53</formula>
    </cfRule>
  </conditionalFormatting>
  <conditionalFormatting sqref="H35:I35">
    <cfRule type="cellIs" dxfId="415" priority="627" stopIfTrue="1" operator="between">
      <formula>$I$53</formula>
      <formula>$K$53</formula>
    </cfRule>
  </conditionalFormatting>
  <conditionalFormatting sqref="H35:I35">
    <cfRule type="cellIs" dxfId="414" priority="628" stopIfTrue="1" operator="lessThan">
      <formula>$I$53</formula>
    </cfRule>
  </conditionalFormatting>
  <conditionalFormatting sqref="H35:I35">
    <cfRule type="cellIs" dxfId="413" priority="629" stopIfTrue="1" operator="between">
      <formula>$I$53</formula>
      <formula>$K$53</formula>
    </cfRule>
  </conditionalFormatting>
  <conditionalFormatting sqref="H35:I35">
    <cfRule type="cellIs" dxfId="412" priority="630" stopIfTrue="1" operator="between">
      <formula>$I$53</formula>
      <formula>$K$53</formula>
    </cfRule>
  </conditionalFormatting>
  <conditionalFormatting sqref="H35:I35">
    <cfRule type="cellIs" dxfId="411" priority="631" stopIfTrue="1" operator="between">
      <formula>$I$53</formula>
      <formula>$K$53</formula>
    </cfRule>
  </conditionalFormatting>
  <conditionalFormatting sqref="H35:I35">
    <cfRule type="cellIs" dxfId="410" priority="632" stopIfTrue="1" operator="between">
      <formula>$I$53</formula>
      <formula>$K$53</formula>
    </cfRule>
  </conditionalFormatting>
  <conditionalFormatting sqref="H38:J38">
    <cfRule type="cellIs" dxfId="409" priority="634" stopIfTrue="1" operator="greaterThan">
      <formula>$K$53</formula>
    </cfRule>
  </conditionalFormatting>
  <conditionalFormatting sqref="H38:J38">
    <cfRule type="cellIs" dxfId="408" priority="635" stopIfTrue="1" operator="between">
      <formula>$I$53</formula>
      <formula>$K$53</formula>
    </cfRule>
  </conditionalFormatting>
  <conditionalFormatting sqref="H38:J38">
    <cfRule type="cellIs" dxfId="407" priority="636" stopIfTrue="1" operator="lessThan">
      <formula>$I$53</formula>
    </cfRule>
  </conditionalFormatting>
  <conditionalFormatting sqref="H38:J38">
    <cfRule type="cellIs" dxfId="406" priority="637" stopIfTrue="1" operator="between">
      <formula>$I$53</formula>
      <formula>$K$53</formula>
    </cfRule>
  </conditionalFormatting>
  <conditionalFormatting sqref="H38:J38">
    <cfRule type="cellIs" dxfId="405" priority="638" stopIfTrue="1" operator="between">
      <formula>$I$53</formula>
      <formula>$K$53</formula>
    </cfRule>
  </conditionalFormatting>
  <conditionalFormatting sqref="H38:J38">
    <cfRule type="cellIs" dxfId="404" priority="639" stopIfTrue="1" operator="between">
      <formula>$I$53</formula>
      <formula>$K$53</formula>
    </cfRule>
  </conditionalFormatting>
  <conditionalFormatting sqref="H38:J38">
    <cfRule type="cellIs" dxfId="403" priority="640" stopIfTrue="1" operator="between">
      <formula>$I$53</formula>
      <formula>$K$53</formula>
    </cfRule>
  </conditionalFormatting>
  <conditionalFormatting sqref="J35">
    <cfRule type="cellIs" dxfId="402" priority="658" stopIfTrue="1" operator="greaterThan">
      <formula>$K$53</formula>
    </cfRule>
  </conditionalFormatting>
  <conditionalFormatting sqref="J35">
    <cfRule type="cellIs" dxfId="401" priority="659" stopIfTrue="1" operator="between">
      <formula>$I$53</formula>
      <formula>$K$53</formula>
    </cfRule>
  </conditionalFormatting>
  <conditionalFormatting sqref="J35">
    <cfRule type="cellIs" dxfId="400" priority="660" stopIfTrue="1" operator="lessThan">
      <formula>$I$53</formula>
    </cfRule>
  </conditionalFormatting>
  <conditionalFormatting sqref="J35">
    <cfRule type="cellIs" dxfId="399" priority="661" stopIfTrue="1" operator="between">
      <formula>$I$53</formula>
      <formula>$K$53</formula>
    </cfRule>
  </conditionalFormatting>
  <conditionalFormatting sqref="J35">
    <cfRule type="cellIs" dxfId="398" priority="662" stopIfTrue="1" operator="between">
      <formula>$I$53</formula>
      <formula>$K$53</formula>
    </cfRule>
  </conditionalFormatting>
  <conditionalFormatting sqref="J35">
    <cfRule type="cellIs" dxfId="397" priority="663" stopIfTrue="1" operator="between">
      <formula>$I$53</formula>
      <formula>$K$53</formula>
    </cfRule>
  </conditionalFormatting>
  <conditionalFormatting sqref="J35">
    <cfRule type="cellIs" dxfId="396" priority="664" stopIfTrue="1" operator="between">
      <formula>$I$53</formula>
      <formula>$K$53</formula>
    </cfRule>
  </conditionalFormatting>
  <conditionalFormatting sqref="H21:T21">
    <cfRule type="cellIs" dxfId="395" priority="225" stopIfTrue="1" operator="equal">
      <formula>"ALARMA"</formula>
    </cfRule>
  </conditionalFormatting>
  <conditionalFormatting sqref="H21:T21">
    <cfRule type="cellIs" dxfId="394" priority="226" stopIfTrue="1" operator="equal">
      <formula>"PARADDA"</formula>
    </cfRule>
  </conditionalFormatting>
  <conditionalFormatting sqref="H21:T21">
    <cfRule type="cellIs" dxfId="393" priority="227" stopIfTrue="1" operator="equal">
      <formula>"NORMAL"</formula>
    </cfRule>
  </conditionalFormatting>
  <conditionalFormatting sqref="S44:T44">
    <cfRule type="cellIs" dxfId="392" priority="76" stopIfTrue="1" operator="greaterThan">
      <formula>$K$55</formula>
    </cfRule>
  </conditionalFormatting>
  <conditionalFormatting sqref="S44:T44">
    <cfRule type="cellIs" dxfId="391" priority="77" stopIfTrue="1" operator="between">
      <formula>$I$55</formula>
      <formula>$K$55</formula>
    </cfRule>
  </conditionalFormatting>
  <conditionalFormatting sqref="S44:T44">
    <cfRule type="cellIs" dxfId="390" priority="78" stopIfTrue="1" operator="lessThan">
      <formula>$I$55</formula>
    </cfRule>
  </conditionalFormatting>
  <conditionalFormatting sqref="H43:J43">
    <cfRule type="cellIs" dxfId="389" priority="132" stopIfTrue="1" operator="between">
      <formula>$I$53</formula>
      <formula>$K$53</formula>
    </cfRule>
  </conditionalFormatting>
  <conditionalFormatting sqref="H45:J46">
    <cfRule type="cellIs" dxfId="388" priority="140" stopIfTrue="1" operator="between">
      <formula>$I$53</formula>
      <formula>$K$53</formula>
    </cfRule>
  </conditionalFormatting>
  <conditionalFormatting sqref="M43:T43">
    <cfRule type="cellIs" dxfId="387" priority="74" stopIfTrue="1" operator="between">
      <formula>$I$51</formula>
      <formula>$K$51</formula>
    </cfRule>
  </conditionalFormatting>
  <conditionalFormatting sqref="M43:T43">
    <cfRule type="cellIs" dxfId="386" priority="75" stopIfTrue="1" operator="greaterThan">
      <formula>$K$51</formula>
    </cfRule>
  </conditionalFormatting>
  <conditionalFormatting sqref="M44">
    <cfRule type="cellIs" dxfId="385" priority="79" stopIfTrue="1" operator="between">
      <formula>#REF!</formula>
      <formula>#REF!</formula>
    </cfRule>
  </conditionalFormatting>
  <conditionalFormatting sqref="M44">
    <cfRule type="cellIs" dxfId="384" priority="80" stopIfTrue="1" operator="greaterThan">
      <formula>#REF!</formula>
    </cfRule>
  </conditionalFormatting>
  <conditionalFormatting sqref="M44">
    <cfRule type="cellIs" dxfId="383" priority="81" stopIfTrue="1" operator="greaterThan">
      <formula>$K$55</formula>
    </cfRule>
  </conditionalFormatting>
  <conditionalFormatting sqref="M44">
    <cfRule type="cellIs" dxfId="382" priority="82" stopIfTrue="1" operator="between">
      <formula>$I$55</formula>
      <formula>$K$55</formula>
    </cfRule>
  </conditionalFormatting>
  <conditionalFormatting sqref="M44">
    <cfRule type="cellIs" dxfId="381" priority="83" stopIfTrue="1" operator="lessThan">
      <formula>$I$55</formula>
    </cfRule>
  </conditionalFormatting>
  <conditionalFormatting sqref="N44:O44">
    <cfRule type="cellIs" dxfId="380" priority="84" stopIfTrue="1" operator="between">
      <formula>#REF!</formula>
      <formula>#REF!</formula>
    </cfRule>
  </conditionalFormatting>
  <conditionalFormatting sqref="N44:O44">
    <cfRule type="cellIs" dxfId="379" priority="85" stopIfTrue="1" operator="greaterThan">
      <formula>#REF!</formula>
    </cfRule>
  </conditionalFormatting>
  <conditionalFormatting sqref="N44:O44">
    <cfRule type="cellIs" dxfId="378" priority="86" stopIfTrue="1" operator="greaterThan">
      <formula>$K$55</formula>
    </cfRule>
  </conditionalFormatting>
  <conditionalFormatting sqref="N44:O44">
    <cfRule type="cellIs" dxfId="377" priority="87" stopIfTrue="1" operator="between">
      <formula>$I$55</formula>
      <formula>$K$55</formula>
    </cfRule>
  </conditionalFormatting>
  <conditionalFormatting sqref="N44:O44">
    <cfRule type="cellIs" dxfId="376" priority="88" stopIfTrue="1" operator="lessThan">
      <formula>$I$55</formula>
    </cfRule>
  </conditionalFormatting>
  <conditionalFormatting sqref="P44">
    <cfRule type="cellIs" dxfId="375" priority="89" stopIfTrue="1" operator="between">
      <formula>#REF!</formula>
      <formula>#REF!</formula>
    </cfRule>
  </conditionalFormatting>
  <conditionalFormatting sqref="P44">
    <cfRule type="cellIs" dxfId="374" priority="90" stopIfTrue="1" operator="greaterThan">
      <formula>#REF!</formula>
    </cfRule>
  </conditionalFormatting>
  <conditionalFormatting sqref="P44">
    <cfRule type="cellIs" dxfId="373" priority="91" stopIfTrue="1" operator="greaterThan">
      <formula>$K$55</formula>
    </cfRule>
  </conditionalFormatting>
  <conditionalFormatting sqref="P44">
    <cfRule type="cellIs" dxfId="372" priority="92" stopIfTrue="1" operator="between">
      <formula>$I$55</formula>
      <formula>$K$55</formula>
    </cfRule>
  </conditionalFormatting>
  <conditionalFormatting sqref="P44">
    <cfRule type="cellIs" dxfId="371" priority="93" stopIfTrue="1" operator="lessThan">
      <formula>$I$55</formula>
    </cfRule>
  </conditionalFormatting>
  <conditionalFormatting sqref="Q44">
    <cfRule type="cellIs" dxfId="370" priority="94" stopIfTrue="1" operator="between">
      <formula>#REF!</formula>
      <formula>#REF!</formula>
    </cfRule>
  </conditionalFormatting>
  <conditionalFormatting sqref="Q44">
    <cfRule type="cellIs" dxfId="369" priority="95" stopIfTrue="1" operator="greaterThan">
      <formula>#REF!</formula>
    </cfRule>
  </conditionalFormatting>
  <conditionalFormatting sqref="Q44">
    <cfRule type="cellIs" dxfId="368" priority="96" stopIfTrue="1" operator="greaterThan">
      <formula>$K$55</formula>
    </cfRule>
  </conditionalFormatting>
  <conditionalFormatting sqref="Q44">
    <cfRule type="cellIs" dxfId="367" priority="97" stopIfTrue="1" operator="between">
      <formula>$I$55</formula>
      <formula>$K$55</formula>
    </cfRule>
  </conditionalFormatting>
  <conditionalFormatting sqref="Q44">
    <cfRule type="cellIs" dxfId="366" priority="98" stopIfTrue="1" operator="lessThan">
      <formula>$I$55</formula>
    </cfRule>
  </conditionalFormatting>
  <conditionalFormatting sqref="R44">
    <cfRule type="cellIs" dxfId="365" priority="99" stopIfTrue="1" operator="between">
      <formula>#REF!</formula>
      <formula>#REF!</formula>
    </cfRule>
  </conditionalFormatting>
  <conditionalFormatting sqref="R44">
    <cfRule type="cellIs" dxfId="364" priority="100" stopIfTrue="1" operator="greaterThan">
      <formula>#REF!</formula>
    </cfRule>
  </conditionalFormatting>
  <conditionalFormatting sqref="R44">
    <cfRule type="cellIs" dxfId="363" priority="101" stopIfTrue="1" operator="greaterThan">
      <formula>$K$55</formula>
    </cfRule>
  </conditionalFormatting>
  <conditionalFormatting sqref="R44">
    <cfRule type="cellIs" dxfId="362" priority="102" stopIfTrue="1" operator="between">
      <formula>$I$55</formula>
      <formula>$K$55</formula>
    </cfRule>
  </conditionalFormatting>
  <conditionalFormatting sqref="R44">
    <cfRule type="cellIs" dxfId="361" priority="103" stopIfTrue="1" operator="lessThan">
      <formula>$I$55</formula>
    </cfRule>
  </conditionalFormatting>
  <conditionalFormatting sqref="S44:T44">
    <cfRule type="cellIs" dxfId="360" priority="104" stopIfTrue="1" operator="between">
      <formula>#REF!</formula>
      <formula>#REF!</formula>
    </cfRule>
  </conditionalFormatting>
  <conditionalFormatting sqref="S44:T44">
    <cfRule type="cellIs" dxfId="359" priority="105" stopIfTrue="1" operator="greaterThan">
      <formula>#REF!</formula>
    </cfRule>
  </conditionalFormatting>
  <conditionalFormatting sqref="H43:J43">
    <cfRule type="cellIs" dxfId="358" priority="106" stopIfTrue="1" operator="between">
      <formula>$I$51</formula>
      <formula>$K$51</formula>
    </cfRule>
  </conditionalFormatting>
  <conditionalFormatting sqref="H43:J43">
    <cfRule type="cellIs" dxfId="357" priority="107" stopIfTrue="1" operator="greaterThan">
      <formula>$K$51</formula>
    </cfRule>
  </conditionalFormatting>
  <conditionalFormatting sqref="H44:J44">
    <cfRule type="cellIs" dxfId="356" priority="108" stopIfTrue="1" operator="between">
      <formula>#REF!</formula>
      <formula>#REF!</formula>
    </cfRule>
  </conditionalFormatting>
  <conditionalFormatting sqref="H44:J44">
    <cfRule type="cellIs" dxfId="355" priority="109" stopIfTrue="1" operator="greaterThan">
      <formula>#REF!</formula>
    </cfRule>
  </conditionalFormatting>
  <conditionalFormatting sqref="H44:J44">
    <cfRule type="cellIs" dxfId="354" priority="110" stopIfTrue="1" operator="greaterThan">
      <formula>$K$55</formula>
    </cfRule>
  </conditionalFormatting>
  <conditionalFormatting sqref="H44:J44">
    <cfRule type="cellIs" dxfId="353" priority="111" stopIfTrue="1" operator="between">
      <formula>$I$55</formula>
      <formula>$K$55</formula>
    </cfRule>
  </conditionalFormatting>
  <conditionalFormatting sqref="H44:J44">
    <cfRule type="cellIs" dxfId="352" priority="112" stopIfTrue="1" operator="lessThan">
      <formula>$I$55</formula>
    </cfRule>
  </conditionalFormatting>
  <conditionalFormatting sqref="H44:J44">
    <cfRule type="cellIs" dxfId="351" priority="113" stopIfTrue="1" operator="greaterThan">
      <formula>$K$55</formula>
    </cfRule>
  </conditionalFormatting>
  <conditionalFormatting sqref="H44:J44">
    <cfRule type="cellIs" dxfId="350" priority="114" stopIfTrue="1" operator="between">
      <formula>$I$55</formula>
      <formula>$K$55</formula>
    </cfRule>
  </conditionalFormatting>
  <conditionalFormatting sqref="H44:J44">
    <cfRule type="cellIs" dxfId="349" priority="115" stopIfTrue="1" operator="lessThan">
      <formula>$I$55</formula>
    </cfRule>
  </conditionalFormatting>
  <conditionalFormatting sqref="H44:J44">
    <cfRule type="cellIs" dxfId="348" priority="116" stopIfTrue="1" operator="greaterThan">
      <formula>$K$55</formula>
    </cfRule>
  </conditionalFormatting>
  <conditionalFormatting sqref="H44:J44">
    <cfRule type="cellIs" dxfId="347" priority="117" stopIfTrue="1" operator="between">
      <formula>$I$55</formula>
      <formula>$K$55</formula>
    </cfRule>
  </conditionalFormatting>
  <conditionalFormatting sqref="H44:J44">
    <cfRule type="cellIs" dxfId="346" priority="118" stopIfTrue="1" operator="lessThan">
      <formula>$I$55</formula>
    </cfRule>
  </conditionalFormatting>
  <conditionalFormatting sqref="H45:J46">
    <cfRule type="cellIs" dxfId="345" priority="119" stopIfTrue="1" operator="between">
      <formula>$I$51</formula>
      <formula>$K$51</formula>
    </cfRule>
  </conditionalFormatting>
  <conditionalFormatting sqref="H45:J46">
    <cfRule type="cellIs" dxfId="344" priority="120" stopIfTrue="1" operator="greaterThan">
      <formula>$K$51</formula>
    </cfRule>
  </conditionalFormatting>
  <conditionalFormatting sqref="M43:T43">
    <cfRule type="cellIs" dxfId="343" priority="121" stopIfTrue="1" operator="greaterThan">
      <formula>$K$53</formula>
    </cfRule>
  </conditionalFormatting>
  <conditionalFormatting sqref="M43:T43">
    <cfRule type="cellIs" dxfId="342" priority="122" stopIfTrue="1" operator="between">
      <formula>$I$53</formula>
      <formula>$K$53</formula>
    </cfRule>
  </conditionalFormatting>
  <conditionalFormatting sqref="M43:T43">
    <cfRule type="cellIs" dxfId="341" priority="123" stopIfTrue="1" operator="lessThan">
      <formula>$I$53</formula>
    </cfRule>
  </conditionalFormatting>
  <conditionalFormatting sqref="M43:T43">
    <cfRule type="cellIs" dxfId="340" priority="124" stopIfTrue="1" operator="between">
      <formula>$I$53</formula>
      <formula>$K$53</formula>
    </cfRule>
  </conditionalFormatting>
  <conditionalFormatting sqref="H43:J43">
    <cfRule type="cellIs" dxfId="339" priority="131" stopIfTrue="1" operator="greaterThan">
      <formula>$K$53</formula>
    </cfRule>
  </conditionalFormatting>
  <conditionalFormatting sqref="H43:J43">
    <cfRule type="cellIs" dxfId="338" priority="133" stopIfTrue="1" operator="lessThan">
      <formula>$I$53</formula>
    </cfRule>
  </conditionalFormatting>
  <conditionalFormatting sqref="H43:J43">
    <cfRule type="cellIs" dxfId="337" priority="134" stopIfTrue="1" operator="between">
      <formula>$I$53</formula>
      <formula>$K$53</formula>
    </cfRule>
  </conditionalFormatting>
  <conditionalFormatting sqref="H43:J43">
    <cfRule type="cellIs" dxfId="336" priority="135" stopIfTrue="1" operator="between">
      <formula>$I$53</formula>
      <formula>$K$53</formula>
    </cfRule>
  </conditionalFormatting>
  <conditionalFormatting sqref="H43:J43">
    <cfRule type="cellIs" dxfId="335" priority="136" stopIfTrue="1" operator="between">
      <formula>$I$53</formula>
      <formula>$K$53</formula>
    </cfRule>
  </conditionalFormatting>
  <conditionalFormatting sqref="H43:J43">
    <cfRule type="cellIs" dxfId="334" priority="137" stopIfTrue="1" operator="between">
      <formula>$I$53</formula>
      <formula>$K$53</formula>
    </cfRule>
  </conditionalFormatting>
  <conditionalFormatting sqref="H45:J46">
    <cfRule type="cellIs" dxfId="333" priority="139" stopIfTrue="1" operator="greaterThan">
      <formula>$K$53</formula>
    </cfRule>
  </conditionalFormatting>
  <conditionalFormatting sqref="H45:J46">
    <cfRule type="cellIs" dxfId="332" priority="141" stopIfTrue="1" operator="lessThan">
      <formula>$I$53</formula>
    </cfRule>
  </conditionalFormatting>
  <conditionalFormatting sqref="H45:J46">
    <cfRule type="cellIs" dxfId="331" priority="142" stopIfTrue="1" operator="between">
      <formula>$I$53</formula>
      <formula>$K$53</formula>
    </cfRule>
  </conditionalFormatting>
  <conditionalFormatting sqref="H45:J46">
    <cfRule type="cellIs" dxfId="330" priority="143" stopIfTrue="1" operator="between">
      <formula>$I$53</formula>
      <formula>$K$53</formula>
    </cfRule>
  </conditionalFormatting>
  <conditionalFormatting sqref="H45:J46">
    <cfRule type="cellIs" dxfId="329" priority="144" stopIfTrue="1" operator="between">
      <formula>$I$53</formula>
      <formula>$K$53</formula>
    </cfRule>
  </conditionalFormatting>
  <conditionalFormatting sqref="H45:J46">
    <cfRule type="cellIs" dxfId="328" priority="145" stopIfTrue="1" operator="between">
      <formula>$I$53</formula>
      <formula>$K$53</formula>
    </cfRule>
  </conditionalFormatting>
  <conditionalFormatting sqref="M39:T39">
    <cfRule type="cellIs" dxfId="327" priority="1" stopIfTrue="1" operator="between">
      <formula>$I$51</formula>
      <formula>$K$51</formula>
    </cfRule>
  </conditionalFormatting>
  <conditionalFormatting sqref="M39:T39">
    <cfRule type="cellIs" dxfId="326" priority="2" stopIfTrue="1" operator="greaterThan">
      <formula>$K$51</formula>
    </cfRule>
  </conditionalFormatting>
  <conditionalFormatting sqref="S40:T40">
    <cfRule type="cellIs" dxfId="325" priority="3" stopIfTrue="1" operator="greaterThan">
      <formula>$K$55</formula>
    </cfRule>
  </conditionalFormatting>
  <conditionalFormatting sqref="S40:T40">
    <cfRule type="cellIs" dxfId="324" priority="4" stopIfTrue="1" operator="between">
      <formula>$I$55</formula>
      <formula>$K$55</formula>
    </cfRule>
  </conditionalFormatting>
  <conditionalFormatting sqref="S40:T40">
    <cfRule type="cellIs" dxfId="323" priority="5" stopIfTrue="1" operator="lessThan">
      <formula>$I$55</formula>
    </cfRule>
  </conditionalFormatting>
  <conditionalFormatting sqref="M40">
    <cfRule type="cellIs" dxfId="322" priority="6" stopIfTrue="1" operator="between">
      <formula>#REF!</formula>
      <formula>#REF!</formula>
    </cfRule>
  </conditionalFormatting>
  <conditionalFormatting sqref="M40">
    <cfRule type="cellIs" dxfId="321" priority="7" stopIfTrue="1" operator="greaterThan">
      <formula>#REF!</formula>
    </cfRule>
  </conditionalFormatting>
  <conditionalFormatting sqref="M40">
    <cfRule type="cellIs" dxfId="320" priority="8" stopIfTrue="1" operator="greaterThan">
      <formula>$K$55</formula>
    </cfRule>
  </conditionalFormatting>
  <conditionalFormatting sqref="M40">
    <cfRule type="cellIs" dxfId="319" priority="9" stopIfTrue="1" operator="between">
      <formula>$I$55</formula>
      <formula>$K$55</formula>
    </cfRule>
  </conditionalFormatting>
  <conditionalFormatting sqref="M40">
    <cfRule type="cellIs" dxfId="318" priority="10" stopIfTrue="1" operator="lessThan">
      <formula>$I$55</formula>
    </cfRule>
  </conditionalFormatting>
  <conditionalFormatting sqref="N40:O40">
    <cfRule type="cellIs" dxfId="317" priority="11" stopIfTrue="1" operator="between">
      <formula>#REF!</formula>
      <formula>#REF!</formula>
    </cfRule>
  </conditionalFormatting>
  <conditionalFormatting sqref="N40:O40">
    <cfRule type="cellIs" dxfId="316" priority="12" stopIfTrue="1" operator="greaterThan">
      <formula>#REF!</formula>
    </cfRule>
  </conditionalFormatting>
  <conditionalFormatting sqref="N40:O40">
    <cfRule type="cellIs" dxfId="315" priority="13" stopIfTrue="1" operator="greaterThan">
      <formula>$K$55</formula>
    </cfRule>
  </conditionalFormatting>
  <conditionalFormatting sqref="N40:O40">
    <cfRule type="cellIs" dxfId="314" priority="14" stopIfTrue="1" operator="between">
      <formula>$I$55</formula>
      <formula>$K$55</formula>
    </cfRule>
  </conditionalFormatting>
  <conditionalFormatting sqref="N40:O40">
    <cfRule type="cellIs" dxfId="313" priority="15" stopIfTrue="1" operator="lessThan">
      <formula>$I$55</formula>
    </cfRule>
  </conditionalFormatting>
  <conditionalFormatting sqref="P40">
    <cfRule type="cellIs" dxfId="312" priority="16" stopIfTrue="1" operator="between">
      <formula>#REF!</formula>
      <formula>#REF!</formula>
    </cfRule>
  </conditionalFormatting>
  <conditionalFormatting sqref="P40">
    <cfRule type="cellIs" dxfId="311" priority="17" stopIfTrue="1" operator="greaterThan">
      <formula>#REF!</formula>
    </cfRule>
  </conditionalFormatting>
  <conditionalFormatting sqref="P40">
    <cfRule type="cellIs" dxfId="310" priority="18" stopIfTrue="1" operator="greaterThan">
      <formula>$K$55</formula>
    </cfRule>
  </conditionalFormatting>
  <conditionalFormatting sqref="P40">
    <cfRule type="cellIs" dxfId="309" priority="19" stopIfTrue="1" operator="between">
      <formula>$I$55</formula>
      <formula>$K$55</formula>
    </cfRule>
  </conditionalFormatting>
  <conditionalFormatting sqref="P40">
    <cfRule type="cellIs" dxfId="308" priority="20" stopIfTrue="1" operator="lessThan">
      <formula>$I$55</formula>
    </cfRule>
  </conditionalFormatting>
  <conditionalFormatting sqref="Q40">
    <cfRule type="cellIs" dxfId="307" priority="21" stopIfTrue="1" operator="between">
      <formula>#REF!</formula>
      <formula>#REF!</formula>
    </cfRule>
  </conditionalFormatting>
  <conditionalFormatting sqref="Q40">
    <cfRule type="cellIs" dxfId="306" priority="22" stopIfTrue="1" operator="greaterThan">
      <formula>#REF!</formula>
    </cfRule>
  </conditionalFormatting>
  <conditionalFormatting sqref="Q40">
    <cfRule type="cellIs" dxfId="305" priority="23" stopIfTrue="1" operator="greaterThan">
      <formula>$K$55</formula>
    </cfRule>
  </conditionalFormatting>
  <conditionalFormatting sqref="Q40">
    <cfRule type="cellIs" dxfId="304" priority="24" stopIfTrue="1" operator="between">
      <formula>$I$55</formula>
      <formula>$K$55</formula>
    </cfRule>
  </conditionalFormatting>
  <conditionalFormatting sqref="Q40">
    <cfRule type="cellIs" dxfId="303" priority="25" stopIfTrue="1" operator="lessThan">
      <formula>$I$55</formula>
    </cfRule>
  </conditionalFormatting>
  <conditionalFormatting sqref="R40">
    <cfRule type="cellIs" dxfId="302" priority="26" stopIfTrue="1" operator="between">
      <formula>#REF!</formula>
      <formula>#REF!</formula>
    </cfRule>
  </conditionalFormatting>
  <conditionalFormatting sqref="R40">
    <cfRule type="cellIs" dxfId="301" priority="27" stopIfTrue="1" operator="greaterThan">
      <formula>#REF!</formula>
    </cfRule>
  </conditionalFormatting>
  <conditionalFormatting sqref="R40">
    <cfRule type="cellIs" dxfId="300" priority="28" stopIfTrue="1" operator="greaterThan">
      <formula>$K$55</formula>
    </cfRule>
  </conditionalFormatting>
  <conditionalFormatting sqref="R40">
    <cfRule type="cellIs" dxfId="299" priority="29" stopIfTrue="1" operator="between">
      <formula>$I$55</formula>
      <formula>$K$55</formula>
    </cfRule>
  </conditionalFormatting>
  <conditionalFormatting sqref="R40">
    <cfRule type="cellIs" dxfId="298" priority="30" stopIfTrue="1" operator="lessThan">
      <formula>$I$55</formula>
    </cfRule>
  </conditionalFormatting>
  <conditionalFormatting sqref="S40:T40">
    <cfRule type="cellIs" dxfId="297" priority="31" stopIfTrue="1" operator="between">
      <formula>#REF!</formula>
      <formula>#REF!</formula>
    </cfRule>
  </conditionalFormatting>
  <conditionalFormatting sqref="S40:T40">
    <cfRule type="cellIs" dxfId="296" priority="32" stopIfTrue="1" operator="greaterThan">
      <formula>#REF!</formula>
    </cfRule>
  </conditionalFormatting>
  <conditionalFormatting sqref="H39:J39">
    <cfRule type="cellIs" dxfId="295" priority="33" stopIfTrue="1" operator="between">
      <formula>$I$51</formula>
      <formula>$K$51</formula>
    </cfRule>
  </conditionalFormatting>
  <conditionalFormatting sqref="H39:J39">
    <cfRule type="cellIs" dxfId="294" priority="34" stopIfTrue="1" operator="greaterThan">
      <formula>$K$51</formula>
    </cfRule>
  </conditionalFormatting>
  <conditionalFormatting sqref="H40:J40">
    <cfRule type="cellIs" dxfId="293" priority="35" stopIfTrue="1" operator="between">
      <formula>#REF!</formula>
      <formula>#REF!</formula>
    </cfRule>
  </conditionalFormatting>
  <conditionalFormatting sqref="H40:J40">
    <cfRule type="cellIs" dxfId="292" priority="36" stopIfTrue="1" operator="greaterThan">
      <formula>#REF!</formula>
    </cfRule>
  </conditionalFormatting>
  <conditionalFormatting sqref="H40:J40">
    <cfRule type="cellIs" dxfId="291" priority="37" stopIfTrue="1" operator="greaterThan">
      <formula>$K$55</formula>
    </cfRule>
  </conditionalFormatting>
  <conditionalFormatting sqref="H40:J40">
    <cfRule type="cellIs" dxfId="290" priority="38" stopIfTrue="1" operator="between">
      <formula>$I$55</formula>
      <formula>$K$55</formula>
    </cfRule>
  </conditionalFormatting>
  <conditionalFormatting sqref="H40:J40">
    <cfRule type="cellIs" dxfId="289" priority="39" stopIfTrue="1" operator="lessThan">
      <formula>$I$55</formula>
    </cfRule>
  </conditionalFormatting>
  <conditionalFormatting sqref="H40:J40">
    <cfRule type="cellIs" dxfId="288" priority="40" stopIfTrue="1" operator="greaterThan">
      <formula>$K$55</formula>
    </cfRule>
  </conditionalFormatting>
  <conditionalFormatting sqref="H40:J40">
    <cfRule type="cellIs" dxfId="287" priority="41" stopIfTrue="1" operator="between">
      <formula>$I$55</formula>
      <formula>$K$55</formula>
    </cfRule>
  </conditionalFormatting>
  <conditionalFormatting sqref="H40:J40">
    <cfRule type="cellIs" dxfId="286" priority="42" stopIfTrue="1" operator="lessThan">
      <formula>$I$55</formula>
    </cfRule>
  </conditionalFormatting>
  <conditionalFormatting sqref="H40:J40">
    <cfRule type="cellIs" dxfId="285" priority="43" stopIfTrue="1" operator="greaterThan">
      <formula>$K$55</formula>
    </cfRule>
  </conditionalFormatting>
  <conditionalFormatting sqref="H40:J40">
    <cfRule type="cellIs" dxfId="284" priority="44" stopIfTrue="1" operator="between">
      <formula>$I$55</formula>
      <formula>$K$55</formula>
    </cfRule>
  </conditionalFormatting>
  <conditionalFormatting sqref="H40:J40">
    <cfRule type="cellIs" dxfId="283" priority="45" stopIfTrue="1" operator="lessThan">
      <formula>$I$55</formula>
    </cfRule>
  </conditionalFormatting>
  <conditionalFormatting sqref="H41:J42">
    <cfRule type="cellIs" dxfId="282" priority="46" stopIfTrue="1" operator="between">
      <formula>$I$51</formula>
      <formula>$K$51</formula>
    </cfRule>
  </conditionalFormatting>
  <conditionalFormatting sqref="H41:J42">
    <cfRule type="cellIs" dxfId="281" priority="47" stopIfTrue="1" operator="greaterThan">
      <formula>$K$51</formula>
    </cfRule>
  </conditionalFormatting>
  <conditionalFormatting sqref="M39:T39">
    <cfRule type="cellIs" dxfId="280" priority="48" stopIfTrue="1" operator="greaterThan">
      <formula>$K$53</formula>
    </cfRule>
  </conditionalFormatting>
  <conditionalFormatting sqref="M39:T39">
    <cfRule type="cellIs" dxfId="279" priority="49" stopIfTrue="1" operator="between">
      <formula>$I$53</formula>
      <formula>$K$53</formula>
    </cfRule>
  </conditionalFormatting>
  <conditionalFormatting sqref="M39:T39">
    <cfRule type="cellIs" dxfId="278" priority="50" stopIfTrue="1" operator="lessThan">
      <formula>$I$53</formula>
    </cfRule>
  </conditionalFormatting>
  <conditionalFormatting sqref="M39:T39">
    <cfRule type="cellIs" dxfId="277" priority="51" stopIfTrue="1" operator="between">
      <formula>$I$53</formula>
      <formula>$K$53</formula>
    </cfRule>
  </conditionalFormatting>
  <conditionalFormatting sqref="H39:J39">
    <cfRule type="cellIs" dxfId="276" priority="58" stopIfTrue="1" operator="greaterThan">
      <formula>$K$53</formula>
    </cfRule>
  </conditionalFormatting>
  <conditionalFormatting sqref="H39:J39">
    <cfRule type="cellIs" dxfId="275" priority="59" stopIfTrue="1" operator="between">
      <formula>$I$53</formula>
      <formula>$K$53</formula>
    </cfRule>
  </conditionalFormatting>
  <conditionalFormatting sqref="H39:J39">
    <cfRule type="cellIs" dxfId="274" priority="60" stopIfTrue="1" operator="lessThan">
      <formula>$I$53</formula>
    </cfRule>
  </conditionalFormatting>
  <conditionalFormatting sqref="H39:J39">
    <cfRule type="cellIs" dxfId="273" priority="61" stopIfTrue="1" operator="between">
      <formula>$I$53</formula>
      <formula>$K$53</formula>
    </cfRule>
  </conditionalFormatting>
  <conditionalFormatting sqref="H39:J39">
    <cfRule type="cellIs" dxfId="272" priority="62" stopIfTrue="1" operator="between">
      <formula>$I$53</formula>
      <formula>$K$53</formula>
    </cfRule>
  </conditionalFormatting>
  <conditionalFormatting sqref="H39:J39">
    <cfRule type="cellIs" dxfId="271" priority="63" stopIfTrue="1" operator="between">
      <formula>$I$53</formula>
      <formula>$K$53</formula>
    </cfRule>
  </conditionalFormatting>
  <conditionalFormatting sqref="H39:J39">
    <cfRule type="cellIs" dxfId="270" priority="64" stopIfTrue="1" operator="between">
      <formula>$I$53</formula>
      <formula>$K$53</formula>
    </cfRule>
  </conditionalFormatting>
  <conditionalFormatting sqref="H41:J42">
    <cfRule type="cellIs" dxfId="269" priority="66" stopIfTrue="1" operator="greaterThan">
      <formula>$K$53</formula>
    </cfRule>
  </conditionalFormatting>
  <conditionalFormatting sqref="H41:J42">
    <cfRule type="cellIs" dxfId="268" priority="67" stopIfTrue="1" operator="between">
      <formula>$I$53</formula>
      <formula>$K$53</formula>
    </cfRule>
  </conditionalFormatting>
  <conditionalFormatting sqref="H41:J42">
    <cfRule type="cellIs" dxfId="267" priority="68" stopIfTrue="1" operator="lessThan">
      <formula>$I$53</formula>
    </cfRule>
  </conditionalFormatting>
  <conditionalFormatting sqref="H41:J42">
    <cfRule type="cellIs" dxfId="266" priority="69" stopIfTrue="1" operator="between">
      <formula>$I$53</formula>
      <formula>$K$53</formula>
    </cfRule>
  </conditionalFormatting>
  <conditionalFormatting sqref="H41:J42">
    <cfRule type="cellIs" dxfId="265" priority="70" stopIfTrue="1" operator="between">
      <formula>$I$53</formula>
      <formula>$K$53</formula>
    </cfRule>
  </conditionalFormatting>
  <conditionalFormatting sqref="H41:J42">
    <cfRule type="cellIs" dxfId="264" priority="71" stopIfTrue="1" operator="between">
      <formula>$I$53</formula>
      <formula>$K$53</formula>
    </cfRule>
  </conditionalFormatting>
  <conditionalFormatting sqref="H41:J42">
    <cfRule type="cellIs" dxfId="263" priority="72" stopIfTrue="1" operator="between">
      <formula>$I$53</formula>
      <formula>$K$53</formula>
    </cfRule>
  </conditionalFormatting>
  <conditionalFormatting sqref="H27:J27">
    <cfRule type="colorScale" priority="686">
      <colorScale>
        <cfvo type="formula" val="$I$53"/>
        <cfvo type="max"/>
        <color rgb="FFFFFF00"/>
        <color rgb="FFFFFF00"/>
      </colorScale>
    </cfRule>
  </conditionalFormatting>
  <conditionalFormatting sqref="M30:M31 M27 M33:M34">
    <cfRule type="colorScale" priority="687">
      <colorScale>
        <cfvo type="formula" val="$I$53"/>
        <cfvo type="max"/>
        <color rgb="FFFFFF00"/>
        <color rgb="FFFFFF00"/>
      </colorScale>
    </cfRule>
  </conditionalFormatting>
  <conditionalFormatting sqref="M29">
    <cfRule type="colorScale" priority="690">
      <colorScale>
        <cfvo type="formula" val="$I$53"/>
        <cfvo type="max"/>
        <color rgb="FFFFFF00"/>
        <color rgb="FFFFFF00"/>
      </colorScale>
    </cfRule>
  </conditionalFormatting>
  <conditionalFormatting sqref="N27:O27 N30:O31 N33:O34">
    <cfRule type="colorScale" priority="691">
      <colorScale>
        <cfvo type="formula" val="$I$53"/>
        <cfvo type="max"/>
        <color rgb="FFFFFF00"/>
        <color rgb="FFFFFF00"/>
      </colorScale>
    </cfRule>
  </conditionalFormatting>
  <conditionalFormatting sqref="N29:O29">
    <cfRule type="colorScale" priority="694">
      <colorScale>
        <cfvo type="formula" val="$I$53"/>
        <cfvo type="max"/>
        <color rgb="FFFFFF00"/>
        <color rgb="FFFFFF00"/>
      </colorScale>
    </cfRule>
  </conditionalFormatting>
  <conditionalFormatting sqref="P30:P31 P27 P33:P34">
    <cfRule type="colorScale" priority="695">
      <colorScale>
        <cfvo type="formula" val="$I$53"/>
        <cfvo type="max"/>
        <color rgb="FFFFFF00"/>
        <color rgb="FFFFFF00"/>
      </colorScale>
    </cfRule>
  </conditionalFormatting>
  <conditionalFormatting sqref="P29">
    <cfRule type="colorScale" priority="698">
      <colorScale>
        <cfvo type="formula" val="$I$53"/>
        <cfvo type="max"/>
        <color rgb="FFFFFF00"/>
        <color rgb="FFFFFF00"/>
      </colorScale>
    </cfRule>
  </conditionalFormatting>
  <conditionalFormatting sqref="Q30:Q31 Q27 Q33:Q34">
    <cfRule type="colorScale" priority="699">
      <colorScale>
        <cfvo type="formula" val="$I$53"/>
        <cfvo type="max"/>
        <color rgb="FFFFFF00"/>
        <color rgb="FFFFFF00"/>
      </colorScale>
    </cfRule>
  </conditionalFormatting>
  <conditionalFormatting sqref="Q29">
    <cfRule type="colorScale" priority="702">
      <colorScale>
        <cfvo type="formula" val="$I$53"/>
        <cfvo type="max"/>
        <color rgb="FFFFFF00"/>
        <color rgb="FFFFFF00"/>
      </colorScale>
    </cfRule>
  </conditionalFormatting>
  <conditionalFormatting sqref="R30:R31 R27 R33:R34">
    <cfRule type="colorScale" priority="703">
      <colorScale>
        <cfvo type="formula" val="$I$53"/>
        <cfvo type="max"/>
        <color rgb="FFFFFF00"/>
        <color rgb="FFFFFF00"/>
      </colorScale>
    </cfRule>
  </conditionalFormatting>
  <conditionalFormatting sqref="R29">
    <cfRule type="colorScale" priority="706">
      <colorScale>
        <cfvo type="formula" val="$I$53"/>
        <cfvo type="max"/>
        <color rgb="FFFFFF00"/>
        <color rgb="FFFFFF00"/>
      </colorScale>
    </cfRule>
  </conditionalFormatting>
  <conditionalFormatting sqref="S27:T27 S30:T31 S33:T34">
    <cfRule type="colorScale" priority="707">
      <colorScale>
        <cfvo type="formula" val="$I$53"/>
        <cfvo type="max"/>
        <color rgb="FFFFFF00"/>
        <color rgb="FFFFFF00"/>
      </colorScale>
    </cfRule>
  </conditionalFormatting>
  <conditionalFormatting sqref="S29:T29">
    <cfRule type="colorScale" priority="710">
      <colorScale>
        <cfvo type="formula" val="$I$53"/>
        <cfvo type="max"/>
        <color rgb="FFFFFF00"/>
        <color rgb="FFFFFF00"/>
      </colorScale>
    </cfRule>
  </conditionalFormatting>
  <conditionalFormatting sqref="H29:J31">
    <cfRule type="colorScale" priority="711">
      <colorScale>
        <cfvo type="formula" val="$I$53"/>
        <cfvo type="max"/>
        <color rgb="FFFFFF00"/>
        <color rgb="FFFFFF00"/>
      </colorScale>
    </cfRule>
  </conditionalFormatting>
  <conditionalFormatting sqref="H33:J34">
    <cfRule type="colorScale" priority="712">
      <colorScale>
        <cfvo type="formula" val="$I$53"/>
        <cfvo type="max"/>
        <color rgb="FFFFFF00"/>
        <color rgb="FFFFFF00"/>
      </colorScale>
    </cfRule>
  </conditionalFormatting>
  <conditionalFormatting sqref="H35:I35">
    <cfRule type="colorScale" priority="713">
      <colorScale>
        <cfvo type="formula" val="$I$53"/>
        <cfvo type="max"/>
        <color rgb="FFFFFF00"/>
        <color rgb="FFFFFF00"/>
      </colorScale>
    </cfRule>
  </conditionalFormatting>
  <conditionalFormatting sqref="H38:J38">
    <cfRule type="colorScale" priority="714">
      <colorScale>
        <cfvo type="formula" val="$I$53"/>
        <cfvo type="max"/>
        <color rgb="FFFFFF00"/>
        <color rgb="FFFFFF00"/>
      </colorScale>
    </cfRule>
  </conditionalFormatting>
  <conditionalFormatting sqref="J35">
    <cfRule type="colorScale" priority="715">
      <colorScale>
        <cfvo type="formula" val="$I$53"/>
        <cfvo type="max"/>
        <color rgb="FFFFFF00"/>
        <color rgb="FFFFFF00"/>
      </colorScale>
    </cfRule>
  </conditionalFormatting>
  <conditionalFormatting sqref="M45:M46 M43">
    <cfRule type="colorScale" priority="724">
      <colorScale>
        <cfvo type="formula" val="$I$53"/>
        <cfvo type="max"/>
        <color rgb="FFFFFF00"/>
        <color rgb="FFFFFF00"/>
      </colorScale>
    </cfRule>
  </conditionalFormatting>
  <conditionalFormatting sqref="N43:O43 N45:O46">
    <cfRule type="colorScale" priority="726">
      <colorScale>
        <cfvo type="formula" val="$I$53"/>
        <cfvo type="max"/>
        <color rgb="FFFFFF00"/>
        <color rgb="FFFFFF00"/>
      </colorScale>
    </cfRule>
  </conditionalFormatting>
  <conditionalFormatting sqref="P45:P46 P43">
    <cfRule type="colorScale" priority="728">
      <colorScale>
        <cfvo type="formula" val="$I$53"/>
        <cfvo type="max"/>
        <color rgb="FFFFFF00"/>
        <color rgb="FFFFFF00"/>
      </colorScale>
    </cfRule>
  </conditionalFormatting>
  <conditionalFormatting sqref="Q45:Q46 Q43">
    <cfRule type="colorScale" priority="730">
      <colorScale>
        <cfvo type="formula" val="$I$53"/>
        <cfvo type="max"/>
        <color rgb="FFFFFF00"/>
        <color rgb="FFFFFF00"/>
      </colorScale>
    </cfRule>
  </conditionalFormatting>
  <conditionalFormatting sqref="R45:R46 R43">
    <cfRule type="colorScale" priority="732">
      <colorScale>
        <cfvo type="formula" val="$I$53"/>
        <cfvo type="max"/>
        <color rgb="FFFFFF00"/>
        <color rgb="FFFFFF00"/>
      </colorScale>
    </cfRule>
  </conditionalFormatting>
  <conditionalFormatting sqref="S43:T43 S45:T46">
    <cfRule type="colorScale" priority="734">
      <colorScale>
        <cfvo type="formula" val="$I$53"/>
        <cfvo type="max"/>
        <color rgb="FFFFFF00"/>
        <color rgb="FFFFFF00"/>
      </colorScale>
    </cfRule>
  </conditionalFormatting>
  <conditionalFormatting sqref="H43:J43">
    <cfRule type="colorScale" priority="736">
      <colorScale>
        <cfvo type="formula" val="$I$53"/>
        <cfvo type="max"/>
        <color rgb="FFFFFF00"/>
        <color rgb="FFFFFF00"/>
      </colorScale>
    </cfRule>
  </conditionalFormatting>
  <conditionalFormatting sqref="H45:J46">
    <cfRule type="colorScale" priority="737">
      <colorScale>
        <cfvo type="formula" val="$I$53"/>
        <cfvo type="max"/>
        <color rgb="FFFFFF00"/>
        <color rgb="FFFFFF00"/>
      </colorScale>
    </cfRule>
  </conditionalFormatting>
  <conditionalFormatting sqref="M41:M42 M39">
    <cfRule type="colorScale" priority="746">
      <colorScale>
        <cfvo type="formula" val="$I$53"/>
        <cfvo type="max"/>
        <color rgb="FFFFFF00"/>
        <color rgb="FFFFFF00"/>
      </colorScale>
    </cfRule>
  </conditionalFormatting>
  <conditionalFormatting sqref="N39:O39 N41:O42">
    <cfRule type="colorScale" priority="748">
      <colorScale>
        <cfvo type="formula" val="$I$53"/>
        <cfvo type="max"/>
        <color rgb="FFFFFF00"/>
        <color rgb="FFFFFF00"/>
      </colorScale>
    </cfRule>
  </conditionalFormatting>
  <conditionalFormatting sqref="P41:P42 P39">
    <cfRule type="colorScale" priority="750">
      <colorScale>
        <cfvo type="formula" val="$I$53"/>
        <cfvo type="max"/>
        <color rgb="FFFFFF00"/>
        <color rgb="FFFFFF00"/>
      </colorScale>
    </cfRule>
  </conditionalFormatting>
  <conditionalFormatting sqref="Q41:Q42 Q39">
    <cfRule type="colorScale" priority="752">
      <colorScale>
        <cfvo type="formula" val="$I$53"/>
        <cfvo type="max"/>
        <color rgb="FFFFFF00"/>
        <color rgb="FFFFFF00"/>
      </colorScale>
    </cfRule>
  </conditionalFormatting>
  <conditionalFormatting sqref="R41:R42 R39">
    <cfRule type="colorScale" priority="754">
      <colorScale>
        <cfvo type="formula" val="$I$53"/>
        <cfvo type="max"/>
        <color rgb="FFFFFF00"/>
        <color rgb="FFFFFF00"/>
      </colorScale>
    </cfRule>
  </conditionalFormatting>
  <conditionalFormatting sqref="S39:T39 S41:T42">
    <cfRule type="colorScale" priority="756">
      <colorScale>
        <cfvo type="formula" val="$I$53"/>
        <cfvo type="max"/>
        <color rgb="FFFFFF00"/>
        <color rgb="FFFFFF00"/>
      </colorScale>
    </cfRule>
  </conditionalFormatting>
  <conditionalFormatting sqref="H39:J39">
    <cfRule type="colorScale" priority="758">
      <colorScale>
        <cfvo type="formula" val="$I$53"/>
        <cfvo type="max"/>
        <color rgb="FFFFFF00"/>
        <color rgb="FFFFFF00"/>
      </colorScale>
    </cfRule>
  </conditionalFormatting>
  <conditionalFormatting sqref="H41:J42">
    <cfRule type="colorScale" priority="759">
      <colorScale>
        <cfvo type="formula" val="$I$53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24"/>
  <sheetViews>
    <sheetView showGridLines="0" tabSelected="1" zoomScale="25" zoomScaleNormal="25" workbookViewId="0">
      <selection activeCell="AC59" sqref="AC59"/>
    </sheetView>
  </sheetViews>
  <sheetFormatPr baseColWidth="10" defaultColWidth="14.44140625" defaultRowHeight="15" customHeight="1" x14ac:dyDescent="0.3"/>
  <cols>
    <col min="1" max="1" width="5.5546875" style="130" customWidth="1"/>
    <col min="2" max="2" width="1.6640625" style="130" customWidth="1"/>
    <col min="3" max="3" width="8.6640625" style="130" customWidth="1"/>
    <col min="4" max="4" width="8.33203125" style="130" customWidth="1"/>
    <col min="5" max="7" width="8.6640625" style="130" customWidth="1"/>
    <col min="8" max="11" width="13.6640625" style="130" customWidth="1"/>
    <col min="12" max="12" width="14.33203125" style="130" customWidth="1"/>
    <col min="13" max="14" width="11.44140625" style="130" customWidth="1"/>
    <col min="15" max="15" width="13" style="130" customWidth="1"/>
    <col min="16" max="19" width="11.44140625" style="130" customWidth="1"/>
    <col min="20" max="20" width="15.5546875" style="130" customWidth="1"/>
    <col min="21" max="21" width="10.6640625" style="130" customWidth="1"/>
    <col min="22" max="26" width="10.6640625" customWidth="1"/>
  </cols>
  <sheetData>
    <row r="1" spans="1:21" ht="15" customHeight="1" thickBot="1" x14ac:dyDescent="0.35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ht="15" customHeight="1" x14ac:dyDescent="0.3">
      <c r="A2" s="126"/>
      <c r="B2" s="126"/>
      <c r="C2" s="127"/>
      <c r="D2" s="128"/>
      <c r="E2" s="128"/>
      <c r="F2" s="128"/>
      <c r="G2" s="128"/>
      <c r="H2" s="183" t="s">
        <v>101</v>
      </c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5"/>
      <c r="U2" s="126"/>
    </row>
    <row r="3" spans="1:21" ht="15" customHeight="1" x14ac:dyDescent="0.3">
      <c r="A3" s="126"/>
      <c r="B3" s="126"/>
      <c r="C3" s="137"/>
      <c r="D3" s="138"/>
      <c r="E3" s="126"/>
      <c r="F3" s="126"/>
      <c r="G3" s="12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7"/>
      <c r="U3" s="126"/>
    </row>
    <row r="4" spans="1:21" ht="15" customHeight="1" x14ac:dyDescent="0.3">
      <c r="A4" s="126"/>
      <c r="B4" s="126"/>
      <c r="C4" s="248"/>
      <c r="D4" s="249"/>
      <c r="E4" s="126"/>
      <c r="F4" s="126"/>
      <c r="G4" s="12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126"/>
    </row>
    <row r="5" spans="1:21" ht="15" customHeight="1" x14ac:dyDescent="0.3">
      <c r="A5" s="126"/>
      <c r="B5" s="126"/>
      <c r="C5" s="250"/>
      <c r="D5" s="249"/>
      <c r="E5" s="126"/>
      <c r="F5" s="126"/>
      <c r="G5" s="12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7"/>
      <c r="U5" s="126"/>
    </row>
    <row r="6" spans="1:21" ht="15" customHeight="1" x14ac:dyDescent="0.3">
      <c r="A6" s="126"/>
      <c r="B6" s="126"/>
      <c r="C6" s="139"/>
      <c r="D6" s="140"/>
      <c r="E6" s="141"/>
      <c r="F6" s="141"/>
      <c r="G6" s="141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40"/>
      <c r="U6" s="126"/>
    </row>
    <row r="7" spans="1:21" ht="15" customHeight="1" x14ac:dyDescent="0.3">
      <c r="A7" s="126"/>
      <c r="B7" s="126"/>
      <c r="C7" s="251" t="s">
        <v>0</v>
      </c>
      <c r="D7" s="242"/>
      <c r="E7" s="242"/>
      <c r="F7" s="242"/>
      <c r="G7" s="234"/>
      <c r="H7" s="252" t="s">
        <v>1</v>
      </c>
      <c r="I7" s="242"/>
      <c r="J7" s="242"/>
      <c r="K7" s="234"/>
      <c r="L7" s="253"/>
      <c r="M7" s="242"/>
      <c r="N7" s="242"/>
      <c r="O7" s="242"/>
      <c r="P7" s="242"/>
      <c r="Q7" s="242"/>
      <c r="R7" s="242"/>
      <c r="S7" s="242"/>
      <c r="T7" s="243"/>
      <c r="U7" s="126"/>
    </row>
    <row r="8" spans="1:21" ht="15" customHeight="1" x14ac:dyDescent="0.3">
      <c r="A8" s="126"/>
      <c r="B8" s="126"/>
      <c r="C8" s="233" t="s">
        <v>3</v>
      </c>
      <c r="D8" s="234"/>
      <c r="E8" s="220" t="s">
        <v>97</v>
      </c>
      <c r="F8" s="158"/>
      <c r="G8" s="179"/>
      <c r="H8" s="197"/>
      <c r="I8" s="174"/>
      <c r="J8" s="174"/>
      <c r="K8" s="175"/>
      <c r="L8" s="201"/>
      <c r="M8" s="205"/>
      <c r="N8" s="206"/>
      <c r="O8" s="206"/>
      <c r="P8" s="206"/>
      <c r="Q8" s="206"/>
      <c r="R8" s="206"/>
      <c r="S8" s="206"/>
      <c r="T8" s="207"/>
      <c r="U8" s="126"/>
    </row>
    <row r="9" spans="1:21" ht="15" customHeight="1" x14ac:dyDescent="0.3">
      <c r="A9" s="126"/>
      <c r="B9" s="126"/>
      <c r="C9" s="233" t="s">
        <v>4</v>
      </c>
      <c r="D9" s="234"/>
      <c r="E9" s="221" t="s">
        <v>5</v>
      </c>
      <c r="F9" s="158"/>
      <c r="G9" s="179"/>
      <c r="H9" s="164"/>
      <c r="I9" s="198"/>
      <c r="J9" s="198"/>
      <c r="K9" s="163"/>
      <c r="L9" s="202"/>
      <c r="M9" s="208"/>
      <c r="N9" s="209"/>
      <c r="O9" s="209"/>
      <c r="P9" s="209"/>
      <c r="Q9" s="209"/>
      <c r="R9" s="209"/>
      <c r="S9" s="209"/>
      <c r="T9" s="210"/>
      <c r="U9" s="126"/>
    </row>
    <row r="10" spans="1:21" ht="15" customHeight="1" x14ac:dyDescent="0.3">
      <c r="A10" s="126"/>
      <c r="B10" s="126"/>
      <c r="C10" s="233" t="s">
        <v>6</v>
      </c>
      <c r="D10" s="234"/>
      <c r="E10" s="220" t="s">
        <v>98</v>
      </c>
      <c r="F10" s="158"/>
      <c r="G10" s="179"/>
      <c r="H10" s="164"/>
      <c r="I10" s="198"/>
      <c r="J10" s="198"/>
      <c r="K10" s="163"/>
      <c r="L10" s="241"/>
      <c r="M10" s="242"/>
      <c r="N10" s="242"/>
      <c r="O10" s="242"/>
      <c r="P10" s="242"/>
      <c r="Q10" s="242"/>
      <c r="R10" s="242"/>
      <c r="S10" s="242"/>
      <c r="T10" s="243"/>
      <c r="U10" s="126"/>
    </row>
    <row r="11" spans="1:21" ht="15" customHeight="1" x14ac:dyDescent="0.3">
      <c r="A11" s="126"/>
      <c r="B11" s="126"/>
      <c r="C11" s="233" t="s">
        <v>8</v>
      </c>
      <c r="D11" s="234"/>
      <c r="E11" s="221"/>
      <c r="F11" s="158"/>
      <c r="G11" s="179"/>
      <c r="H11" s="164"/>
      <c r="I11" s="198"/>
      <c r="J11" s="198"/>
      <c r="K11" s="163"/>
      <c r="L11" s="201"/>
      <c r="M11" s="235"/>
      <c r="N11" s="236"/>
      <c r="O11" s="236"/>
      <c r="P11" s="236"/>
      <c r="Q11" s="236"/>
      <c r="R11" s="236"/>
      <c r="S11" s="236"/>
      <c r="T11" s="237"/>
      <c r="U11" s="126"/>
    </row>
    <row r="12" spans="1:21" ht="29.4" customHeight="1" x14ac:dyDescent="0.3">
      <c r="A12" s="126"/>
      <c r="B12" s="126"/>
      <c r="C12" s="233" t="s">
        <v>9</v>
      </c>
      <c r="D12" s="234"/>
      <c r="E12" s="232" t="s">
        <v>100</v>
      </c>
      <c r="F12" s="158"/>
      <c r="G12" s="179"/>
      <c r="H12" s="164"/>
      <c r="I12" s="198"/>
      <c r="J12" s="198"/>
      <c r="K12" s="163"/>
      <c r="L12" s="202"/>
      <c r="M12" s="238"/>
      <c r="N12" s="239"/>
      <c r="O12" s="239"/>
      <c r="P12" s="239"/>
      <c r="Q12" s="239"/>
      <c r="R12" s="239"/>
      <c r="S12" s="239"/>
      <c r="T12" s="240"/>
      <c r="U12" s="126"/>
    </row>
    <row r="13" spans="1:21" ht="15" customHeight="1" x14ac:dyDescent="0.3">
      <c r="A13" s="126"/>
      <c r="B13" s="126"/>
      <c r="C13" s="233" t="s">
        <v>10</v>
      </c>
      <c r="D13" s="234"/>
      <c r="E13" s="232"/>
      <c r="F13" s="158"/>
      <c r="G13" s="179"/>
      <c r="H13" s="164"/>
      <c r="I13" s="198"/>
      <c r="J13" s="198"/>
      <c r="K13" s="163"/>
      <c r="L13" s="241"/>
      <c r="M13" s="242"/>
      <c r="N13" s="242"/>
      <c r="O13" s="242"/>
      <c r="P13" s="242"/>
      <c r="Q13" s="242"/>
      <c r="R13" s="242"/>
      <c r="S13" s="242"/>
      <c r="T13" s="243"/>
      <c r="U13" s="126"/>
    </row>
    <row r="14" spans="1:21" ht="15" customHeight="1" x14ac:dyDescent="0.3">
      <c r="A14" s="126"/>
      <c r="B14" s="126"/>
      <c r="C14" s="233" t="s">
        <v>12</v>
      </c>
      <c r="D14" s="234"/>
      <c r="E14" s="178" t="s">
        <v>23</v>
      </c>
      <c r="F14" s="158"/>
      <c r="G14" s="179"/>
      <c r="H14" s="164"/>
      <c r="I14" s="198"/>
      <c r="J14" s="198"/>
      <c r="K14" s="163"/>
      <c r="L14" s="201"/>
      <c r="M14" s="254"/>
      <c r="N14" s="236"/>
      <c r="O14" s="236"/>
      <c r="P14" s="236"/>
      <c r="Q14" s="236"/>
      <c r="R14" s="236"/>
      <c r="S14" s="236"/>
      <c r="T14" s="237"/>
      <c r="U14" s="126"/>
    </row>
    <row r="15" spans="1:21" ht="15" customHeight="1" x14ac:dyDescent="0.3">
      <c r="A15" s="126"/>
      <c r="B15" s="126"/>
      <c r="C15" s="255" t="s">
        <v>13</v>
      </c>
      <c r="D15" s="234"/>
      <c r="E15" s="180">
        <v>45616</v>
      </c>
      <c r="F15" s="181"/>
      <c r="G15" s="182"/>
      <c r="H15" s="164"/>
      <c r="I15" s="198"/>
      <c r="J15" s="198"/>
      <c r="K15" s="163"/>
      <c r="L15" s="202"/>
      <c r="M15" s="238"/>
      <c r="N15" s="239"/>
      <c r="O15" s="239"/>
      <c r="P15" s="239"/>
      <c r="Q15" s="239"/>
      <c r="R15" s="239"/>
      <c r="S15" s="239"/>
      <c r="T15" s="240"/>
      <c r="U15" s="126"/>
    </row>
    <row r="16" spans="1:21" ht="15" customHeight="1" x14ac:dyDescent="0.3">
      <c r="A16" s="126"/>
      <c r="B16" s="126"/>
      <c r="C16" s="233" t="s">
        <v>14</v>
      </c>
      <c r="D16" s="234"/>
      <c r="E16" s="180">
        <v>45621</v>
      </c>
      <c r="F16" s="181"/>
      <c r="G16" s="182"/>
      <c r="H16" s="164"/>
      <c r="I16" s="198"/>
      <c r="J16" s="198"/>
      <c r="K16" s="163"/>
      <c r="L16" s="126"/>
      <c r="M16" s="126"/>
      <c r="N16" s="126"/>
      <c r="O16" s="126"/>
      <c r="P16" s="126"/>
      <c r="Q16" s="126"/>
      <c r="R16" s="126"/>
      <c r="S16" s="126"/>
      <c r="T16" s="133"/>
      <c r="U16" s="126"/>
    </row>
    <row r="17" spans="1:21" ht="15" customHeight="1" x14ac:dyDescent="0.3">
      <c r="A17" s="126"/>
      <c r="B17" s="126"/>
      <c r="C17" s="233" t="s">
        <v>15</v>
      </c>
      <c r="D17" s="234"/>
      <c r="E17" s="221" t="s">
        <v>16</v>
      </c>
      <c r="F17" s="158"/>
      <c r="G17" s="179"/>
      <c r="H17" s="164"/>
      <c r="I17" s="198"/>
      <c r="J17" s="198"/>
      <c r="K17" s="163"/>
      <c r="L17" s="126"/>
      <c r="M17" s="126"/>
      <c r="N17" s="126"/>
      <c r="O17" s="126"/>
      <c r="P17" s="126"/>
      <c r="Q17" s="126"/>
      <c r="R17" s="126"/>
      <c r="S17" s="126"/>
      <c r="T17" s="133"/>
      <c r="U17" s="126"/>
    </row>
    <row r="18" spans="1:21" ht="15" customHeight="1" x14ac:dyDescent="0.3">
      <c r="A18" s="126"/>
      <c r="B18" s="126"/>
      <c r="C18" s="233" t="s">
        <v>17</v>
      </c>
      <c r="D18" s="234"/>
      <c r="E18" s="230" t="s">
        <v>18</v>
      </c>
      <c r="F18" s="231"/>
      <c r="G18" s="229"/>
      <c r="H18" s="199"/>
      <c r="I18" s="200"/>
      <c r="J18" s="200"/>
      <c r="K18" s="151"/>
      <c r="L18" s="126"/>
      <c r="M18" s="126"/>
      <c r="N18" s="126"/>
      <c r="O18" s="126"/>
      <c r="P18" s="126"/>
      <c r="Q18" s="126"/>
      <c r="R18" s="126"/>
      <c r="S18" s="126"/>
      <c r="T18" s="133"/>
      <c r="U18" s="126"/>
    </row>
    <row r="19" spans="1:21" ht="15" customHeight="1" thickBot="1" x14ac:dyDescent="0.35">
      <c r="A19" s="126"/>
      <c r="B19" s="126"/>
      <c r="C19" s="256" t="s">
        <v>81</v>
      </c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40"/>
      <c r="U19" s="126"/>
    </row>
    <row r="20" spans="1:21" ht="15" customHeight="1" x14ac:dyDescent="0.3">
      <c r="A20" s="126"/>
      <c r="B20" s="126"/>
      <c r="C20" s="127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9"/>
      <c r="U20" s="126"/>
    </row>
    <row r="21" spans="1:21" ht="15.75" customHeight="1" x14ac:dyDescent="0.3">
      <c r="A21" s="126"/>
      <c r="B21" s="126"/>
      <c r="C21" s="131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33"/>
      <c r="U21" s="126"/>
    </row>
    <row r="22" spans="1:21" ht="15.75" customHeight="1" x14ac:dyDescent="0.3">
      <c r="A22" s="126"/>
      <c r="B22" s="126"/>
      <c r="C22" s="131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33"/>
      <c r="U22" s="126"/>
    </row>
    <row r="23" spans="1:21" ht="15.75" customHeight="1" x14ac:dyDescent="0.3">
      <c r="A23" s="126"/>
      <c r="B23" s="126"/>
      <c r="C23" s="131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33"/>
      <c r="U23" s="126"/>
    </row>
    <row r="24" spans="1:21" ht="15.75" customHeight="1" x14ac:dyDescent="0.3">
      <c r="A24" s="126"/>
      <c r="B24" s="126"/>
      <c r="C24" s="131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33"/>
      <c r="U24" s="126"/>
    </row>
    <row r="25" spans="1:21" ht="15.75" customHeight="1" x14ac:dyDescent="0.3">
      <c r="A25" s="126"/>
      <c r="B25" s="126"/>
      <c r="C25" s="131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33"/>
      <c r="U25" s="126"/>
    </row>
    <row r="26" spans="1:21" ht="15.75" customHeight="1" x14ac:dyDescent="0.3">
      <c r="A26" s="126"/>
      <c r="B26" s="126"/>
      <c r="C26" s="131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33"/>
      <c r="U26" s="126"/>
    </row>
    <row r="27" spans="1:21" ht="15.75" customHeight="1" x14ac:dyDescent="0.3">
      <c r="A27" s="126"/>
      <c r="B27" s="126"/>
      <c r="C27" s="131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33"/>
      <c r="U27" s="126"/>
    </row>
    <row r="28" spans="1:21" ht="15.75" customHeight="1" x14ac:dyDescent="0.3">
      <c r="A28" s="126"/>
      <c r="B28" s="126"/>
      <c r="C28" s="131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33"/>
      <c r="U28" s="126"/>
    </row>
    <row r="29" spans="1:21" ht="15.75" customHeight="1" x14ac:dyDescent="0.3">
      <c r="A29" s="126"/>
      <c r="B29" s="126"/>
      <c r="C29" s="131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33"/>
      <c r="U29" s="126"/>
    </row>
    <row r="30" spans="1:21" ht="15.75" customHeight="1" x14ac:dyDescent="0.3">
      <c r="A30" s="126"/>
      <c r="B30" s="126"/>
      <c r="C30" s="131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33"/>
      <c r="U30" s="126"/>
    </row>
    <row r="31" spans="1:21" ht="15.75" customHeight="1" x14ac:dyDescent="0.3">
      <c r="A31" s="126"/>
      <c r="B31" s="126"/>
      <c r="C31" s="131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33"/>
      <c r="U31" s="126"/>
    </row>
    <row r="32" spans="1:21" ht="15.75" customHeight="1" x14ac:dyDescent="0.3">
      <c r="A32" s="126"/>
      <c r="B32" s="126"/>
      <c r="C32" s="131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33"/>
      <c r="U32" s="126"/>
    </row>
    <row r="33" spans="1:21" ht="15.75" customHeight="1" x14ac:dyDescent="0.3">
      <c r="A33" s="126"/>
      <c r="B33" s="126"/>
      <c r="C33" s="131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33"/>
      <c r="U33" s="126"/>
    </row>
    <row r="34" spans="1:21" ht="15.75" customHeight="1" x14ac:dyDescent="0.3">
      <c r="A34" s="126"/>
      <c r="B34" s="126"/>
      <c r="C34" s="131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33"/>
      <c r="U34" s="126"/>
    </row>
    <row r="35" spans="1:21" ht="15.75" customHeight="1" x14ac:dyDescent="0.3">
      <c r="A35" s="126"/>
      <c r="B35" s="126"/>
      <c r="C35" s="131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33"/>
      <c r="U35" s="126"/>
    </row>
    <row r="36" spans="1:21" ht="15.75" customHeight="1" x14ac:dyDescent="0.3">
      <c r="A36" s="126"/>
      <c r="B36" s="126"/>
      <c r="C36" s="131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33"/>
      <c r="U36" s="126"/>
    </row>
    <row r="37" spans="1:21" ht="15.75" customHeight="1" x14ac:dyDescent="0.3">
      <c r="A37" s="126"/>
      <c r="B37" s="126"/>
      <c r="C37" s="131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33"/>
      <c r="U37" s="126"/>
    </row>
    <row r="38" spans="1:21" ht="15.75" customHeight="1" x14ac:dyDescent="0.3">
      <c r="A38" s="126"/>
      <c r="B38" s="126"/>
      <c r="C38" s="131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33"/>
      <c r="U38" s="126"/>
    </row>
    <row r="39" spans="1:21" ht="15.75" customHeight="1" x14ac:dyDescent="0.3">
      <c r="A39" s="126"/>
      <c r="B39" s="126"/>
      <c r="C39" s="131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33"/>
      <c r="U39" s="126"/>
    </row>
    <row r="40" spans="1:21" ht="15.75" customHeight="1" x14ac:dyDescent="0.3">
      <c r="A40" s="126"/>
      <c r="B40" s="126"/>
      <c r="C40" s="131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33"/>
      <c r="U40" s="126"/>
    </row>
    <row r="41" spans="1:21" s="143" customFormat="1" ht="15.75" customHeight="1" x14ac:dyDescent="0.3">
      <c r="A41" s="126"/>
      <c r="B41" s="126"/>
      <c r="C41" s="131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33"/>
      <c r="U41" s="126"/>
    </row>
    <row r="42" spans="1:21" s="143" customFormat="1" ht="15.75" customHeight="1" x14ac:dyDescent="0.3">
      <c r="A42" s="126"/>
      <c r="B42" s="126"/>
      <c r="C42" s="131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33"/>
      <c r="U42" s="126"/>
    </row>
    <row r="43" spans="1:21" s="143" customFormat="1" ht="15.75" customHeight="1" x14ac:dyDescent="0.3">
      <c r="A43" s="126"/>
      <c r="B43" s="126"/>
      <c r="C43" s="131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33"/>
      <c r="U43" s="126"/>
    </row>
    <row r="44" spans="1:21" s="143" customFormat="1" ht="15.75" customHeight="1" x14ac:dyDescent="0.3">
      <c r="A44" s="126"/>
      <c r="B44" s="126"/>
      <c r="C44" s="131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33"/>
      <c r="U44" s="126"/>
    </row>
    <row r="45" spans="1:21" s="143" customFormat="1" ht="15.75" customHeight="1" x14ac:dyDescent="0.3">
      <c r="A45" s="126"/>
      <c r="B45" s="126"/>
      <c r="C45" s="131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33"/>
      <c r="U45" s="126"/>
    </row>
    <row r="46" spans="1:21" s="143" customFormat="1" ht="15.75" customHeight="1" x14ac:dyDescent="0.3">
      <c r="A46" s="126"/>
      <c r="B46" s="126"/>
      <c r="C46" s="131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33"/>
      <c r="U46" s="126"/>
    </row>
    <row r="47" spans="1:21" s="143" customFormat="1" ht="15.75" customHeight="1" x14ac:dyDescent="0.3">
      <c r="A47" s="126"/>
      <c r="B47" s="126"/>
      <c r="C47" s="131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33"/>
      <c r="U47" s="126"/>
    </row>
    <row r="48" spans="1:21" s="143" customFormat="1" ht="15.75" customHeight="1" x14ac:dyDescent="0.3">
      <c r="A48" s="126"/>
      <c r="B48" s="126"/>
      <c r="C48" s="131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33"/>
      <c r="U48" s="126"/>
    </row>
    <row r="49" spans="1:21" s="143" customFormat="1" ht="15.75" customHeight="1" x14ac:dyDescent="0.3">
      <c r="A49" s="126"/>
      <c r="B49" s="126"/>
      <c r="C49" s="131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33"/>
      <c r="U49" s="126"/>
    </row>
    <row r="50" spans="1:21" s="143" customFormat="1" ht="15.75" customHeight="1" x14ac:dyDescent="0.3">
      <c r="A50" s="126"/>
      <c r="B50" s="126"/>
      <c r="C50" s="131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33"/>
      <c r="U50" s="126"/>
    </row>
    <row r="51" spans="1:21" s="143" customFormat="1" ht="15.75" customHeight="1" x14ac:dyDescent="0.3">
      <c r="A51" s="126"/>
      <c r="B51" s="126"/>
      <c r="C51" s="131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33"/>
      <c r="U51" s="126"/>
    </row>
    <row r="52" spans="1:21" s="143" customFormat="1" ht="15.75" customHeight="1" x14ac:dyDescent="0.3">
      <c r="A52" s="126"/>
      <c r="B52" s="126"/>
      <c r="C52" s="131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33"/>
      <c r="U52" s="126"/>
    </row>
    <row r="53" spans="1:21" s="143" customFormat="1" ht="15.75" customHeight="1" x14ac:dyDescent="0.3">
      <c r="A53" s="126"/>
      <c r="B53" s="126"/>
      <c r="C53" s="131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33"/>
      <c r="U53" s="126"/>
    </row>
    <row r="54" spans="1:21" s="143" customFormat="1" ht="15.75" customHeight="1" x14ac:dyDescent="0.3">
      <c r="A54" s="126"/>
      <c r="B54" s="126"/>
      <c r="C54" s="131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33"/>
      <c r="U54" s="126"/>
    </row>
    <row r="55" spans="1:21" s="143" customFormat="1" ht="15.75" customHeight="1" x14ac:dyDescent="0.3">
      <c r="A55" s="126"/>
      <c r="B55" s="126"/>
      <c r="C55" s="131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33"/>
      <c r="U55" s="126"/>
    </row>
    <row r="56" spans="1:21" s="143" customFormat="1" ht="15.75" customHeight="1" x14ac:dyDescent="0.3">
      <c r="A56" s="126"/>
      <c r="B56" s="126"/>
      <c r="C56" s="131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33"/>
      <c r="U56" s="126"/>
    </row>
    <row r="57" spans="1:21" s="143" customFormat="1" ht="15.75" customHeight="1" x14ac:dyDescent="0.3">
      <c r="A57" s="126"/>
      <c r="B57" s="126"/>
      <c r="C57" s="131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33"/>
      <c r="U57" s="126"/>
    </row>
    <row r="58" spans="1:21" s="143" customFormat="1" ht="15.75" customHeight="1" x14ac:dyDescent="0.3">
      <c r="A58" s="126"/>
      <c r="B58" s="126"/>
      <c r="C58" s="131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33"/>
      <c r="U58" s="126"/>
    </row>
    <row r="59" spans="1:21" s="143" customFormat="1" ht="15.75" customHeight="1" x14ac:dyDescent="0.3">
      <c r="A59" s="126"/>
      <c r="B59" s="126"/>
      <c r="C59" s="131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33"/>
      <c r="U59" s="126"/>
    </row>
    <row r="60" spans="1:21" s="143" customFormat="1" ht="15.75" customHeight="1" x14ac:dyDescent="0.3">
      <c r="A60" s="126"/>
      <c r="B60" s="126"/>
      <c r="C60" s="131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33"/>
      <c r="U60" s="126"/>
    </row>
    <row r="61" spans="1:21" s="143" customFormat="1" ht="15.75" customHeight="1" x14ac:dyDescent="0.3">
      <c r="A61" s="126"/>
      <c r="B61" s="126"/>
      <c r="C61" s="131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33"/>
      <c r="U61" s="126"/>
    </row>
    <row r="62" spans="1:21" s="143" customFormat="1" ht="15.75" customHeight="1" x14ac:dyDescent="0.3">
      <c r="A62" s="126"/>
      <c r="B62" s="126"/>
      <c r="C62" s="131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33"/>
      <c r="U62" s="126"/>
    </row>
    <row r="63" spans="1:21" ht="15.75" customHeight="1" x14ac:dyDescent="0.3">
      <c r="A63" s="126"/>
      <c r="B63" s="126"/>
      <c r="C63" s="131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33"/>
      <c r="U63" s="126"/>
    </row>
    <row r="64" spans="1:21" ht="15.75" customHeight="1" x14ac:dyDescent="0.3">
      <c r="A64" s="126"/>
      <c r="B64" s="126"/>
      <c r="C64" s="131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33"/>
      <c r="U64" s="126"/>
    </row>
    <row r="65" spans="1:21" ht="15.75" customHeight="1" x14ac:dyDescent="0.3">
      <c r="A65" s="126"/>
      <c r="B65" s="126"/>
      <c r="C65" s="131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33"/>
      <c r="U65" s="126"/>
    </row>
    <row r="66" spans="1:21" ht="15.75" customHeight="1" x14ac:dyDescent="0.3">
      <c r="A66" s="126"/>
      <c r="B66" s="126"/>
      <c r="C66" s="131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33"/>
      <c r="U66" s="126"/>
    </row>
    <row r="67" spans="1:21" ht="15.75" customHeight="1" x14ac:dyDescent="0.3">
      <c r="A67" s="126"/>
      <c r="B67" s="126"/>
      <c r="C67" s="131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33"/>
      <c r="U67" s="126"/>
    </row>
    <row r="68" spans="1:21" ht="15.75" customHeight="1" x14ac:dyDescent="0.3">
      <c r="A68" s="126"/>
      <c r="B68" s="126"/>
      <c r="C68" s="131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33"/>
      <c r="U68" s="126"/>
    </row>
    <row r="69" spans="1:21" ht="15.75" customHeight="1" x14ac:dyDescent="0.3">
      <c r="A69" s="126"/>
      <c r="B69" s="126"/>
      <c r="C69" s="131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33"/>
      <c r="U69" s="126"/>
    </row>
    <row r="70" spans="1:21" ht="15.75" customHeight="1" x14ac:dyDescent="0.3">
      <c r="A70" s="126"/>
      <c r="B70" s="126"/>
      <c r="C70" s="131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33"/>
      <c r="U70" s="126"/>
    </row>
    <row r="71" spans="1:21" ht="15.75" customHeight="1" x14ac:dyDescent="0.3">
      <c r="A71" s="126"/>
      <c r="B71" s="126"/>
      <c r="C71" s="131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33"/>
      <c r="U71" s="126"/>
    </row>
    <row r="72" spans="1:21" ht="15.75" customHeight="1" x14ac:dyDescent="0.3">
      <c r="A72" s="126"/>
      <c r="B72" s="126"/>
      <c r="C72" s="131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33"/>
      <c r="U72" s="126"/>
    </row>
    <row r="73" spans="1:21" ht="15.75" customHeight="1" x14ac:dyDescent="0.3">
      <c r="A73" s="126"/>
      <c r="B73" s="126"/>
      <c r="C73" s="131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33"/>
      <c r="U73" s="126"/>
    </row>
    <row r="74" spans="1:21" ht="15.75" customHeight="1" x14ac:dyDescent="0.3">
      <c r="A74" s="126"/>
      <c r="B74" s="126"/>
      <c r="C74" s="131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33"/>
      <c r="U74" s="126"/>
    </row>
    <row r="75" spans="1:21" ht="15.75" customHeight="1" x14ac:dyDescent="0.3">
      <c r="A75" s="126"/>
      <c r="B75" s="126"/>
      <c r="C75" s="131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33"/>
      <c r="U75" s="126"/>
    </row>
    <row r="76" spans="1:21" ht="15.75" customHeight="1" x14ac:dyDescent="0.3">
      <c r="A76" s="126"/>
      <c r="B76" s="126"/>
      <c r="C76" s="131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33"/>
      <c r="U76" s="126"/>
    </row>
    <row r="77" spans="1:21" ht="15.75" customHeight="1" x14ac:dyDescent="0.3">
      <c r="A77" s="126"/>
      <c r="B77" s="126"/>
      <c r="C77" s="131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33"/>
      <c r="U77" s="126"/>
    </row>
    <row r="78" spans="1:21" ht="15.75" customHeight="1" x14ac:dyDescent="0.3">
      <c r="A78" s="126"/>
      <c r="B78" s="126"/>
      <c r="C78" s="131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33"/>
      <c r="U78" s="126"/>
    </row>
    <row r="79" spans="1:21" ht="15.75" customHeight="1" x14ac:dyDescent="0.3">
      <c r="A79" s="126"/>
      <c r="B79" s="126"/>
      <c r="C79" s="131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33"/>
      <c r="U79" s="126"/>
    </row>
    <row r="80" spans="1:21" ht="15.75" customHeight="1" x14ac:dyDescent="0.3">
      <c r="A80" s="126"/>
      <c r="B80" s="126"/>
      <c r="C80" s="131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33"/>
      <c r="U80" s="126"/>
    </row>
    <row r="81" spans="1:21" ht="15.75" customHeight="1" x14ac:dyDescent="0.3">
      <c r="A81" s="126"/>
      <c r="B81" s="126"/>
      <c r="C81" s="131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33"/>
      <c r="U81" s="126"/>
    </row>
    <row r="82" spans="1:21" ht="15.75" customHeight="1" x14ac:dyDescent="0.3">
      <c r="A82" s="126"/>
      <c r="B82" s="126"/>
      <c r="C82" s="131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33"/>
      <c r="U82" s="126"/>
    </row>
    <row r="83" spans="1:21" s="143" customFormat="1" ht="15.75" customHeight="1" x14ac:dyDescent="0.3">
      <c r="A83" s="126"/>
      <c r="B83" s="126"/>
      <c r="C83" s="131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33"/>
      <c r="U83" s="126"/>
    </row>
    <row r="84" spans="1:21" s="143" customFormat="1" ht="15.75" customHeight="1" x14ac:dyDescent="0.3">
      <c r="A84" s="126"/>
      <c r="B84" s="126"/>
      <c r="C84" s="131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33"/>
      <c r="U84" s="126"/>
    </row>
    <row r="85" spans="1:21" ht="15.75" customHeight="1" x14ac:dyDescent="0.3">
      <c r="A85" s="126"/>
      <c r="B85" s="126"/>
      <c r="C85" s="131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33"/>
      <c r="U85" s="126"/>
    </row>
    <row r="86" spans="1:21" ht="15.75" customHeight="1" x14ac:dyDescent="0.3">
      <c r="A86" s="126"/>
      <c r="B86" s="126"/>
      <c r="C86" s="131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33"/>
      <c r="U86" s="126"/>
    </row>
    <row r="87" spans="1:21" ht="15.75" customHeight="1" thickBot="1" x14ac:dyDescent="0.35">
      <c r="A87" s="126"/>
      <c r="B87" s="126"/>
      <c r="C87" s="134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6"/>
      <c r="U87" s="126"/>
    </row>
    <row r="88" spans="1:21" ht="15.75" customHeight="1" x14ac:dyDescent="0.3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</row>
    <row r="89" spans="1:21" ht="15.75" customHeight="1" x14ac:dyDescent="0.3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</row>
    <row r="90" spans="1:21" ht="15.75" customHeight="1" x14ac:dyDescent="0.3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</row>
    <row r="91" spans="1:21" ht="15.75" customHeight="1" x14ac:dyDescent="0.3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</row>
    <row r="92" spans="1:21" ht="15.75" customHeight="1" x14ac:dyDescent="0.3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</row>
    <row r="93" spans="1:21" ht="15.75" customHeight="1" x14ac:dyDescent="0.3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</row>
    <row r="94" spans="1:21" ht="15.75" customHeight="1" x14ac:dyDescent="0.3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</row>
    <row r="95" spans="1:21" ht="15.75" customHeight="1" x14ac:dyDescent="0.3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</row>
    <row r="96" spans="1:21" ht="15.75" customHeight="1" x14ac:dyDescent="0.3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</row>
    <row r="97" spans="1:21" ht="15.75" customHeight="1" x14ac:dyDescent="0.3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</row>
    <row r="98" spans="1:21" ht="15.75" customHeight="1" x14ac:dyDescent="0.3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</row>
    <row r="99" spans="1:21" ht="15.75" customHeight="1" x14ac:dyDescent="0.3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</row>
    <row r="100" spans="1:21" ht="15.75" customHeight="1" x14ac:dyDescent="0.3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</row>
    <row r="101" spans="1:21" ht="15.75" customHeight="1" x14ac:dyDescent="0.3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</row>
    <row r="102" spans="1:21" ht="15.75" customHeight="1" x14ac:dyDescent="0.3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</row>
    <row r="103" spans="1:21" ht="15.75" customHeight="1" x14ac:dyDescent="0.3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</row>
    <row r="104" spans="1:21" ht="15.75" customHeight="1" x14ac:dyDescent="0.3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</row>
    <row r="105" spans="1:21" ht="15.75" customHeight="1" x14ac:dyDescent="0.3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</row>
    <row r="106" spans="1:21" ht="15.75" customHeight="1" x14ac:dyDescent="0.3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</row>
    <row r="107" spans="1:21" ht="15.75" customHeight="1" x14ac:dyDescent="0.3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</row>
    <row r="108" spans="1:21" ht="15.75" customHeight="1" x14ac:dyDescent="0.3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</row>
    <row r="109" spans="1:21" ht="15.75" customHeight="1" x14ac:dyDescent="0.3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</row>
    <row r="110" spans="1:21" ht="15.75" customHeight="1" x14ac:dyDescent="0.3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</row>
    <row r="111" spans="1:21" ht="15.75" customHeight="1" x14ac:dyDescent="0.3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</row>
    <row r="112" spans="1:21" ht="15.75" customHeight="1" x14ac:dyDescent="0.3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</row>
    <row r="113" spans="1:21" ht="15.75" customHeight="1" x14ac:dyDescent="0.3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</row>
    <row r="114" spans="1:21" ht="15.75" customHeight="1" x14ac:dyDescent="0.3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</row>
    <row r="115" spans="1:21" ht="15.75" customHeight="1" x14ac:dyDescent="0.3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</row>
    <row r="116" spans="1:21" ht="15.75" customHeight="1" x14ac:dyDescent="0.3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</row>
    <row r="117" spans="1:21" ht="15.75" customHeight="1" x14ac:dyDescent="0.3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</row>
    <row r="118" spans="1:21" ht="15.75" customHeight="1" x14ac:dyDescent="0.3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</row>
    <row r="119" spans="1:21" ht="15.75" customHeight="1" x14ac:dyDescent="0.3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</row>
    <row r="120" spans="1:21" ht="15.75" customHeight="1" x14ac:dyDescent="0.3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</row>
    <row r="121" spans="1:21" ht="15.75" customHeight="1" x14ac:dyDescent="0.3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</row>
    <row r="122" spans="1:21" ht="15.75" customHeight="1" x14ac:dyDescent="0.3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</row>
    <row r="123" spans="1:21" ht="15.75" customHeight="1" x14ac:dyDescent="0.3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</row>
    <row r="124" spans="1:21" ht="15.75" customHeight="1" x14ac:dyDescent="0.3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</row>
    <row r="125" spans="1:21" ht="15.75" customHeight="1" x14ac:dyDescent="0.3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</row>
    <row r="126" spans="1:21" ht="15.75" customHeight="1" x14ac:dyDescent="0.3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</row>
    <row r="127" spans="1:21" ht="15.75" customHeight="1" x14ac:dyDescent="0.3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</row>
    <row r="128" spans="1:21" ht="15.75" customHeight="1" x14ac:dyDescent="0.3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</row>
    <row r="129" spans="1:21" ht="15.75" customHeight="1" x14ac:dyDescent="0.3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</row>
    <row r="130" spans="1:21" ht="15.75" customHeight="1" x14ac:dyDescent="0.3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</row>
    <row r="131" spans="1:21" ht="15.75" customHeight="1" x14ac:dyDescent="0.3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</row>
    <row r="132" spans="1:21" ht="15.75" customHeight="1" x14ac:dyDescent="0.3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</row>
    <row r="133" spans="1:21" ht="15.75" customHeight="1" x14ac:dyDescent="0.3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</row>
    <row r="134" spans="1:21" ht="15.75" customHeight="1" x14ac:dyDescent="0.3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</row>
    <row r="135" spans="1:21" ht="15.75" customHeight="1" x14ac:dyDescent="0.3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</row>
    <row r="136" spans="1:21" ht="15.75" customHeight="1" x14ac:dyDescent="0.3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</row>
    <row r="137" spans="1:21" ht="15.75" customHeight="1" x14ac:dyDescent="0.3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</row>
    <row r="138" spans="1:21" ht="15.75" customHeight="1" x14ac:dyDescent="0.3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</row>
    <row r="139" spans="1:21" ht="15.75" customHeight="1" x14ac:dyDescent="0.3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</row>
    <row r="140" spans="1:21" ht="15.75" customHeight="1" x14ac:dyDescent="0.3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</row>
    <row r="141" spans="1:21" ht="15.75" customHeight="1" x14ac:dyDescent="0.3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</row>
    <row r="142" spans="1:21" ht="15.75" customHeight="1" x14ac:dyDescent="0.3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</row>
    <row r="143" spans="1:21" ht="15.75" customHeight="1" x14ac:dyDescent="0.3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</row>
    <row r="144" spans="1:21" ht="15.75" customHeight="1" x14ac:dyDescent="0.3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</row>
    <row r="145" spans="1:21" ht="15.75" customHeight="1" x14ac:dyDescent="0.3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</row>
    <row r="146" spans="1:21" ht="15.75" customHeight="1" x14ac:dyDescent="0.3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</row>
    <row r="147" spans="1:21" ht="15.75" customHeight="1" x14ac:dyDescent="0.3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</row>
    <row r="148" spans="1:21" ht="15.75" customHeight="1" x14ac:dyDescent="0.3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</row>
    <row r="149" spans="1:21" ht="15.75" customHeight="1" x14ac:dyDescent="0.3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</row>
    <row r="150" spans="1:21" ht="15.75" customHeight="1" x14ac:dyDescent="0.3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</row>
    <row r="151" spans="1:21" ht="15.75" customHeight="1" x14ac:dyDescent="0.3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</row>
    <row r="152" spans="1:21" ht="15.75" customHeight="1" x14ac:dyDescent="0.3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</row>
    <row r="153" spans="1:21" ht="15.75" customHeight="1" x14ac:dyDescent="0.3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</row>
    <row r="154" spans="1:21" ht="15.75" customHeight="1" x14ac:dyDescent="0.3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</row>
    <row r="155" spans="1:21" ht="15.75" customHeight="1" x14ac:dyDescent="0.3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</row>
    <row r="156" spans="1:21" ht="15.75" customHeight="1" x14ac:dyDescent="0.3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</row>
    <row r="157" spans="1:21" ht="15.75" customHeight="1" x14ac:dyDescent="0.3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</row>
    <row r="158" spans="1:21" ht="15.75" customHeight="1" x14ac:dyDescent="0.3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</row>
    <row r="159" spans="1:21" ht="15.75" customHeight="1" x14ac:dyDescent="0.3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</row>
    <row r="160" spans="1:21" ht="15.75" customHeight="1" x14ac:dyDescent="0.3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</row>
    <row r="161" spans="1:21" ht="15.75" customHeight="1" x14ac:dyDescent="0.3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</row>
    <row r="162" spans="1:21" ht="15.75" customHeight="1" x14ac:dyDescent="0.3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</row>
    <row r="163" spans="1:21" ht="15.75" customHeight="1" x14ac:dyDescent="0.3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</row>
    <row r="164" spans="1:21" ht="15.75" customHeight="1" x14ac:dyDescent="0.3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</row>
    <row r="165" spans="1:21" ht="15.75" customHeight="1" x14ac:dyDescent="0.3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</row>
    <row r="166" spans="1:21" ht="15.75" customHeight="1" x14ac:dyDescent="0.3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</row>
    <row r="167" spans="1:21" ht="15.75" customHeight="1" x14ac:dyDescent="0.3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</row>
    <row r="168" spans="1:21" ht="15.75" customHeight="1" x14ac:dyDescent="0.3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</row>
    <row r="169" spans="1:21" ht="15.75" customHeight="1" x14ac:dyDescent="0.3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</row>
    <row r="170" spans="1:21" ht="15.75" customHeight="1" x14ac:dyDescent="0.3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</row>
    <row r="171" spans="1:21" ht="15.75" customHeight="1" x14ac:dyDescent="0.3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</row>
    <row r="172" spans="1:21" ht="15.75" customHeight="1" x14ac:dyDescent="0.3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</row>
    <row r="173" spans="1:21" ht="15.75" customHeight="1" x14ac:dyDescent="0.3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</row>
    <row r="174" spans="1:21" ht="15.75" customHeight="1" x14ac:dyDescent="0.3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</row>
    <row r="175" spans="1:21" ht="15.75" customHeight="1" x14ac:dyDescent="0.3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</row>
    <row r="176" spans="1:21" ht="15.75" customHeight="1" x14ac:dyDescent="0.3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</row>
    <row r="177" spans="1:21" ht="15.75" customHeight="1" x14ac:dyDescent="0.3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</row>
    <row r="178" spans="1:21" ht="15.75" customHeight="1" x14ac:dyDescent="0.3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</row>
    <row r="179" spans="1:21" ht="15.75" customHeight="1" x14ac:dyDescent="0.3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</row>
    <row r="180" spans="1:21" ht="15.75" customHeight="1" x14ac:dyDescent="0.3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</row>
    <row r="181" spans="1:21" ht="15.75" customHeight="1" x14ac:dyDescent="0.3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</row>
    <row r="182" spans="1:21" ht="15.75" customHeight="1" x14ac:dyDescent="0.3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</row>
    <row r="183" spans="1:21" ht="15.75" customHeight="1" x14ac:dyDescent="0.3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</row>
    <row r="184" spans="1:21" ht="15.75" customHeight="1" x14ac:dyDescent="0.3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</row>
    <row r="185" spans="1:21" ht="15.75" customHeight="1" x14ac:dyDescent="0.3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</row>
    <row r="186" spans="1:21" ht="15.75" customHeight="1" x14ac:dyDescent="0.3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</row>
    <row r="187" spans="1:21" ht="15.75" customHeight="1" x14ac:dyDescent="0.3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</row>
    <row r="188" spans="1:21" ht="15.75" customHeight="1" x14ac:dyDescent="0.3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</row>
    <row r="189" spans="1:21" ht="15.75" customHeight="1" x14ac:dyDescent="0.3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</row>
    <row r="190" spans="1:21" ht="15.75" customHeight="1" x14ac:dyDescent="0.3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</row>
    <row r="191" spans="1:21" ht="15.75" customHeight="1" x14ac:dyDescent="0.3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</row>
    <row r="192" spans="1:21" ht="15.75" customHeight="1" x14ac:dyDescent="0.3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</row>
    <row r="193" spans="1:21" ht="15.75" customHeight="1" x14ac:dyDescent="0.3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</row>
    <row r="194" spans="1:21" ht="15.75" customHeight="1" x14ac:dyDescent="0.3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</row>
    <row r="195" spans="1:21" ht="15.75" customHeight="1" x14ac:dyDescent="0.3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</row>
    <row r="196" spans="1:21" ht="15.75" customHeight="1" x14ac:dyDescent="0.3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</row>
    <row r="197" spans="1:21" ht="15.75" customHeight="1" x14ac:dyDescent="0.3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</row>
    <row r="198" spans="1:21" ht="15.75" customHeight="1" x14ac:dyDescent="0.3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</row>
    <row r="199" spans="1:21" ht="15.75" customHeight="1" x14ac:dyDescent="0.3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</row>
    <row r="200" spans="1:21" ht="15.75" customHeight="1" x14ac:dyDescent="0.3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</row>
    <row r="201" spans="1:21" ht="15.75" customHeight="1" x14ac:dyDescent="0.3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</row>
    <row r="202" spans="1:21" ht="15.75" customHeight="1" x14ac:dyDescent="0.3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</row>
    <row r="203" spans="1:21" ht="15.75" customHeight="1" x14ac:dyDescent="0.3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</row>
    <row r="204" spans="1:21" ht="15.75" customHeight="1" x14ac:dyDescent="0.3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</row>
    <row r="205" spans="1:21" ht="15.75" customHeight="1" x14ac:dyDescent="0.3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</row>
    <row r="206" spans="1:21" ht="15.75" customHeight="1" x14ac:dyDescent="0.3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</row>
    <row r="207" spans="1:21" ht="15.75" customHeight="1" x14ac:dyDescent="0.3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</row>
    <row r="208" spans="1:21" ht="15.75" customHeight="1" x14ac:dyDescent="0.3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</row>
    <row r="209" spans="1:21" ht="15.75" customHeight="1" x14ac:dyDescent="0.3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</row>
    <row r="210" spans="1:21" ht="15.75" customHeight="1" x14ac:dyDescent="0.3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</row>
    <row r="211" spans="1:21" ht="15.75" customHeight="1" x14ac:dyDescent="0.3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</row>
    <row r="212" spans="1:21" ht="15.75" customHeight="1" x14ac:dyDescent="0.3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</row>
    <row r="213" spans="1:21" ht="15.75" customHeight="1" x14ac:dyDescent="0.3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</row>
    <row r="214" spans="1:21" ht="15.75" customHeight="1" x14ac:dyDescent="0.3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</row>
    <row r="215" spans="1:21" ht="15.75" customHeight="1" x14ac:dyDescent="0.3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</row>
    <row r="216" spans="1:21" ht="15.75" customHeight="1" x14ac:dyDescent="0.3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</row>
    <row r="217" spans="1:21" ht="15.75" customHeight="1" x14ac:dyDescent="0.3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</row>
    <row r="218" spans="1:21" ht="15.75" customHeight="1" x14ac:dyDescent="0.3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</row>
    <row r="219" spans="1:21" ht="15.75" customHeight="1" x14ac:dyDescent="0.3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</row>
    <row r="220" spans="1:21" ht="15.75" customHeight="1" x14ac:dyDescent="0.3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</row>
    <row r="221" spans="1:21" ht="15.75" customHeight="1" x14ac:dyDescent="0.3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</row>
    <row r="222" spans="1:21" ht="15.75" customHeight="1" x14ac:dyDescent="0.3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</row>
    <row r="223" spans="1:21" ht="15.75" customHeight="1" x14ac:dyDescent="0.3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</row>
    <row r="224" spans="1:21" ht="15.75" customHeight="1" x14ac:dyDescent="0.3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</row>
    <row r="225" spans="1:21" ht="15.75" customHeight="1" x14ac:dyDescent="0.3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</row>
    <row r="226" spans="1:21" ht="15.75" customHeight="1" x14ac:dyDescent="0.3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</row>
    <row r="227" spans="1:21" ht="15.75" customHeight="1" x14ac:dyDescent="0.3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</row>
    <row r="228" spans="1:21" ht="15.75" customHeight="1" x14ac:dyDescent="0.3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</row>
    <row r="229" spans="1:21" ht="15.75" customHeight="1" x14ac:dyDescent="0.3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</row>
    <row r="230" spans="1:21" ht="15.75" customHeight="1" x14ac:dyDescent="0.3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</row>
    <row r="231" spans="1:21" ht="15.75" customHeight="1" x14ac:dyDescent="0.3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</row>
    <row r="232" spans="1:21" ht="15.75" customHeight="1" x14ac:dyDescent="0.3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</row>
    <row r="233" spans="1:21" ht="15.75" customHeight="1" x14ac:dyDescent="0.3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</row>
    <row r="234" spans="1:21" ht="15.75" customHeight="1" x14ac:dyDescent="0.3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</row>
    <row r="235" spans="1:21" ht="15.75" customHeight="1" x14ac:dyDescent="0.3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</row>
    <row r="236" spans="1:21" ht="15.75" customHeight="1" x14ac:dyDescent="0.3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</row>
    <row r="237" spans="1:21" ht="15.75" customHeight="1" x14ac:dyDescent="0.3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</row>
    <row r="238" spans="1:21" ht="15.75" customHeight="1" x14ac:dyDescent="0.3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</row>
    <row r="239" spans="1:21" ht="15.75" customHeight="1" x14ac:dyDescent="0.3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</row>
    <row r="240" spans="1:21" ht="15.75" customHeight="1" x14ac:dyDescent="0.3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</row>
    <row r="241" spans="1:21" ht="15.75" customHeight="1" x14ac:dyDescent="0.3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</row>
    <row r="242" spans="1:21" ht="15.75" customHeight="1" x14ac:dyDescent="0.3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</row>
    <row r="243" spans="1:21" ht="15.75" customHeight="1" x14ac:dyDescent="0.3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</row>
    <row r="244" spans="1:21" ht="15.75" customHeight="1" x14ac:dyDescent="0.3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</row>
    <row r="245" spans="1:21" ht="15.75" customHeight="1" x14ac:dyDescent="0.3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</row>
    <row r="246" spans="1:21" ht="15.75" customHeight="1" x14ac:dyDescent="0.3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</row>
    <row r="247" spans="1:21" ht="15.75" customHeight="1" x14ac:dyDescent="0.3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</row>
    <row r="248" spans="1:21" ht="15.75" customHeight="1" x14ac:dyDescent="0.3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</row>
    <row r="249" spans="1:21" ht="15.75" customHeight="1" x14ac:dyDescent="0.3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</row>
    <row r="250" spans="1:21" ht="15.75" customHeight="1" x14ac:dyDescent="0.3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</row>
    <row r="251" spans="1:21" ht="15.75" customHeight="1" x14ac:dyDescent="0.3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</row>
    <row r="252" spans="1:21" ht="15.75" customHeight="1" x14ac:dyDescent="0.3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</row>
    <row r="253" spans="1:21" ht="15.75" customHeight="1" x14ac:dyDescent="0.3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</row>
    <row r="254" spans="1:21" ht="15.75" customHeight="1" x14ac:dyDescent="0.3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</row>
    <row r="255" spans="1:21" ht="15.75" customHeight="1" x14ac:dyDescent="0.3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</row>
    <row r="256" spans="1:21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262" priority="1" stopIfTrue="1" operator="equal">
      <formula>"ALARMA"</formula>
    </cfRule>
  </conditionalFormatting>
  <conditionalFormatting sqref="E14:G14">
    <cfRule type="cellIs" dxfId="261" priority="2" stopIfTrue="1" operator="equal">
      <formula>"PARADDA"</formula>
    </cfRule>
  </conditionalFormatting>
  <conditionalFormatting sqref="E14:G14">
    <cfRule type="cellIs" dxfId="260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0"/>
      <c r="L2" s="3"/>
      <c r="M2" s="3"/>
      <c r="N2" s="3"/>
      <c r="O2" s="3"/>
      <c r="P2" s="3"/>
      <c r="Q2" s="3"/>
      <c r="R2" s="3"/>
      <c r="S2" s="3"/>
      <c r="T2" s="79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1"/>
      <c r="L3" s="82" t="s">
        <v>73</v>
      </c>
      <c r="M3" s="82"/>
      <c r="N3" s="82"/>
      <c r="O3" s="82"/>
      <c r="P3" s="82"/>
      <c r="Q3" s="82"/>
      <c r="R3" s="82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90"/>
      <c r="D4" s="191"/>
      <c r="E4" s="1"/>
      <c r="F4" s="1"/>
      <c r="G4" s="1"/>
      <c r="H4" s="1"/>
      <c r="I4" s="1"/>
      <c r="J4" s="1"/>
      <c r="K4" s="81"/>
      <c r="L4" s="82" t="s">
        <v>74</v>
      </c>
      <c r="M4" s="82"/>
      <c r="N4" s="82"/>
      <c r="O4" s="82"/>
      <c r="P4" s="82"/>
      <c r="Q4" s="82"/>
      <c r="R4" s="82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92"/>
      <c r="D5" s="193"/>
      <c r="E5" s="1"/>
      <c r="F5" s="1"/>
      <c r="G5" s="1"/>
      <c r="H5" s="1"/>
      <c r="I5" s="1"/>
      <c r="J5" s="1"/>
      <c r="K5" s="81"/>
      <c r="L5" s="272" t="s">
        <v>75</v>
      </c>
      <c r="M5" s="268"/>
      <c r="N5" s="268"/>
      <c r="O5" s="268"/>
      <c r="P5" s="268"/>
      <c r="Q5" s="268"/>
      <c r="R5" s="26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3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4" t="s">
        <v>0</v>
      </c>
      <c r="D7" s="158"/>
      <c r="E7" s="158"/>
      <c r="F7" s="158"/>
      <c r="G7" s="179"/>
      <c r="H7" s="195" t="s">
        <v>1</v>
      </c>
      <c r="I7" s="158"/>
      <c r="J7" s="158"/>
      <c r="K7" s="179"/>
      <c r="L7" s="196" t="s">
        <v>2</v>
      </c>
      <c r="M7" s="158"/>
      <c r="N7" s="158"/>
      <c r="O7" s="158"/>
      <c r="P7" s="158"/>
      <c r="Q7" s="158"/>
      <c r="R7" s="158"/>
      <c r="S7" s="158"/>
      <c r="T7" s="159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9" t="s">
        <v>3</v>
      </c>
      <c r="D8" s="179"/>
      <c r="E8" s="221" t="s">
        <v>76</v>
      </c>
      <c r="F8" s="158"/>
      <c r="G8" s="179"/>
      <c r="H8" s="197"/>
      <c r="I8" s="174"/>
      <c r="J8" s="174"/>
      <c r="K8" s="175"/>
      <c r="L8" s="274">
        <f>E15</f>
        <v>41694</v>
      </c>
      <c r="M8" s="273"/>
      <c r="N8" s="158"/>
      <c r="O8" s="158"/>
      <c r="P8" s="158"/>
      <c r="Q8" s="158"/>
      <c r="R8" s="158"/>
      <c r="S8" s="158"/>
      <c r="T8" s="159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219" t="s">
        <v>4</v>
      </c>
      <c r="D9" s="179"/>
      <c r="E9" s="221" t="s">
        <v>77</v>
      </c>
      <c r="F9" s="158"/>
      <c r="G9" s="179"/>
      <c r="H9" s="164"/>
      <c r="I9" s="198"/>
      <c r="J9" s="198"/>
      <c r="K9" s="163"/>
      <c r="L9" s="166"/>
      <c r="M9" s="273"/>
      <c r="N9" s="158"/>
      <c r="O9" s="158"/>
      <c r="P9" s="158"/>
      <c r="Q9" s="158"/>
      <c r="R9" s="158"/>
      <c r="S9" s="158"/>
      <c r="T9" s="159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9" t="s">
        <v>6</v>
      </c>
      <c r="D10" s="179"/>
      <c r="E10" s="221"/>
      <c r="F10" s="158"/>
      <c r="G10" s="179"/>
      <c r="H10" s="164"/>
      <c r="I10" s="198"/>
      <c r="J10" s="198"/>
      <c r="K10" s="163"/>
      <c r="L10" s="211" t="s">
        <v>7</v>
      </c>
      <c r="M10" s="158"/>
      <c r="N10" s="158"/>
      <c r="O10" s="158"/>
      <c r="P10" s="158"/>
      <c r="Q10" s="158"/>
      <c r="R10" s="158"/>
      <c r="S10" s="158"/>
      <c r="T10" s="159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219" t="s">
        <v>9</v>
      </c>
      <c r="D11" s="179"/>
      <c r="E11" s="275"/>
      <c r="F11" s="158"/>
      <c r="G11" s="179"/>
      <c r="H11" s="164"/>
      <c r="I11" s="198"/>
      <c r="J11" s="198"/>
      <c r="K11" s="163"/>
      <c r="L11" s="274">
        <f>E16</f>
        <v>0</v>
      </c>
      <c r="M11" s="273"/>
      <c r="N11" s="158"/>
      <c r="O11" s="158"/>
      <c r="P11" s="158"/>
      <c r="Q11" s="158"/>
      <c r="R11" s="158"/>
      <c r="S11" s="158"/>
      <c r="T11" s="159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219" t="s">
        <v>78</v>
      </c>
      <c r="D12" s="179"/>
      <c r="E12" s="276"/>
      <c r="F12" s="158"/>
      <c r="G12" s="179"/>
      <c r="H12" s="164"/>
      <c r="I12" s="198"/>
      <c r="J12" s="198"/>
      <c r="K12" s="163"/>
      <c r="L12" s="166"/>
      <c r="M12" s="273"/>
      <c r="N12" s="158"/>
      <c r="O12" s="158"/>
      <c r="P12" s="158"/>
      <c r="Q12" s="158"/>
      <c r="R12" s="158"/>
      <c r="S12" s="158"/>
      <c r="T12" s="159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9" t="s">
        <v>10</v>
      </c>
      <c r="D13" s="179"/>
      <c r="E13" s="275"/>
      <c r="F13" s="158"/>
      <c r="G13" s="179"/>
      <c r="H13" s="164"/>
      <c r="I13" s="198"/>
      <c r="J13" s="198"/>
      <c r="K13" s="163"/>
      <c r="L13" s="211" t="s">
        <v>11</v>
      </c>
      <c r="M13" s="158"/>
      <c r="N13" s="158"/>
      <c r="O13" s="158"/>
      <c r="P13" s="158"/>
      <c r="Q13" s="158"/>
      <c r="R13" s="158"/>
      <c r="S13" s="158"/>
      <c r="T13" s="159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219" t="s">
        <v>12</v>
      </c>
      <c r="D14" s="179"/>
      <c r="E14" s="277" t="s">
        <v>79</v>
      </c>
      <c r="F14" s="158"/>
      <c r="G14" s="179"/>
      <c r="H14" s="164"/>
      <c r="I14" s="198"/>
      <c r="J14" s="198"/>
      <c r="K14" s="163"/>
      <c r="L14" s="274">
        <f>E16</f>
        <v>0</v>
      </c>
      <c r="M14" s="273"/>
      <c r="N14" s="158"/>
      <c r="O14" s="158"/>
      <c r="P14" s="158"/>
      <c r="Q14" s="158"/>
      <c r="R14" s="158"/>
      <c r="S14" s="158"/>
      <c r="T14" s="159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7" t="s">
        <v>13</v>
      </c>
      <c r="D15" s="179"/>
      <c r="E15" s="180">
        <v>41694</v>
      </c>
      <c r="F15" s="158"/>
      <c r="G15" s="179"/>
      <c r="H15" s="164"/>
      <c r="I15" s="198"/>
      <c r="J15" s="198"/>
      <c r="K15" s="163"/>
      <c r="L15" s="166"/>
      <c r="M15" s="273"/>
      <c r="N15" s="158"/>
      <c r="O15" s="158"/>
      <c r="P15" s="158"/>
      <c r="Q15" s="158"/>
      <c r="R15" s="158"/>
      <c r="S15" s="158"/>
      <c r="T15" s="159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9" t="s">
        <v>14</v>
      </c>
      <c r="D16" s="179"/>
      <c r="E16" s="221"/>
      <c r="F16" s="158"/>
      <c r="G16" s="179"/>
      <c r="H16" s="164"/>
      <c r="I16" s="198"/>
      <c r="J16" s="198"/>
      <c r="K16" s="163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9" t="s">
        <v>15</v>
      </c>
      <c r="D17" s="179"/>
      <c r="E17" s="221" t="s">
        <v>16</v>
      </c>
      <c r="F17" s="158"/>
      <c r="G17" s="179"/>
      <c r="H17" s="164"/>
      <c r="I17" s="198"/>
      <c r="J17" s="198"/>
      <c r="K17" s="163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219" t="s">
        <v>17</v>
      </c>
      <c r="D18" s="179"/>
      <c r="E18" s="221" t="s">
        <v>80</v>
      </c>
      <c r="F18" s="158"/>
      <c r="G18" s="179"/>
      <c r="H18" s="165"/>
      <c r="I18" s="177"/>
      <c r="J18" s="177"/>
      <c r="K18" s="166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78" t="s">
        <v>81</v>
      </c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6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22" t="s">
        <v>20</v>
      </c>
      <c r="D20" s="175"/>
      <c r="E20" s="224" t="s">
        <v>21</v>
      </c>
      <c r="F20" s="174"/>
      <c r="G20" s="225" t="s">
        <v>22</v>
      </c>
      <c r="H20" s="10">
        <v>41694</v>
      </c>
      <c r="I20" s="11" t="s">
        <v>82</v>
      </c>
      <c r="J20" s="11" t="s">
        <v>83</v>
      </c>
      <c r="K20" s="11" t="s">
        <v>84</v>
      </c>
      <c r="L20" s="11" t="s">
        <v>85</v>
      </c>
      <c r="M20" s="11" t="s">
        <v>86</v>
      </c>
      <c r="N20" s="11" t="s">
        <v>87</v>
      </c>
      <c r="O20" s="11" t="s">
        <v>88</v>
      </c>
      <c r="P20" s="11" t="s">
        <v>89</v>
      </c>
      <c r="Q20" s="11" t="s">
        <v>90</v>
      </c>
      <c r="R20" s="11" t="s">
        <v>91</v>
      </c>
      <c r="S20" s="11" t="s">
        <v>92</v>
      </c>
      <c r="T20" s="12" t="s">
        <v>93</v>
      </c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223"/>
      <c r="D21" s="163"/>
      <c r="E21" s="198"/>
      <c r="F21" s="198"/>
      <c r="G21" s="226"/>
      <c r="H21" s="13" t="s">
        <v>24</v>
      </c>
      <c r="I21" s="14" t="s">
        <v>24</v>
      </c>
      <c r="J21" s="14" t="s">
        <v>24</v>
      </c>
      <c r="K21" s="14" t="s">
        <v>24</v>
      </c>
      <c r="L21" s="14" t="s">
        <v>24</v>
      </c>
      <c r="M21" s="14" t="s">
        <v>24</v>
      </c>
      <c r="N21" s="14" t="s">
        <v>24</v>
      </c>
      <c r="O21" s="14" t="s">
        <v>24</v>
      </c>
      <c r="P21" s="14" t="s">
        <v>24</v>
      </c>
      <c r="Q21" s="14" t="s">
        <v>24</v>
      </c>
      <c r="R21" s="14" t="s">
        <v>24</v>
      </c>
      <c r="S21" s="14" t="s">
        <v>24</v>
      </c>
      <c r="T21" s="15" t="s">
        <v>24</v>
      </c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6"/>
      <c r="D22" s="17"/>
      <c r="E22" s="18"/>
      <c r="F22" s="18"/>
      <c r="G22" s="19"/>
      <c r="H22" s="20" t="s">
        <v>93</v>
      </c>
      <c r="I22" s="84" t="s">
        <v>82</v>
      </c>
      <c r="J22" s="84" t="s">
        <v>83</v>
      </c>
      <c r="K22" s="84" t="s">
        <v>84</v>
      </c>
      <c r="L22" s="84" t="s">
        <v>85</v>
      </c>
      <c r="M22" s="84" t="s">
        <v>86</v>
      </c>
      <c r="N22" s="84" t="s">
        <v>87</v>
      </c>
      <c r="O22" s="84" t="s">
        <v>88</v>
      </c>
      <c r="P22" s="84" t="s">
        <v>89</v>
      </c>
      <c r="Q22" s="84" t="s">
        <v>90</v>
      </c>
      <c r="R22" s="84" t="s">
        <v>91</v>
      </c>
      <c r="S22" s="84" t="s">
        <v>92</v>
      </c>
      <c r="T22" s="85" t="s">
        <v>93</v>
      </c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257" t="s">
        <v>94</v>
      </c>
      <c r="D23" s="258"/>
      <c r="E23" s="261">
        <v>1</v>
      </c>
      <c r="F23" s="21" t="s">
        <v>33</v>
      </c>
      <c r="G23" s="21" t="s">
        <v>34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223"/>
      <c r="D24" s="163"/>
      <c r="E24" s="226"/>
      <c r="F24" s="24" t="s">
        <v>35</v>
      </c>
      <c r="G24" s="24" t="s">
        <v>36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223"/>
      <c r="D25" s="163"/>
      <c r="E25" s="226"/>
      <c r="F25" s="24" t="s">
        <v>33</v>
      </c>
      <c r="G25" s="24" t="s">
        <v>37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223"/>
      <c r="D26" s="163"/>
      <c r="E26" s="262"/>
      <c r="F26" s="24" t="s">
        <v>33</v>
      </c>
      <c r="G26" s="24" t="s">
        <v>38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223"/>
      <c r="D27" s="163"/>
      <c r="E27" s="263">
        <v>2</v>
      </c>
      <c r="F27" s="24" t="s">
        <v>33</v>
      </c>
      <c r="G27" s="24" t="s">
        <v>39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223"/>
      <c r="D28" s="163"/>
      <c r="E28" s="226"/>
      <c r="F28" s="24" t="s">
        <v>35</v>
      </c>
      <c r="G28" s="24" t="s">
        <v>40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223"/>
      <c r="D29" s="163"/>
      <c r="E29" s="226"/>
      <c r="F29" s="24" t="s">
        <v>33</v>
      </c>
      <c r="G29" s="24" t="s">
        <v>41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259"/>
      <c r="D30" s="260"/>
      <c r="E30" s="264"/>
      <c r="F30" s="29" t="s">
        <v>33</v>
      </c>
      <c r="G30" s="29" t="s">
        <v>42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265" t="s">
        <v>95</v>
      </c>
      <c r="D31" s="258"/>
      <c r="E31" s="261">
        <v>3</v>
      </c>
      <c r="F31" s="21" t="s">
        <v>33</v>
      </c>
      <c r="G31" s="21" t="s">
        <v>44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223"/>
      <c r="D32" s="163"/>
      <c r="E32" s="226"/>
      <c r="F32" s="24" t="s">
        <v>35</v>
      </c>
      <c r="G32" s="24" t="s">
        <v>45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223"/>
      <c r="D33" s="163"/>
      <c r="E33" s="226"/>
      <c r="F33" s="24" t="s">
        <v>33</v>
      </c>
      <c r="G33" s="24" t="s">
        <v>46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223"/>
      <c r="D34" s="163"/>
      <c r="E34" s="262"/>
      <c r="F34" s="24" t="s">
        <v>33</v>
      </c>
      <c r="G34" s="24" t="s">
        <v>47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223"/>
      <c r="D35" s="163"/>
      <c r="E35" s="263">
        <v>4</v>
      </c>
      <c r="F35" s="24" t="s">
        <v>33</v>
      </c>
      <c r="G35" s="24" t="s">
        <v>48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223"/>
      <c r="D36" s="163"/>
      <c r="E36" s="226"/>
      <c r="F36" s="24" t="s">
        <v>35</v>
      </c>
      <c r="G36" s="24" t="s">
        <v>49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223"/>
      <c r="D37" s="163"/>
      <c r="E37" s="226"/>
      <c r="F37" s="24" t="s">
        <v>33</v>
      </c>
      <c r="G37" s="24" t="s">
        <v>50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259"/>
      <c r="D38" s="260"/>
      <c r="E38" s="264"/>
      <c r="F38" s="29" t="s">
        <v>33</v>
      </c>
      <c r="G38" s="29" t="s">
        <v>51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3"/>
      <c r="B39" s="33"/>
      <c r="C39" s="34"/>
      <c r="D39" s="35"/>
      <c r="E39" s="36"/>
      <c r="F39" s="36"/>
      <c r="G39" s="37" t="s">
        <v>60</v>
      </c>
      <c r="H39" s="38">
        <f>K50</f>
        <v>4</v>
      </c>
      <c r="I39" s="38">
        <f t="shared" ref="I39:T39" si="0">H39</f>
        <v>4</v>
      </c>
      <c r="J39" s="38">
        <f t="shared" si="0"/>
        <v>4</v>
      </c>
      <c r="K39" s="38">
        <f t="shared" si="0"/>
        <v>4</v>
      </c>
      <c r="L39" s="38">
        <f t="shared" si="0"/>
        <v>4</v>
      </c>
      <c r="M39" s="38">
        <f t="shared" si="0"/>
        <v>4</v>
      </c>
      <c r="N39" s="38">
        <f t="shared" si="0"/>
        <v>4</v>
      </c>
      <c r="O39" s="38">
        <f t="shared" si="0"/>
        <v>4</v>
      </c>
      <c r="P39" s="38">
        <f t="shared" si="0"/>
        <v>4</v>
      </c>
      <c r="Q39" s="38">
        <f t="shared" si="0"/>
        <v>4</v>
      </c>
      <c r="R39" s="38">
        <f t="shared" si="0"/>
        <v>4</v>
      </c>
      <c r="S39" s="38">
        <f t="shared" si="0"/>
        <v>4</v>
      </c>
      <c r="T39" s="39">
        <f t="shared" si="0"/>
        <v>4</v>
      </c>
      <c r="U39" s="33"/>
      <c r="V39" s="33"/>
      <c r="W39" s="33"/>
      <c r="X39" s="33"/>
      <c r="Y39" s="33"/>
      <c r="Z39" s="33"/>
    </row>
    <row r="40" spans="1:26" ht="12.75" customHeight="1" x14ac:dyDescent="0.3">
      <c r="A40" s="33"/>
      <c r="B40" s="33"/>
      <c r="C40" s="34"/>
      <c r="D40" s="35"/>
      <c r="E40" s="36"/>
      <c r="F40" s="36"/>
      <c r="G40" s="28" t="s">
        <v>61</v>
      </c>
      <c r="H40" s="41">
        <f>I50</f>
        <v>2.5</v>
      </c>
      <c r="I40" s="41">
        <f t="shared" ref="I40:T40" si="1">H40</f>
        <v>2.5</v>
      </c>
      <c r="J40" s="41">
        <f t="shared" si="1"/>
        <v>2.5</v>
      </c>
      <c r="K40" s="41">
        <f t="shared" si="1"/>
        <v>2.5</v>
      </c>
      <c r="L40" s="41">
        <f t="shared" si="1"/>
        <v>2.5</v>
      </c>
      <c r="M40" s="41">
        <f t="shared" si="1"/>
        <v>2.5</v>
      </c>
      <c r="N40" s="41">
        <f t="shared" si="1"/>
        <v>2.5</v>
      </c>
      <c r="O40" s="41">
        <f t="shared" si="1"/>
        <v>2.5</v>
      </c>
      <c r="P40" s="41">
        <f t="shared" si="1"/>
        <v>2.5</v>
      </c>
      <c r="Q40" s="41">
        <f t="shared" si="1"/>
        <v>2.5</v>
      </c>
      <c r="R40" s="41">
        <f t="shared" si="1"/>
        <v>2.5</v>
      </c>
      <c r="S40" s="41">
        <f t="shared" si="1"/>
        <v>2.5</v>
      </c>
      <c r="T40" s="42">
        <f t="shared" si="1"/>
        <v>2.5</v>
      </c>
      <c r="U40" s="33"/>
      <c r="V40" s="33"/>
      <c r="W40" s="33"/>
      <c r="X40" s="33"/>
      <c r="Y40" s="33"/>
      <c r="Z40" s="33"/>
    </row>
    <row r="41" spans="1:26" ht="15.75" customHeight="1" x14ac:dyDescent="0.3">
      <c r="A41" s="1"/>
      <c r="B41" s="1"/>
      <c r="C41" s="266" t="s">
        <v>62</v>
      </c>
      <c r="D41" s="175"/>
      <c r="E41" s="270" t="s">
        <v>63</v>
      </c>
      <c r="F41" s="158"/>
      <c r="G41" s="179"/>
      <c r="H41" s="26">
        <f>K52</f>
        <v>0</v>
      </c>
      <c r="I41" s="26">
        <v>54</v>
      </c>
      <c r="J41" s="26">
        <v>54</v>
      </c>
      <c r="K41" s="26">
        <v>54</v>
      </c>
      <c r="L41" s="43"/>
      <c r="M41" s="43"/>
      <c r="N41" s="43"/>
      <c r="O41" s="43"/>
      <c r="P41" s="43"/>
      <c r="Q41" s="43"/>
      <c r="R41" s="43"/>
      <c r="S41" s="43"/>
      <c r="T41" s="44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223"/>
      <c r="D42" s="163"/>
      <c r="E42" s="270" t="s">
        <v>64</v>
      </c>
      <c r="F42" s="158"/>
      <c r="G42" s="179"/>
      <c r="H42" s="26">
        <v>3.7</v>
      </c>
      <c r="I42" s="86" t="s">
        <v>96</v>
      </c>
      <c r="J42" s="86" t="s">
        <v>96</v>
      </c>
      <c r="K42" s="26">
        <v>3.8</v>
      </c>
      <c r="L42" s="43"/>
      <c r="M42" s="43"/>
      <c r="N42" s="43"/>
      <c r="O42" s="43"/>
      <c r="P42" s="43"/>
      <c r="Q42" s="43"/>
      <c r="R42" s="43"/>
      <c r="S42" s="43"/>
      <c r="T42" s="44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76"/>
      <c r="D43" s="166"/>
      <c r="E43" s="270" t="s">
        <v>65</v>
      </c>
      <c r="F43" s="158"/>
      <c r="G43" s="179"/>
      <c r="H43" s="26">
        <v>176</v>
      </c>
      <c r="I43" s="86" t="s">
        <v>96</v>
      </c>
      <c r="J43" s="86" t="s">
        <v>96</v>
      </c>
      <c r="K43" s="26">
        <v>181</v>
      </c>
      <c r="L43" s="43"/>
      <c r="M43" s="43"/>
      <c r="N43" s="43"/>
      <c r="O43" s="43"/>
      <c r="P43" s="43"/>
      <c r="Q43" s="43"/>
      <c r="R43" s="43"/>
      <c r="S43" s="43"/>
      <c r="T43" s="44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57" t="s">
        <v>66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9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271" t="s">
        <v>67</v>
      </c>
      <c r="D45" s="198"/>
      <c r="E45" s="198"/>
      <c r="F45" s="198"/>
      <c r="G45" s="198"/>
      <c r="H45" s="163"/>
      <c r="I45" s="45" t="s">
        <v>24</v>
      </c>
      <c r="J45" s="46" t="s">
        <v>61</v>
      </c>
      <c r="K45" s="47" t="s">
        <v>60</v>
      </c>
      <c r="L45" s="162"/>
      <c r="M45" s="163"/>
      <c r="N45" s="48"/>
      <c r="O45" s="49"/>
      <c r="P45" s="49"/>
      <c r="Q45" s="49"/>
      <c r="R45" s="49"/>
      <c r="S45" s="49"/>
      <c r="T45" s="50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76"/>
      <c r="D46" s="177"/>
      <c r="E46" s="177"/>
      <c r="F46" s="177"/>
      <c r="G46" s="177"/>
      <c r="H46" s="166"/>
      <c r="I46" s="51">
        <v>2.8</v>
      </c>
      <c r="J46" s="26" t="str">
        <f>CONCATENATE(I46," @ ",K46)</f>
        <v>2.8 @ 4.5</v>
      </c>
      <c r="K46" s="51">
        <v>4.5</v>
      </c>
      <c r="L46" s="164"/>
      <c r="M46" s="163"/>
      <c r="N46" s="52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73" t="s">
        <v>69</v>
      </c>
      <c r="D47" s="174"/>
      <c r="E47" s="174"/>
      <c r="F47" s="174"/>
      <c r="G47" s="174"/>
      <c r="H47" s="175"/>
      <c r="I47" s="53" t="s">
        <v>24</v>
      </c>
      <c r="J47" s="54" t="s">
        <v>61</v>
      </c>
      <c r="K47" s="55" t="s">
        <v>60</v>
      </c>
      <c r="L47" s="164"/>
      <c r="M47" s="163"/>
      <c r="N47" s="52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76"/>
      <c r="D48" s="177"/>
      <c r="E48" s="177"/>
      <c r="F48" s="177"/>
      <c r="G48" s="177"/>
      <c r="H48" s="166"/>
      <c r="I48" s="51">
        <v>2.25</v>
      </c>
      <c r="J48" s="26" t="str">
        <f>CONCATENATE(I48," @ ",K48)</f>
        <v>2.25 @ 3.6</v>
      </c>
      <c r="K48" s="51">
        <v>3.6</v>
      </c>
      <c r="L48" s="164"/>
      <c r="M48" s="163"/>
      <c r="N48" s="52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73" t="s">
        <v>71</v>
      </c>
      <c r="D49" s="174"/>
      <c r="E49" s="174"/>
      <c r="F49" s="174"/>
      <c r="G49" s="174"/>
      <c r="H49" s="175"/>
      <c r="I49" s="56" t="s">
        <v>24</v>
      </c>
      <c r="J49" s="57" t="s">
        <v>61</v>
      </c>
      <c r="K49" s="58" t="s">
        <v>60</v>
      </c>
      <c r="L49" s="164"/>
      <c r="M49" s="163"/>
      <c r="N49" s="52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76"/>
      <c r="D50" s="177"/>
      <c r="E50" s="177"/>
      <c r="F50" s="177"/>
      <c r="G50" s="177"/>
      <c r="H50" s="166"/>
      <c r="I50" s="51">
        <v>2.5</v>
      </c>
      <c r="J50" s="26" t="str">
        <f>CONCATENATE(I50," @ ",K50)</f>
        <v>2.5 @ 4</v>
      </c>
      <c r="K50" s="51">
        <v>4</v>
      </c>
      <c r="L50" s="165"/>
      <c r="M50" s="166"/>
      <c r="N50" s="59"/>
      <c r="O50" s="60"/>
      <c r="P50" s="60"/>
      <c r="Q50" s="60"/>
      <c r="R50" s="60"/>
      <c r="S50" s="60"/>
      <c r="T50" s="6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57" t="s">
        <v>72</v>
      </c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9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62"/>
      <c r="D52" s="63"/>
      <c r="E52" s="63"/>
      <c r="F52" s="63"/>
      <c r="G52" s="63"/>
      <c r="H52" s="63"/>
      <c r="I52" s="63"/>
      <c r="J52" s="63"/>
      <c r="K52" s="63"/>
      <c r="L52" s="49"/>
      <c r="M52" s="49"/>
      <c r="N52" s="49"/>
      <c r="O52" s="49"/>
      <c r="P52" s="49"/>
      <c r="Q52" s="49"/>
      <c r="R52" s="49"/>
      <c r="S52" s="49"/>
      <c r="T52" s="50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267"/>
      <c r="D53" s="268"/>
      <c r="E53" s="269"/>
      <c r="F53" s="35"/>
      <c r="G53" s="35"/>
      <c r="H53" s="35"/>
      <c r="I53" s="35"/>
      <c r="J53" s="35"/>
      <c r="K53" s="3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34"/>
      <c r="D54" s="68"/>
      <c r="E54" s="68"/>
      <c r="F54" s="68"/>
      <c r="G54" s="68"/>
      <c r="H54" s="69"/>
      <c r="I54" s="69"/>
      <c r="J54" s="69"/>
      <c r="K54" s="6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34"/>
      <c r="D55" s="70"/>
      <c r="E55" s="70"/>
      <c r="F55" s="70"/>
      <c r="G55" s="70"/>
      <c r="H55" s="71"/>
      <c r="I55" s="71"/>
      <c r="J55" s="71"/>
      <c r="K55" s="71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34"/>
      <c r="D56" s="70"/>
      <c r="E56" s="70"/>
      <c r="F56" s="70"/>
      <c r="G56" s="70"/>
      <c r="H56" s="71"/>
      <c r="I56" s="71"/>
      <c r="J56" s="71"/>
      <c r="K56" s="71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34"/>
      <c r="D57" s="35"/>
      <c r="E57" s="35"/>
      <c r="F57" s="35"/>
      <c r="G57" s="35"/>
      <c r="H57" s="35"/>
      <c r="I57" s="35"/>
      <c r="J57" s="35"/>
      <c r="K57" s="35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34"/>
      <c r="D58" s="35"/>
      <c r="E58" s="35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34"/>
      <c r="D59" s="35"/>
      <c r="E59" s="35"/>
      <c r="F59" s="35"/>
      <c r="G59" s="35"/>
      <c r="H59" s="35"/>
      <c r="I59" s="35"/>
      <c r="J59" s="35"/>
      <c r="K59" s="3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34"/>
      <c r="D60" s="35"/>
      <c r="E60" s="35"/>
      <c r="F60" s="35"/>
      <c r="G60" s="35"/>
      <c r="H60" s="35"/>
      <c r="I60" s="35"/>
      <c r="J60" s="35"/>
      <c r="K60" s="3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34"/>
      <c r="D61" s="35"/>
      <c r="E61" s="35"/>
      <c r="F61" s="35"/>
      <c r="G61" s="35"/>
      <c r="H61" s="35"/>
      <c r="I61" s="35"/>
      <c r="J61" s="35"/>
      <c r="K61" s="3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72"/>
      <c r="D65" s="73"/>
      <c r="E65" s="73"/>
      <c r="F65" s="73"/>
      <c r="G65" s="73"/>
      <c r="H65" s="73"/>
      <c r="I65" s="73"/>
      <c r="J65" s="73"/>
      <c r="K65" s="73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72"/>
      <c r="D66" s="73"/>
      <c r="E66" s="73"/>
      <c r="F66" s="73"/>
      <c r="G66" s="73"/>
      <c r="H66" s="73"/>
      <c r="I66" s="73"/>
      <c r="J66" s="73"/>
      <c r="K66" s="73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72"/>
      <c r="D67" s="73"/>
      <c r="E67" s="73"/>
      <c r="F67" s="73"/>
      <c r="G67" s="73"/>
      <c r="H67" s="73"/>
      <c r="I67" s="73"/>
      <c r="J67" s="73"/>
      <c r="K67" s="73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72"/>
      <c r="D68" s="73"/>
      <c r="E68" s="73"/>
      <c r="F68" s="73"/>
      <c r="G68" s="73"/>
      <c r="H68" s="73"/>
      <c r="I68" s="73"/>
      <c r="J68" s="73"/>
      <c r="K68" s="73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7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7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76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8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9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7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7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7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7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7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7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7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7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7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7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7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7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7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76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8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I50">
    <cfRule type="cellIs" dxfId="259" priority="1" stopIfTrue="1" operator="between">
      <formula>#REF!</formula>
      <formula>#REF!</formula>
    </cfRule>
  </conditionalFormatting>
  <conditionalFormatting sqref="H24:K24 H28:K28">
    <cfRule type="cellIs" dxfId="258" priority="2" stopIfTrue="1" operator="between">
      <formula>#REF!</formula>
      <formula>#REF!</formula>
    </cfRule>
  </conditionalFormatting>
  <conditionalFormatting sqref="H24:K24 H28:K28">
    <cfRule type="cellIs" dxfId="257" priority="3" stopIfTrue="1" operator="greaterThan">
      <formula>#REF!</formula>
    </cfRule>
  </conditionalFormatting>
  <conditionalFormatting sqref="H23:K23 H25:K27 H29:K31 H34:K35 H37:K38">
    <cfRule type="cellIs" dxfId="256" priority="4" stopIfTrue="1" operator="between">
      <formula>$I$46</formula>
      <formula>$K$46</formula>
    </cfRule>
  </conditionalFormatting>
  <conditionalFormatting sqref="H23:K23 H25:K27 H29:K31 H34:K35 H37:K38">
    <cfRule type="cellIs" dxfId="255" priority="5" stopIfTrue="1" operator="greaterThan">
      <formula>$K$46</formula>
    </cfRule>
  </conditionalFormatting>
  <conditionalFormatting sqref="E11:G14 H21:T21">
    <cfRule type="cellIs" dxfId="254" priority="6" stopIfTrue="1" operator="equal">
      <formula>"ALARMA"</formula>
    </cfRule>
  </conditionalFormatting>
  <conditionalFormatting sqref="E11:G14 H21:T21">
    <cfRule type="cellIs" dxfId="253" priority="7" stopIfTrue="1" operator="equal">
      <formula>"PARADDA"</formula>
    </cfRule>
  </conditionalFormatting>
  <conditionalFormatting sqref="E11:G14 H21:T21">
    <cfRule type="cellIs" dxfId="252" priority="8" stopIfTrue="1" operator="equal">
      <formula>"NORMAL"</formula>
    </cfRule>
  </conditionalFormatting>
  <conditionalFormatting sqref="E12:G12">
    <cfRule type="containsText" dxfId="251" priority="9" stopIfTrue="1" operator="containsText" text="alarma">
      <formula>NOT(ISERROR(SEARCH(("alarma"),(E12))))</formula>
    </cfRule>
  </conditionalFormatting>
  <conditionalFormatting sqref="H24:K24">
    <cfRule type="cellIs" dxfId="250" priority="10" stopIfTrue="1" operator="greaterThan">
      <formula>$K$50</formula>
    </cfRule>
  </conditionalFormatting>
  <conditionalFormatting sqref="H24:K24">
    <cfRule type="cellIs" dxfId="249" priority="11" stopIfTrue="1" operator="between">
      <formula>$I$50</formula>
      <formula>$K$50</formula>
    </cfRule>
  </conditionalFormatting>
  <conditionalFormatting sqref="H24:K24">
    <cfRule type="cellIs" dxfId="248" priority="12" stopIfTrue="1" operator="lessThan">
      <formula>$I$50</formula>
    </cfRule>
  </conditionalFormatting>
  <conditionalFormatting sqref="H28">
    <cfRule type="cellIs" dxfId="247" priority="13" stopIfTrue="1" operator="greaterThan">
      <formula>$K$50</formula>
    </cfRule>
  </conditionalFormatting>
  <conditionalFormatting sqref="H28">
    <cfRule type="cellIs" dxfId="246" priority="14" stopIfTrue="1" operator="between">
      <formula>$I$50</formula>
      <formula>$K$50</formula>
    </cfRule>
  </conditionalFormatting>
  <conditionalFormatting sqref="H28">
    <cfRule type="cellIs" dxfId="245" priority="15" stopIfTrue="1" operator="lessThan">
      <formula>$I$50</formula>
    </cfRule>
  </conditionalFormatting>
  <conditionalFormatting sqref="H33:K33">
    <cfRule type="cellIs" dxfId="244" priority="16" stopIfTrue="1" operator="between">
      <formula>$I$46</formula>
      <formula>$K$46</formula>
    </cfRule>
  </conditionalFormatting>
  <conditionalFormatting sqref="H33:K33">
    <cfRule type="cellIs" dxfId="243" priority="17" stopIfTrue="1" operator="greaterThan">
      <formula>$K$46</formula>
    </cfRule>
  </conditionalFormatting>
  <conditionalFormatting sqref="H28:K28">
    <cfRule type="cellIs" dxfId="242" priority="18" stopIfTrue="1" operator="greaterThan">
      <formula>$K$50</formula>
    </cfRule>
  </conditionalFormatting>
  <conditionalFormatting sqref="H28:K28">
    <cfRule type="cellIs" dxfId="241" priority="19" stopIfTrue="1" operator="between">
      <formula>$I$50</formula>
      <formula>$K$50</formula>
    </cfRule>
  </conditionalFormatting>
  <conditionalFormatting sqref="H28:K28">
    <cfRule type="cellIs" dxfId="240" priority="20" stopIfTrue="1" operator="lessThan">
      <formula>$I$50</formula>
    </cfRule>
  </conditionalFormatting>
  <conditionalFormatting sqref="H32:K32">
    <cfRule type="cellIs" dxfId="239" priority="21" stopIfTrue="1" operator="between">
      <formula>#REF!</formula>
      <formula>#REF!</formula>
    </cfRule>
  </conditionalFormatting>
  <conditionalFormatting sqref="H32:K32">
    <cfRule type="cellIs" dxfId="238" priority="22" stopIfTrue="1" operator="greaterThan">
      <formula>#REF!</formula>
    </cfRule>
  </conditionalFormatting>
  <conditionalFormatting sqref="H32:K32">
    <cfRule type="cellIs" dxfId="237" priority="23" stopIfTrue="1" operator="greaterThan">
      <formula>$K$50</formula>
    </cfRule>
  </conditionalFormatting>
  <conditionalFormatting sqref="H32:K32">
    <cfRule type="cellIs" dxfId="236" priority="24" stopIfTrue="1" operator="between">
      <formula>$I$50</formula>
      <formula>$K$50</formula>
    </cfRule>
  </conditionalFormatting>
  <conditionalFormatting sqref="H32:K32">
    <cfRule type="cellIs" dxfId="235" priority="25" stopIfTrue="1" operator="lessThan">
      <formula>$I$50</formula>
    </cfRule>
  </conditionalFormatting>
  <conditionalFormatting sqref="H36:K36">
    <cfRule type="cellIs" dxfId="234" priority="26" stopIfTrue="1" operator="between">
      <formula>#REF!</formula>
      <formula>#REF!</formula>
    </cfRule>
  </conditionalFormatting>
  <conditionalFormatting sqref="H36:K36">
    <cfRule type="cellIs" dxfId="233" priority="27" stopIfTrue="1" operator="greaterThan">
      <formula>#REF!</formula>
    </cfRule>
  </conditionalFormatting>
  <conditionalFormatting sqref="H36:K36">
    <cfRule type="cellIs" dxfId="232" priority="28" stopIfTrue="1" operator="greaterThan">
      <formula>$K$50</formula>
    </cfRule>
  </conditionalFormatting>
  <conditionalFormatting sqref="H36:K36">
    <cfRule type="cellIs" dxfId="231" priority="29" stopIfTrue="1" operator="between">
      <formula>$I$50</formula>
      <formula>$K$50</formula>
    </cfRule>
  </conditionalFormatting>
  <conditionalFormatting sqref="H36:K36">
    <cfRule type="cellIs" dxfId="230" priority="30" stopIfTrue="1" operator="lessThan">
      <formula>$I$50</formula>
    </cfRule>
  </conditionalFormatting>
  <conditionalFormatting sqref="H31:K31 H34:K35 H37:K38">
    <cfRule type="cellIs" dxfId="229" priority="31" stopIfTrue="1" operator="greaterThan">
      <formula>$K$48</formula>
    </cfRule>
  </conditionalFormatting>
  <conditionalFormatting sqref="H31:K31 H34:K35 H37:K38">
    <cfRule type="cellIs" dxfId="228" priority="32" stopIfTrue="1" operator="between">
      <formula>$I$48</formula>
      <formula>$K$48</formula>
    </cfRule>
  </conditionalFormatting>
  <conditionalFormatting sqref="H31:K31 H34:K35 H37:K38">
    <cfRule type="cellIs" dxfId="227" priority="33" stopIfTrue="1" operator="lessThan">
      <formula>$I$48</formula>
    </cfRule>
  </conditionalFormatting>
  <conditionalFormatting sqref="H31:K31 H34:K35 H37:K38">
    <cfRule type="cellIs" dxfId="226" priority="34" stopIfTrue="1" operator="between">
      <formula>$I$48</formula>
      <formula>$K$48</formula>
    </cfRule>
  </conditionalFormatting>
  <conditionalFormatting sqref="H31:K31 H34:K35 H37:K38">
    <cfRule type="cellIs" dxfId="225" priority="35" stopIfTrue="1" operator="between">
      <formula>$I$48</formula>
      <formula>$K$48</formula>
    </cfRule>
  </conditionalFormatting>
  <conditionalFormatting sqref="H31:K31 H34:K35 H37:K38">
    <cfRule type="cellIs" dxfId="224" priority="36" stopIfTrue="1" operator="between">
      <formula>$I$48</formula>
      <formula>$K$48</formula>
    </cfRule>
  </conditionalFormatting>
  <conditionalFormatting sqref="H31:K31 H34:K35 H37:K38">
    <cfRule type="cellIs" dxfId="223" priority="37" stopIfTrue="1" operator="between">
      <formula>$I$48</formula>
      <formula>$K$48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3:K33">
    <cfRule type="cellIs" dxfId="222" priority="39" stopIfTrue="1" operator="greaterThan">
      <formula>$K$48</formula>
    </cfRule>
  </conditionalFormatting>
  <conditionalFormatting sqref="H33:K33">
    <cfRule type="cellIs" dxfId="221" priority="40" stopIfTrue="1" operator="between">
      <formula>$I$48</formula>
      <formula>$K$48</formula>
    </cfRule>
  </conditionalFormatting>
  <conditionalFormatting sqref="H33:K33">
    <cfRule type="cellIs" dxfId="220" priority="41" stopIfTrue="1" operator="lessThan">
      <formula>$I$48</formula>
    </cfRule>
  </conditionalFormatting>
  <conditionalFormatting sqref="H33:K33">
    <cfRule type="cellIs" dxfId="219" priority="42" stopIfTrue="1" operator="between">
      <formula>$I$48</formula>
      <formula>$K$48</formula>
    </cfRule>
  </conditionalFormatting>
  <conditionalFormatting sqref="H33:K33">
    <cfRule type="cellIs" dxfId="218" priority="43" stopIfTrue="1" operator="between">
      <formula>$I$48</formula>
      <formula>$K$48</formula>
    </cfRule>
  </conditionalFormatting>
  <conditionalFormatting sqref="H33:K33">
    <cfRule type="cellIs" dxfId="217" priority="44" stopIfTrue="1" operator="between">
      <formula>$I$48</formula>
      <formula>$K$48</formula>
    </cfRule>
  </conditionalFormatting>
  <conditionalFormatting sqref="H33:K33">
    <cfRule type="cellIs" dxfId="216" priority="45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15" priority="47" stopIfTrue="1" operator="greaterThan">
      <formula>$K$50</formula>
    </cfRule>
  </conditionalFormatting>
  <conditionalFormatting sqref="S36:T36">
    <cfRule type="cellIs" dxfId="214" priority="48" stopIfTrue="1" operator="between">
      <formula>$I$50</formula>
      <formula>$K$50</formula>
    </cfRule>
  </conditionalFormatting>
  <conditionalFormatting sqref="S36:T36">
    <cfRule type="cellIs" dxfId="213" priority="49" stopIfTrue="1" operator="lessThan">
      <formula>$I$50</formula>
    </cfRule>
  </conditionalFormatting>
  <conditionalFormatting sqref="L24:M24 L28:M28">
    <cfRule type="cellIs" dxfId="212" priority="50" stopIfTrue="1" operator="between">
      <formula>#REF!</formula>
      <formula>#REF!</formula>
    </cfRule>
  </conditionalFormatting>
  <conditionalFormatting sqref="L24:M24 L28:M28">
    <cfRule type="cellIs" dxfId="211" priority="51" stopIfTrue="1" operator="greaterThan">
      <formula>#REF!</formula>
    </cfRule>
  </conditionalFormatting>
  <conditionalFormatting sqref="L23:M23 L25:M27 L29:M31 L34:M35 L37:M38">
    <cfRule type="cellIs" dxfId="210" priority="52" stopIfTrue="1" operator="between">
      <formula>$I$46</formula>
      <formula>$K$46</formula>
    </cfRule>
  </conditionalFormatting>
  <conditionalFormatting sqref="L23:M23 L25:M27 L29:M31 L34:M35 L37:M38">
    <cfRule type="cellIs" dxfId="209" priority="53" stopIfTrue="1" operator="greaterThan">
      <formula>$K$46</formula>
    </cfRule>
  </conditionalFormatting>
  <conditionalFormatting sqref="L24:M24">
    <cfRule type="cellIs" dxfId="208" priority="54" stopIfTrue="1" operator="greaterThan">
      <formula>$K$50</formula>
    </cfRule>
  </conditionalFormatting>
  <conditionalFormatting sqref="L24:M24">
    <cfRule type="cellIs" dxfId="207" priority="55" stopIfTrue="1" operator="between">
      <formula>$I$50</formula>
      <formula>$K$50</formula>
    </cfRule>
  </conditionalFormatting>
  <conditionalFormatting sqref="L24:M24">
    <cfRule type="cellIs" dxfId="206" priority="56" stopIfTrue="1" operator="lessThan">
      <formula>$I$50</formula>
    </cfRule>
  </conditionalFormatting>
  <conditionalFormatting sqref="L33:M33">
    <cfRule type="cellIs" dxfId="205" priority="57" stopIfTrue="1" operator="between">
      <formula>$I$46</formula>
      <formula>$K$46</formula>
    </cfRule>
  </conditionalFormatting>
  <conditionalFormatting sqref="L33:M33">
    <cfRule type="cellIs" dxfId="204" priority="58" stopIfTrue="1" operator="greaterThan">
      <formula>$K$46</formula>
    </cfRule>
  </conditionalFormatting>
  <conditionalFormatting sqref="L28:M28">
    <cfRule type="cellIs" dxfId="203" priority="59" stopIfTrue="1" operator="greaterThan">
      <formula>$K$50</formula>
    </cfRule>
  </conditionalFormatting>
  <conditionalFormatting sqref="L28:M28">
    <cfRule type="cellIs" dxfId="202" priority="60" stopIfTrue="1" operator="between">
      <formula>$I$50</formula>
      <formula>$K$50</formula>
    </cfRule>
  </conditionalFormatting>
  <conditionalFormatting sqref="L28:M28">
    <cfRule type="cellIs" dxfId="201" priority="61" stopIfTrue="1" operator="lessThan">
      <formula>$I$50</formula>
    </cfRule>
  </conditionalFormatting>
  <conditionalFormatting sqref="L32:M32">
    <cfRule type="cellIs" dxfId="200" priority="62" stopIfTrue="1" operator="between">
      <formula>#REF!</formula>
      <formula>#REF!</formula>
    </cfRule>
  </conditionalFormatting>
  <conditionalFormatting sqref="L32:M32">
    <cfRule type="cellIs" dxfId="199" priority="63" stopIfTrue="1" operator="greaterThan">
      <formula>#REF!</formula>
    </cfRule>
  </conditionalFormatting>
  <conditionalFormatting sqref="L32:M32">
    <cfRule type="cellIs" dxfId="198" priority="64" stopIfTrue="1" operator="greaterThan">
      <formula>$K$50</formula>
    </cfRule>
  </conditionalFormatting>
  <conditionalFormatting sqref="L32:M32">
    <cfRule type="cellIs" dxfId="197" priority="65" stopIfTrue="1" operator="between">
      <formula>$I$50</formula>
      <formula>$K$50</formula>
    </cfRule>
  </conditionalFormatting>
  <conditionalFormatting sqref="L32:M32">
    <cfRule type="cellIs" dxfId="196" priority="66" stopIfTrue="1" operator="lessThan">
      <formula>$I$50</formula>
    </cfRule>
  </conditionalFormatting>
  <conditionalFormatting sqref="L36:M36">
    <cfRule type="cellIs" dxfId="195" priority="67" stopIfTrue="1" operator="between">
      <formula>#REF!</formula>
      <formula>#REF!</formula>
    </cfRule>
  </conditionalFormatting>
  <conditionalFormatting sqref="L36:M36">
    <cfRule type="cellIs" dxfId="194" priority="68" stopIfTrue="1" operator="greaterThan">
      <formula>#REF!</formula>
    </cfRule>
  </conditionalFormatting>
  <conditionalFormatting sqref="L36:M36">
    <cfRule type="cellIs" dxfId="193" priority="69" stopIfTrue="1" operator="greaterThan">
      <formula>$K$50</formula>
    </cfRule>
  </conditionalFormatting>
  <conditionalFormatting sqref="L36:M36">
    <cfRule type="cellIs" dxfId="192" priority="70" stopIfTrue="1" operator="between">
      <formula>$I$50</formula>
      <formula>$K$50</formula>
    </cfRule>
  </conditionalFormatting>
  <conditionalFormatting sqref="L36:M36">
    <cfRule type="cellIs" dxfId="191" priority="71" stopIfTrue="1" operator="lessThan">
      <formula>$I$50</formula>
    </cfRule>
  </conditionalFormatting>
  <conditionalFormatting sqref="L31:M31 L34:M35 L37:M38">
    <cfRule type="cellIs" dxfId="190" priority="72" stopIfTrue="1" operator="greaterThan">
      <formula>$K$48</formula>
    </cfRule>
  </conditionalFormatting>
  <conditionalFormatting sqref="L31:M31 L34:M35 L37:M38">
    <cfRule type="cellIs" dxfId="189" priority="73" stopIfTrue="1" operator="between">
      <formula>$I$48</formula>
      <formula>$K$48</formula>
    </cfRule>
  </conditionalFormatting>
  <conditionalFormatting sqref="L31:M31 L34:M35 L37:M38">
    <cfRule type="cellIs" dxfId="188" priority="74" stopIfTrue="1" operator="lessThan">
      <formula>$I$48</formula>
    </cfRule>
  </conditionalFormatting>
  <conditionalFormatting sqref="L31:M31 L34:M35 L37:M38">
    <cfRule type="cellIs" dxfId="187" priority="75" stopIfTrue="1" operator="between">
      <formula>$I$48</formula>
      <formula>$K$48</formula>
    </cfRule>
  </conditionalFormatting>
  <conditionalFormatting sqref="L31:M31 L34:M35 L37:M38">
    <cfRule type="cellIs" dxfId="186" priority="76" stopIfTrue="1" operator="between">
      <formula>$I$48</formula>
      <formula>$K$48</formula>
    </cfRule>
  </conditionalFormatting>
  <conditionalFormatting sqref="L31:M31 L34:M35 L37:M38">
    <cfRule type="cellIs" dxfId="185" priority="77" stopIfTrue="1" operator="between">
      <formula>$I$48</formula>
      <formula>$K$48</formula>
    </cfRule>
  </conditionalFormatting>
  <conditionalFormatting sqref="L31:M31 L34:M35 L37:M38">
    <cfRule type="cellIs" dxfId="184" priority="78" stopIfTrue="1" operator="between">
      <formula>$I$48</formula>
      <formula>$K$48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3:M33">
    <cfRule type="cellIs" dxfId="183" priority="80" stopIfTrue="1" operator="greaterThan">
      <formula>$K$48</formula>
    </cfRule>
  </conditionalFormatting>
  <conditionalFormatting sqref="L33:M33">
    <cfRule type="cellIs" dxfId="182" priority="81" stopIfTrue="1" operator="between">
      <formula>$I$48</formula>
      <formula>$K$48</formula>
    </cfRule>
  </conditionalFormatting>
  <conditionalFormatting sqref="L33:M33">
    <cfRule type="cellIs" dxfId="181" priority="82" stopIfTrue="1" operator="lessThan">
      <formula>$I$48</formula>
    </cfRule>
  </conditionalFormatting>
  <conditionalFormatting sqref="L33:M33">
    <cfRule type="cellIs" dxfId="180" priority="83" stopIfTrue="1" operator="between">
      <formula>$I$48</formula>
      <formula>$K$48</formula>
    </cfRule>
  </conditionalFormatting>
  <conditionalFormatting sqref="L33:M33">
    <cfRule type="cellIs" dxfId="179" priority="84" stopIfTrue="1" operator="between">
      <formula>$I$48</formula>
      <formula>$K$48</formula>
    </cfRule>
  </conditionalFormatting>
  <conditionalFormatting sqref="L33:M33">
    <cfRule type="cellIs" dxfId="178" priority="85" stopIfTrue="1" operator="between">
      <formula>$I$48</formula>
      <formula>$K$48</formula>
    </cfRule>
  </conditionalFormatting>
  <conditionalFormatting sqref="L33:M33">
    <cfRule type="cellIs" dxfId="177" priority="86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N24:O24 N28:O28">
    <cfRule type="cellIs" dxfId="176" priority="88" stopIfTrue="1" operator="between">
      <formula>#REF!</formula>
      <formula>#REF!</formula>
    </cfRule>
  </conditionalFormatting>
  <conditionalFormatting sqref="N24:O24 N28:O28">
    <cfRule type="cellIs" dxfId="175" priority="89" stopIfTrue="1" operator="greaterThan">
      <formula>#REF!</formula>
    </cfRule>
  </conditionalFormatting>
  <conditionalFormatting sqref="N23:O23 N25:O27 N29:O31 N34:O35 N37:O38">
    <cfRule type="cellIs" dxfId="174" priority="90" stopIfTrue="1" operator="between">
      <formula>$I$46</formula>
      <formula>$K$46</formula>
    </cfRule>
  </conditionalFormatting>
  <conditionalFormatting sqref="N23:O23 N25:O27 N29:O31 N34:O35 N37:O38">
    <cfRule type="cellIs" dxfId="173" priority="91" stopIfTrue="1" operator="greaterThan">
      <formula>$K$46</formula>
    </cfRule>
  </conditionalFormatting>
  <conditionalFormatting sqref="N24:O24">
    <cfRule type="cellIs" dxfId="172" priority="92" stopIfTrue="1" operator="greaterThan">
      <formula>$K$50</formula>
    </cfRule>
  </conditionalFormatting>
  <conditionalFormatting sqref="N24:O24">
    <cfRule type="cellIs" dxfId="171" priority="93" stopIfTrue="1" operator="between">
      <formula>$I$50</formula>
      <formula>$K$50</formula>
    </cfRule>
  </conditionalFormatting>
  <conditionalFormatting sqref="N24:O24">
    <cfRule type="cellIs" dxfId="170" priority="94" stopIfTrue="1" operator="lessThan">
      <formula>$I$50</formula>
    </cfRule>
  </conditionalFormatting>
  <conditionalFormatting sqref="N33:O33">
    <cfRule type="cellIs" dxfId="169" priority="95" stopIfTrue="1" operator="between">
      <formula>$I$46</formula>
      <formula>$K$46</formula>
    </cfRule>
  </conditionalFormatting>
  <conditionalFormatting sqref="N33:O33">
    <cfRule type="cellIs" dxfId="168" priority="96" stopIfTrue="1" operator="greaterThan">
      <formula>$K$46</formula>
    </cfRule>
  </conditionalFormatting>
  <conditionalFormatting sqref="N28:O28">
    <cfRule type="cellIs" dxfId="167" priority="97" stopIfTrue="1" operator="greaterThan">
      <formula>$K$50</formula>
    </cfRule>
  </conditionalFormatting>
  <conditionalFormatting sqref="N28:O28">
    <cfRule type="cellIs" dxfId="166" priority="98" stopIfTrue="1" operator="between">
      <formula>$I$50</formula>
      <formula>$K$50</formula>
    </cfRule>
  </conditionalFormatting>
  <conditionalFormatting sqref="N28:O28">
    <cfRule type="cellIs" dxfId="165" priority="99" stopIfTrue="1" operator="lessThan">
      <formula>$I$50</formula>
    </cfRule>
  </conditionalFormatting>
  <conditionalFormatting sqref="N32:O32">
    <cfRule type="cellIs" dxfId="164" priority="100" stopIfTrue="1" operator="between">
      <formula>#REF!</formula>
      <formula>#REF!</formula>
    </cfRule>
  </conditionalFormatting>
  <conditionalFormatting sqref="N32:O32">
    <cfRule type="cellIs" dxfId="163" priority="101" stopIfTrue="1" operator="greaterThan">
      <formula>#REF!</formula>
    </cfRule>
  </conditionalFormatting>
  <conditionalFormatting sqref="N32:O32">
    <cfRule type="cellIs" dxfId="162" priority="102" stopIfTrue="1" operator="greaterThan">
      <formula>$K$50</formula>
    </cfRule>
  </conditionalFormatting>
  <conditionalFormatting sqref="N32:O32">
    <cfRule type="cellIs" dxfId="161" priority="103" stopIfTrue="1" operator="between">
      <formula>$I$50</formula>
      <formula>$K$50</formula>
    </cfRule>
  </conditionalFormatting>
  <conditionalFormatting sqref="N32:O32">
    <cfRule type="cellIs" dxfId="160" priority="104" stopIfTrue="1" operator="lessThan">
      <formula>$I$50</formula>
    </cfRule>
  </conditionalFormatting>
  <conditionalFormatting sqref="N36:O36">
    <cfRule type="cellIs" dxfId="159" priority="105" stopIfTrue="1" operator="between">
      <formula>#REF!</formula>
      <formula>#REF!</formula>
    </cfRule>
  </conditionalFormatting>
  <conditionalFormatting sqref="N36:O36">
    <cfRule type="cellIs" dxfId="158" priority="106" stopIfTrue="1" operator="greaterThan">
      <formula>#REF!</formula>
    </cfRule>
  </conditionalFormatting>
  <conditionalFormatting sqref="N36:O36">
    <cfRule type="cellIs" dxfId="157" priority="107" stopIfTrue="1" operator="greaterThan">
      <formula>$K$50</formula>
    </cfRule>
  </conditionalFormatting>
  <conditionalFormatting sqref="N36:O36">
    <cfRule type="cellIs" dxfId="156" priority="108" stopIfTrue="1" operator="between">
      <formula>$I$50</formula>
      <formula>$K$50</formula>
    </cfRule>
  </conditionalFormatting>
  <conditionalFormatting sqref="N36:O36">
    <cfRule type="cellIs" dxfId="155" priority="109" stopIfTrue="1" operator="lessThan">
      <formula>$I$50</formula>
    </cfRule>
  </conditionalFormatting>
  <conditionalFormatting sqref="N31:O31 N34:O35 N37:O38">
    <cfRule type="cellIs" dxfId="154" priority="110" stopIfTrue="1" operator="greaterThan">
      <formula>$K$48</formula>
    </cfRule>
  </conditionalFormatting>
  <conditionalFormatting sqref="N31:O31 N34:O35 N37:O38">
    <cfRule type="cellIs" dxfId="153" priority="111" stopIfTrue="1" operator="between">
      <formula>$I$48</formula>
      <formula>$K$48</formula>
    </cfRule>
  </conditionalFormatting>
  <conditionalFormatting sqref="N31:O31 N34:O35 N37:O38">
    <cfRule type="cellIs" dxfId="152" priority="112" stopIfTrue="1" operator="lessThan">
      <formula>$I$48</formula>
    </cfRule>
  </conditionalFormatting>
  <conditionalFormatting sqref="N31:O31 N34:O35 N37:O38">
    <cfRule type="cellIs" dxfId="151" priority="113" stopIfTrue="1" operator="between">
      <formula>$I$48</formula>
      <formula>$K$48</formula>
    </cfRule>
  </conditionalFormatting>
  <conditionalFormatting sqref="N31:O31 N34:O35 N37:O38">
    <cfRule type="cellIs" dxfId="150" priority="114" stopIfTrue="1" operator="between">
      <formula>$I$48</formula>
      <formula>$K$48</formula>
    </cfRule>
  </conditionalFormatting>
  <conditionalFormatting sqref="N31:O31 N34:O35 N37:O38">
    <cfRule type="cellIs" dxfId="149" priority="115" stopIfTrue="1" operator="between">
      <formula>$I$48</formula>
      <formula>$K$48</formula>
    </cfRule>
  </conditionalFormatting>
  <conditionalFormatting sqref="N31:O31 N34:O35 N37:O38">
    <cfRule type="cellIs" dxfId="148" priority="116" stopIfTrue="1" operator="between">
      <formula>$I$48</formula>
      <formula>$K$48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3:O33">
    <cfRule type="cellIs" dxfId="147" priority="118" stopIfTrue="1" operator="greaterThan">
      <formula>$K$48</formula>
    </cfRule>
  </conditionalFormatting>
  <conditionalFormatting sqref="N33:O33">
    <cfRule type="cellIs" dxfId="146" priority="119" stopIfTrue="1" operator="between">
      <formula>$I$48</formula>
      <formula>$K$48</formula>
    </cfRule>
  </conditionalFormatting>
  <conditionalFormatting sqref="N33:O33">
    <cfRule type="cellIs" dxfId="145" priority="120" stopIfTrue="1" operator="lessThan">
      <formula>$I$48</formula>
    </cfRule>
  </conditionalFormatting>
  <conditionalFormatting sqref="N33:O33">
    <cfRule type="cellIs" dxfId="144" priority="121" stopIfTrue="1" operator="between">
      <formula>$I$48</formula>
      <formula>$K$48</formula>
    </cfRule>
  </conditionalFormatting>
  <conditionalFormatting sqref="N33:O33">
    <cfRule type="cellIs" dxfId="143" priority="122" stopIfTrue="1" operator="between">
      <formula>$I$48</formula>
      <formula>$K$48</formula>
    </cfRule>
  </conditionalFormatting>
  <conditionalFormatting sqref="N33:O33">
    <cfRule type="cellIs" dxfId="142" priority="123" stopIfTrue="1" operator="between">
      <formula>$I$48</formula>
      <formula>$K$48</formula>
    </cfRule>
  </conditionalFormatting>
  <conditionalFormatting sqref="N33:O33">
    <cfRule type="cellIs" dxfId="141" priority="124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P24 P28">
    <cfRule type="cellIs" dxfId="140" priority="126" stopIfTrue="1" operator="between">
      <formula>#REF!</formula>
      <formula>#REF!</formula>
    </cfRule>
  </conditionalFormatting>
  <conditionalFormatting sqref="P24 P28">
    <cfRule type="cellIs" dxfId="139" priority="127" stopIfTrue="1" operator="greaterThan">
      <formula>#REF!</formula>
    </cfRule>
  </conditionalFormatting>
  <conditionalFormatting sqref="P23 P25:P27 P29:P31 P34:P35 P37:P38">
    <cfRule type="cellIs" dxfId="138" priority="128" stopIfTrue="1" operator="between">
      <formula>$I$46</formula>
      <formula>$K$46</formula>
    </cfRule>
  </conditionalFormatting>
  <conditionalFormatting sqref="P23 P25:P27 P29:P31 P34:P35 P37:P38">
    <cfRule type="cellIs" dxfId="137" priority="129" stopIfTrue="1" operator="greaterThan">
      <formula>$K$46</formula>
    </cfRule>
  </conditionalFormatting>
  <conditionalFormatting sqref="P24">
    <cfRule type="cellIs" dxfId="136" priority="130" stopIfTrue="1" operator="greaterThan">
      <formula>$K$50</formula>
    </cfRule>
  </conditionalFormatting>
  <conditionalFormatting sqref="P24">
    <cfRule type="cellIs" dxfId="135" priority="131" stopIfTrue="1" operator="between">
      <formula>$I$50</formula>
      <formula>$K$50</formula>
    </cfRule>
  </conditionalFormatting>
  <conditionalFormatting sqref="P24">
    <cfRule type="cellIs" dxfId="134" priority="132" stopIfTrue="1" operator="lessThan">
      <formula>$I$50</formula>
    </cfRule>
  </conditionalFormatting>
  <conditionalFormatting sqref="P33">
    <cfRule type="cellIs" dxfId="133" priority="133" stopIfTrue="1" operator="between">
      <formula>$I$46</formula>
      <formula>$K$46</formula>
    </cfRule>
  </conditionalFormatting>
  <conditionalFormatting sqref="P33">
    <cfRule type="cellIs" dxfId="132" priority="134" stopIfTrue="1" operator="greaterThan">
      <formula>$K$46</formula>
    </cfRule>
  </conditionalFormatting>
  <conditionalFormatting sqref="P28">
    <cfRule type="cellIs" dxfId="131" priority="135" stopIfTrue="1" operator="greaterThan">
      <formula>$K$50</formula>
    </cfRule>
  </conditionalFormatting>
  <conditionalFormatting sqref="P28">
    <cfRule type="cellIs" dxfId="130" priority="136" stopIfTrue="1" operator="between">
      <formula>$I$50</formula>
      <formula>$K$50</formula>
    </cfRule>
  </conditionalFormatting>
  <conditionalFormatting sqref="P28">
    <cfRule type="cellIs" dxfId="129" priority="137" stopIfTrue="1" operator="lessThan">
      <formula>$I$50</formula>
    </cfRule>
  </conditionalFormatting>
  <conditionalFormatting sqref="P32">
    <cfRule type="cellIs" dxfId="128" priority="138" stopIfTrue="1" operator="between">
      <formula>#REF!</formula>
      <formula>#REF!</formula>
    </cfRule>
  </conditionalFormatting>
  <conditionalFormatting sqref="P32">
    <cfRule type="cellIs" dxfId="127" priority="139" stopIfTrue="1" operator="greaterThan">
      <formula>#REF!</formula>
    </cfRule>
  </conditionalFormatting>
  <conditionalFormatting sqref="P32">
    <cfRule type="cellIs" dxfId="126" priority="140" stopIfTrue="1" operator="greaterThan">
      <formula>$K$50</formula>
    </cfRule>
  </conditionalFormatting>
  <conditionalFormatting sqref="P32">
    <cfRule type="cellIs" dxfId="125" priority="141" stopIfTrue="1" operator="between">
      <formula>$I$50</formula>
      <formula>$K$50</formula>
    </cfRule>
  </conditionalFormatting>
  <conditionalFormatting sqref="P32">
    <cfRule type="cellIs" dxfId="124" priority="142" stopIfTrue="1" operator="lessThan">
      <formula>$I$50</formula>
    </cfRule>
  </conditionalFormatting>
  <conditionalFormatting sqref="P36">
    <cfRule type="cellIs" dxfId="123" priority="143" stopIfTrue="1" operator="between">
      <formula>#REF!</formula>
      <formula>#REF!</formula>
    </cfRule>
  </conditionalFormatting>
  <conditionalFormatting sqref="P36">
    <cfRule type="cellIs" dxfId="122" priority="144" stopIfTrue="1" operator="greaterThan">
      <formula>#REF!</formula>
    </cfRule>
  </conditionalFormatting>
  <conditionalFormatting sqref="P36">
    <cfRule type="cellIs" dxfId="121" priority="145" stopIfTrue="1" operator="greaterThan">
      <formula>$K$50</formula>
    </cfRule>
  </conditionalFormatting>
  <conditionalFormatting sqref="P36">
    <cfRule type="cellIs" dxfId="120" priority="146" stopIfTrue="1" operator="between">
      <formula>$I$50</formula>
      <formula>$K$50</formula>
    </cfRule>
  </conditionalFormatting>
  <conditionalFormatting sqref="P36">
    <cfRule type="cellIs" dxfId="119" priority="147" stopIfTrue="1" operator="lessThan">
      <formula>$I$50</formula>
    </cfRule>
  </conditionalFormatting>
  <conditionalFormatting sqref="P31 P34:P35 P37:P38">
    <cfRule type="cellIs" dxfId="118" priority="148" stopIfTrue="1" operator="greaterThan">
      <formula>$K$48</formula>
    </cfRule>
  </conditionalFormatting>
  <conditionalFormatting sqref="P31 P34:P35 P37:P38">
    <cfRule type="cellIs" dxfId="117" priority="149" stopIfTrue="1" operator="between">
      <formula>$I$48</formula>
      <formula>$K$48</formula>
    </cfRule>
  </conditionalFormatting>
  <conditionalFormatting sqref="P31 P34:P35 P37:P38">
    <cfRule type="cellIs" dxfId="116" priority="150" stopIfTrue="1" operator="lessThan">
      <formula>$I$48</formula>
    </cfRule>
  </conditionalFormatting>
  <conditionalFormatting sqref="P31 P34:P35 P37:P38">
    <cfRule type="cellIs" dxfId="115" priority="151" stopIfTrue="1" operator="between">
      <formula>$I$48</formula>
      <formula>$K$48</formula>
    </cfRule>
  </conditionalFormatting>
  <conditionalFormatting sqref="P31 P34:P35 P37:P38">
    <cfRule type="cellIs" dxfId="114" priority="152" stopIfTrue="1" operator="between">
      <formula>$I$48</formula>
      <formula>$K$48</formula>
    </cfRule>
  </conditionalFormatting>
  <conditionalFormatting sqref="P31 P34:P35 P37:P38">
    <cfRule type="cellIs" dxfId="113" priority="153" stopIfTrue="1" operator="between">
      <formula>$I$48</formula>
      <formula>$K$48</formula>
    </cfRule>
  </conditionalFormatting>
  <conditionalFormatting sqref="P31 P34:P35 P37:P38">
    <cfRule type="cellIs" dxfId="112" priority="154" stopIfTrue="1" operator="between">
      <formula>$I$48</formula>
      <formula>$K$48</formula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3">
    <cfRule type="cellIs" dxfId="111" priority="156" stopIfTrue="1" operator="greaterThan">
      <formula>$K$48</formula>
    </cfRule>
  </conditionalFormatting>
  <conditionalFormatting sqref="P33">
    <cfRule type="cellIs" dxfId="110" priority="157" stopIfTrue="1" operator="between">
      <formula>$I$48</formula>
      <formula>$K$48</formula>
    </cfRule>
  </conditionalFormatting>
  <conditionalFormatting sqref="P33">
    <cfRule type="cellIs" dxfId="109" priority="158" stopIfTrue="1" operator="lessThan">
      <formula>$I$48</formula>
    </cfRule>
  </conditionalFormatting>
  <conditionalFormatting sqref="P33">
    <cfRule type="cellIs" dxfId="108" priority="159" stopIfTrue="1" operator="between">
      <formula>$I$48</formula>
      <formula>$K$48</formula>
    </cfRule>
  </conditionalFormatting>
  <conditionalFormatting sqref="P33">
    <cfRule type="cellIs" dxfId="107" priority="160" stopIfTrue="1" operator="between">
      <formula>$I$48</formula>
      <formula>$K$48</formula>
    </cfRule>
  </conditionalFormatting>
  <conditionalFormatting sqref="P33">
    <cfRule type="cellIs" dxfId="106" priority="161" stopIfTrue="1" operator="between">
      <formula>$I$48</formula>
      <formula>$K$48</formula>
    </cfRule>
  </conditionalFormatting>
  <conditionalFormatting sqref="P33">
    <cfRule type="cellIs" dxfId="105" priority="162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Q24 Q28">
    <cfRule type="cellIs" dxfId="104" priority="164" stopIfTrue="1" operator="between">
      <formula>#REF!</formula>
      <formula>#REF!</formula>
    </cfRule>
  </conditionalFormatting>
  <conditionalFormatting sqref="Q24 Q28">
    <cfRule type="cellIs" dxfId="103" priority="165" stopIfTrue="1" operator="greaterThan">
      <formula>#REF!</formula>
    </cfRule>
  </conditionalFormatting>
  <conditionalFormatting sqref="Q23 Q25:Q27 Q29:Q31 Q34:Q35 Q37:Q38">
    <cfRule type="cellIs" dxfId="102" priority="166" stopIfTrue="1" operator="between">
      <formula>$I$46</formula>
      <formula>$K$46</formula>
    </cfRule>
  </conditionalFormatting>
  <conditionalFormatting sqref="Q23 Q25:Q27 Q29:Q31 Q34:Q35 Q37:Q38">
    <cfRule type="cellIs" dxfId="101" priority="167" stopIfTrue="1" operator="greaterThan">
      <formula>$K$46</formula>
    </cfRule>
  </conditionalFormatting>
  <conditionalFormatting sqref="Q24">
    <cfRule type="cellIs" dxfId="100" priority="168" stopIfTrue="1" operator="greaterThan">
      <formula>$K$50</formula>
    </cfRule>
  </conditionalFormatting>
  <conditionalFormatting sqref="Q24">
    <cfRule type="cellIs" dxfId="99" priority="169" stopIfTrue="1" operator="between">
      <formula>$I$50</formula>
      <formula>$K$50</formula>
    </cfRule>
  </conditionalFormatting>
  <conditionalFormatting sqref="Q24">
    <cfRule type="cellIs" dxfId="98" priority="170" stopIfTrue="1" operator="lessThan">
      <formula>$I$50</formula>
    </cfRule>
  </conditionalFormatting>
  <conditionalFormatting sqref="Q33">
    <cfRule type="cellIs" dxfId="97" priority="171" stopIfTrue="1" operator="between">
      <formula>$I$46</formula>
      <formula>$K$46</formula>
    </cfRule>
  </conditionalFormatting>
  <conditionalFormatting sqref="Q33">
    <cfRule type="cellIs" dxfId="96" priority="172" stopIfTrue="1" operator="greaterThan">
      <formula>$K$46</formula>
    </cfRule>
  </conditionalFormatting>
  <conditionalFormatting sqref="Q28">
    <cfRule type="cellIs" dxfId="95" priority="173" stopIfTrue="1" operator="greaterThan">
      <formula>$K$50</formula>
    </cfRule>
  </conditionalFormatting>
  <conditionalFormatting sqref="Q28">
    <cfRule type="cellIs" dxfId="94" priority="174" stopIfTrue="1" operator="between">
      <formula>$I$50</formula>
      <formula>$K$50</formula>
    </cfRule>
  </conditionalFormatting>
  <conditionalFormatting sqref="Q28">
    <cfRule type="cellIs" dxfId="93" priority="175" stopIfTrue="1" operator="lessThan">
      <formula>$I$50</formula>
    </cfRule>
  </conditionalFormatting>
  <conditionalFormatting sqref="Q32">
    <cfRule type="cellIs" dxfId="92" priority="176" stopIfTrue="1" operator="between">
      <formula>#REF!</formula>
      <formula>#REF!</formula>
    </cfRule>
  </conditionalFormatting>
  <conditionalFormatting sqref="Q32">
    <cfRule type="cellIs" dxfId="91" priority="177" stopIfTrue="1" operator="greaterThan">
      <formula>#REF!</formula>
    </cfRule>
  </conditionalFormatting>
  <conditionalFormatting sqref="Q32">
    <cfRule type="cellIs" dxfId="90" priority="178" stopIfTrue="1" operator="greaterThan">
      <formula>$K$50</formula>
    </cfRule>
  </conditionalFormatting>
  <conditionalFormatting sqref="Q32">
    <cfRule type="cellIs" dxfId="89" priority="179" stopIfTrue="1" operator="between">
      <formula>$I$50</formula>
      <formula>$K$50</formula>
    </cfRule>
  </conditionalFormatting>
  <conditionalFormatting sqref="Q32">
    <cfRule type="cellIs" dxfId="88" priority="180" stopIfTrue="1" operator="lessThan">
      <formula>$I$50</formula>
    </cfRule>
  </conditionalFormatting>
  <conditionalFormatting sqref="Q36">
    <cfRule type="cellIs" dxfId="87" priority="181" stopIfTrue="1" operator="between">
      <formula>#REF!</formula>
      <formula>#REF!</formula>
    </cfRule>
  </conditionalFormatting>
  <conditionalFormatting sqref="Q36">
    <cfRule type="cellIs" dxfId="86" priority="182" stopIfTrue="1" operator="greaterThan">
      <formula>#REF!</formula>
    </cfRule>
  </conditionalFormatting>
  <conditionalFormatting sqref="Q36">
    <cfRule type="cellIs" dxfId="85" priority="183" stopIfTrue="1" operator="greaterThan">
      <formula>$K$50</formula>
    </cfRule>
  </conditionalFormatting>
  <conditionalFormatting sqref="Q36">
    <cfRule type="cellIs" dxfId="84" priority="184" stopIfTrue="1" operator="between">
      <formula>$I$50</formula>
      <formula>$K$50</formula>
    </cfRule>
  </conditionalFormatting>
  <conditionalFormatting sqref="Q36">
    <cfRule type="cellIs" dxfId="83" priority="185" stopIfTrue="1" operator="lessThan">
      <formula>$I$50</formula>
    </cfRule>
  </conditionalFormatting>
  <conditionalFormatting sqref="Q31 Q34:Q35 Q37:Q38">
    <cfRule type="cellIs" dxfId="82" priority="186" stopIfTrue="1" operator="greaterThan">
      <formula>$K$48</formula>
    </cfRule>
  </conditionalFormatting>
  <conditionalFormatting sqref="Q31 Q34:Q35 Q37:Q38">
    <cfRule type="cellIs" dxfId="81" priority="187" stopIfTrue="1" operator="between">
      <formula>$I$48</formula>
      <formula>$K$48</formula>
    </cfRule>
  </conditionalFormatting>
  <conditionalFormatting sqref="Q31 Q34:Q35 Q37:Q38">
    <cfRule type="cellIs" dxfId="80" priority="188" stopIfTrue="1" operator="lessThan">
      <formula>$I$48</formula>
    </cfRule>
  </conditionalFormatting>
  <conditionalFormatting sqref="Q31 Q34:Q35 Q37:Q38">
    <cfRule type="cellIs" dxfId="79" priority="189" stopIfTrue="1" operator="between">
      <formula>$I$48</formula>
      <formula>$K$48</formula>
    </cfRule>
  </conditionalFormatting>
  <conditionalFormatting sqref="Q31 Q34:Q35 Q37:Q38">
    <cfRule type="cellIs" dxfId="78" priority="190" stopIfTrue="1" operator="between">
      <formula>$I$48</formula>
      <formula>$K$48</formula>
    </cfRule>
  </conditionalFormatting>
  <conditionalFormatting sqref="Q31 Q34:Q35 Q37:Q38">
    <cfRule type="cellIs" dxfId="77" priority="191" stopIfTrue="1" operator="between">
      <formula>$I$48</formula>
      <formula>$K$48</formula>
    </cfRule>
  </conditionalFormatting>
  <conditionalFormatting sqref="Q31 Q34:Q35 Q37:Q38">
    <cfRule type="cellIs" dxfId="76" priority="192" stopIfTrue="1" operator="between">
      <formula>$I$48</formula>
      <formula>$K$48</formula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3">
    <cfRule type="cellIs" dxfId="75" priority="194" stopIfTrue="1" operator="greaterThan">
      <formula>$K$48</formula>
    </cfRule>
  </conditionalFormatting>
  <conditionalFormatting sqref="Q33">
    <cfRule type="cellIs" dxfId="74" priority="195" stopIfTrue="1" operator="between">
      <formula>$I$48</formula>
      <formula>$K$48</formula>
    </cfRule>
  </conditionalFormatting>
  <conditionalFormatting sqref="Q33">
    <cfRule type="cellIs" dxfId="73" priority="196" stopIfTrue="1" operator="lessThan">
      <formula>$I$48</formula>
    </cfRule>
  </conditionalFormatting>
  <conditionalFormatting sqref="Q33">
    <cfRule type="cellIs" dxfId="72" priority="197" stopIfTrue="1" operator="between">
      <formula>$I$48</formula>
      <formula>$K$48</formula>
    </cfRule>
  </conditionalFormatting>
  <conditionalFormatting sqref="Q33">
    <cfRule type="cellIs" dxfId="71" priority="198" stopIfTrue="1" operator="between">
      <formula>$I$48</formula>
      <formula>$K$48</formula>
    </cfRule>
  </conditionalFormatting>
  <conditionalFormatting sqref="Q33">
    <cfRule type="cellIs" dxfId="70" priority="199" stopIfTrue="1" operator="between">
      <formula>$I$48</formula>
      <formula>$K$48</formula>
    </cfRule>
  </conditionalFormatting>
  <conditionalFormatting sqref="Q33">
    <cfRule type="cellIs" dxfId="69" priority="200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R24 R28">
    <cfRule type="cellIs" dxfId="68" priority="202" stopIfTrue="1" operator="between">
      <formula>#REF!</formula>
      <formula>#REF!</formula>
    </cfRule>
  </conditionalFormatting>
  <conditionalFormatting sqref="R24 R28">
    <cfRule type="cellIs" dxfId="67" priority="203" stopIfTrue="1" operator="greaterThan">
      <formula>#REF!</formula>
    </cfRule>
  </conditionalFormatting>
  <conditionalFormatting sqref="R23 R25:R27 R29:R31 R34:R35 R37:R38">
    <cfRule type="cellIs" dxfId="66" priority="204" stopIfTrue="1" operator="between">
      <formula>$I$46</formula>
      <formula>$K$46</formula>
    </cfRule>
  </conditionalFormatting>
  <conditionalFormatting sqref="R23 R25:R27 R29:R31 R34:R35 R37:R38">
    <cfRule type="cellIs" dxfId="65" priority="205" stopIfTrue="1" operator="greaterThan">
      <formula>$K$46</formula>
    </cfRule>
  </conditionalFormatting>
  <conditionalFormatting sqref="R24">
    <cfRule type="cellIs" dxfId="64" priority="206" stopIfTrue="1" operator="greaterThan">
      <formula>$K$50</formula>
    </cfRule>
  </conditionalFormatting>
  <conditionalFormatting sqref="R24">
    <cfRule type="cellIs" dxfId="63" priority="207" stopIfTrue="1" operator="between">
      <formula>$I$50</formula>
      <formula>$K$50</formula>
    </cfRule>
  </conditionalFormatting>
  <conditionalFormatting sqref="R24">
    <cfRule type="cellIs" dxfId="62" priority="208" stopIfTrue="1" operator="lessThan">
      <formula>$I$50</formula>
    </cfRule>
  </conditionalFormatting>
  <conditionalFormatting sqref="R33">
    <cfRule type="cellIs" dxfId="61" priority="209" stopIfTrue="1" operator="between">
      <formula>$I$46</formula>
      <formula>$K$46</formula>
    </cfRule>
  </conditionalFormatting>
  <conditionalFormatting sqref="R33">
    <cfRule type="cellIs" dxfId="60" priority="210" stopIfTrue="1" operator="greaterThan">
      <formula>$K$46</formula>
    </cfRule>
  </conditionalFormatting>
  <conditionalFormatting sqref="R28">
    <cfRule type="cellIs" dxfId="59" priority="211" stopIfTrue="1" operator="greaterThan">
      <formula>$K$50</formula>
    </cfRule>
  </conditionalFormatting>
  <conditionalFormatting sqref="R28">
    <cfRule type="cellIs" dxfId="58" priority="212" stopIfTrue="1" operator="between">
      <formula>$I$50</formula>
      <formula>$K$50</formula>
    </cfRule>
  </conditionalFormatting>
  <conditionalFormatting sqref="R28">
    <cfRule type="cellIs" dxfId="57" priority="213" stopIfTrue="1" operator="lessThan">
      <formula>$I$50</formula>
    </cfRule>
  </conditionalFormatting>
  <conditionalFormatting sqref="R32">
    <cfRule type="cellIs" dxfId="56" priority="214" stopIfTrue="1" operator="between">
      <formula>#REF!</formula>
      <formula>#REF!</formula>
    </cfRule>
  </conditionalFormatting>
  <conditionalFormatting sqref="R32">
    <cfRule type="cellIs" dxfId="55" priority="215" stopIfTrue="1" operator="greaterThan">
      <formula>#REF!</formula>
    </cfRule>
  </conditionalFormatting>
  <conditionalFormatting sqref="R32">
    <cfRule type="cellIs" dxfId="54" priority="216" stopIfTrue="1" operator="greaterThan">
      <formula>$K$50</formula>
    </cfRule>
  </conditionalFormatting>
  <conditionalFormatting sqref="R32">
    <cfRule type="cellIs" dxfId="53" priority="217" stopIfTrue="1" operator="between">
      <formula>$I$50</formula>
      <formula>$K$50</formula>
    </cfRule>
  </conditionalFormatting>
  <conditionalFormatting sqref="R32">
    <cfRule type="cellIs" dxfId="52" priority="218" stopIfTrue="1" operator="lessThan">
      <formula>$I$50</formula>
    </cfRule>
  </conditionalFormatting>
  <conditionalFormatting sqref="R36">
    <cfRule type="cellIs" dxfId="51" priority="219" stopIfTrue="1" operator="between">
      <formula>#REF!</formula>
      <formula>#REF!</formula>
    </cfRule>
  </conditionalFormatting>
  <conditionalFormatting sqref="R36">
    <cfRule type="cellIs" dxfId="50" priority="220" stopIfTrue="1" operator="greaterThan">
      <formula>#REF!</formula>
    </cfRule>
  </conditionalFormatting>
  <conditionalFormatting sqref="R36">
    <cfRule type="cellIs" dxfId="49" priority="221" stopIfTrue="1" operator="greaterThan">
      <formula>$K$50</formula>
    </cfRule>
  </conditionalFormatting>
  <conditionalFormatting sqref="R36">
    <cfRule type="cellIs" dxfId="48" priority="222" stopIfTrue="1" operator="between">
      <formula>$I$50</formula>
      <formula>$K$50</formula>
    </cfRule>
  </conditionalFormatting>
  <conditionalFormatting sqref="R36">
    <cfRule type="cellIs" dxfId="47" priority="223" stopIfTrue="1" operator="lessThan">
      <formula>$I$50</formula>
    </cfRule>
  </conditionalFormatting>
  <conditionalFormatting sqref="R31 R34:R35 R37:R38">
    <cfRule type="cellIs" dxfId="46" priority="224" stopIfTrue="1" operator="greaterThan">
      <formula>$K$48</formula>
    </cfRule>
  </conditionalFormatting>
  <conditionalFormatting sqref="R31 R34:R35 R37:R38">
    <cfRule type="cellIs" dxfId="45" priority="225" stopIfTrue="1" operator="between">
      <formula>$I$48</formula>
      <formula>$K$48</formula>
    </cfRule>
  </conditionalFormatting>
  <conditionalFormatting sqref="R31 R34:R35 R37:R38">
    <cfRule type="cellIs" dxfId="44" priority="226" stopIfTrue="1" operator="lessThan">
      <formula>$I$48</formula>
    </cfRule>
  </conditionalFormatting>
  <conditionalFormatting sqref="R31 R34:R35 R37:R38">
    <cfRule type="cellIs" dxfId="43" priority="227" stopIfTrue="1" operator="between">
      <formula>$I$48</formula>
      <formula>$K$48</formula>
    </cfRule>
  </conditionalFormatting>
  <conditionalFormatting sqref="R31 R34:R35 R37:R38">
    <cfRule type="cellIs" dxfId="42" priority="228" stopIfTrue="1" operator="between">
      <formula>$I$48</formula>
      <formula>$K$48</formula>
    </cfRule>
  </conditionalFormatting>
  <conditionalFormatting sqref="R31 R34:R35 R37:R38">
    <cfRule type="cellIs" dxfId="41" priority="229" stopIfTrue="1" operator="between">
      <formula>$I$48</formula>
      <formula>$K$48</formula>
    </cfRule>
  </conditionalFormatting>
  <conditionalFormatting sqref="R31 R34:R35 R37:R38">
    <cfRule type="cellIs" dxfId="40" priority="230" stopIfTrue="1" operator="between">
      <formula>$I$48</formula>
      <formula>$K$48</formula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3">
    <cfRule type="cellIs" dxfId="39" priority="232" stopIfTrue="1" operator="greaterThan">
      <formula>$K$48</formula>
    </cfRule>
  </conditionalFormatting>
  <conditionalFormatting sqref="R33">
    <cfRule type="cellIs" dxfId="38" priority="233" stopIfTrue="1" operator="between">
      <formula>$I$48</formula>
      <formula>$K$48</formula>
    </cfRule>
  </conditionalFormatting>
  <conditionalFormatting sqref="R33">
    <cfRule type="cellIs" dxfId="37" priority="234" stopIfTrue="1" operator="lessThan">
      <formula>$I$48</formula>
    </cfRule>
  </conditionalFormatting>
  <conditionalFormatting sqref="R33">
    <cfRule type="cellIs" dxfId="36" priority="235" stopIfTrue="1" operator="between">
      <formula>$I$48</formula>
      <formula>$K$48</formula>
    </cfRule>
  </conditionalFormatting>
  <conditionalFormatting sqref="R33">
    <cfRule type="cellIs" dxfId="35" priority="236" stopIfTrue="1" operator="between">
      <formula>$I$48</formula>
      <formula>$K$48</formula>
    </cfRule>
  </conditionalFormatting>
  <conditionalFormatting sqref="R33">
    <cfRule type="cellIs" dxfId="34" priority="237" stopIfTrue="1" operator="between">
      <formula>$I$48</formula>
      <formula>$K$48</formula>
    </cfRule>
  </conditionalFormatting>
  <conditionalFormatting sqref="R33">
    <cfRule type="cellIs" dxfId="33" priority="238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S24:T24 S28:T28">
    <cfRule type="cellIs" dxfId="32" priority="240" stopIfTrue="1" operator="between">
      <formula>#REF!</formula>
      <formula>#REF!</formula>
    </cfRule>
  </conditionalFormatting>
  <conditionalFormatting sqref="S24:T24 S28:T28">
    <cfRule type="cellIs" dxfId="31" priority="241" stopIfTrue="1" operator="greaterThan">
      <formula>#REF!</formula>
    </cfRule>
  </conditionalFormatting>
  <conditionalFormatting sqref="S23:T23 S25:T27 S29:T31 S34:T35 S37:T38">
    <cfRule type="cellIs" dxfId="30" priority="242" stopIfTrue="1" operator="between">
      <formula>$I$46</formula>
      <formula>$K$46</formula>
    </cfRule>
  </conditionalFormatting>
  <conditionalFormatting sqref="S23:T23 S25:T27 S29:T31 S34:T35 S37:T38">
    <cfRule type="cellIs" dxfId="29" priority="243" stopIfTrue="1" operator="greaterThan">
      <formula>$K$46</formula>
    </cfRule>
  </conditionalFormatting>
  <conditionalFormatting sqref="S24:T24">
    <cfRule type="cellIs" dxfId="28" priority="244" stopIfTrue="1" operator="greaterThan">
      <formula>$K$50</formula>
    </cfRule>
  </conditionalFormatting>
  <conditionalFormatting sqref="S24:T24">
    <cfRule type="cellIs" dxfId="27" priority="245" stopIfTrue="1" operator="between">
      <formula>$I$50</formula>
      <formula>$K$50</formula>
    </cfRule>
  </conditionalFormatting>
  <conditionalFormatting sqref="S24:T24">
    <cfRule type="cellIs" dxfId="26" priority="246" stopIfTrue="1" operator="lessThan">
      <formula>$I$50</formula>
    </cfRule>
  </conditionalFormatting>
  <conditionalFormatting sqref="S33:T33">
    <cfRule type="cellIs" dxfId="25" priority="247" stopIfTrue="1" operator="between">
      <formula>$I$46</formula>
      <formula>$K$46</formula>
    </cfRule>
  </conditionalFormatting>
  <conditionalFormatting sqref="S33:T33">
    <cfRule type="cellIs" dxfId="24" priority="248" stopIfTrue="1" operator="greaterThan">
      <formula>$K$46</formula>
    </cfRule>
  </conditionalFormatting>
  <conditionalFormatting sqref="S28:T28">
    <cfRule type="cellIs" dxfId="23" priority="249" stopIfTrue="1" operator="greaterThan">
      <formula>$K$50</formula>
    </cfRule>
  </conditionalFormatting>
  <conditionalFormatting sqref="S28:T28">
    <cfRule type="cellIs" dxfId="22" priority="250" stopIfTrue="1" operator="between">
      <formula>$I$50</formula>
      <formula>$K$50</formula>
    </cfRule>
  </conditionalFormatting>
  <conditionalFormatting sqref="S28:T28">
    <cfRule type="cellIs" dxfId="21" priority="251" stopIfTrue="1" operator="lessThan">
      <formula>$I$50</formula>
    </cfRule>
  </conditionalFormatting>
  <conditionalFormatting sqref="S32:T32">
    <cfRule type="cellIs" dxfId="20" priority="252" stopIfTrue="1" operator="between">
      <formula>#REF!</formula>
      <formula>#REF!</formula>
    </cfRule>
  </conditionalFormatting>
  <conditionalFormatting sqref="S32:T32">
    <cfRule type="cellIs" dxfId="19" priority="253" stopIfTrue="1" operator="greaterThan">
      <formula>#REF!</formula>
    </cfRule>
  </conditionalFormatting>
  <conditionalFormatting sqref="S32:T32">
    <cfRule type="cellIs" dxfId="18" priority="254" stopIfTrue="1" operator="greaterThan">
      <formula>$K$50</formula>
    </cfRule>
  </conditionalFormatting>
  <conditionalFormatting sqref="S32:T32">
    <cfRule type="cellIs" dxfId="17" priority="255" stopIfTrue="1" operator="between">
      <formula>$I$50</formula>
      <formula>$K$50</formula>
    </cfRule>
  </conditionalFormatting>
  <conditionalFormatting sqref="S32:T32">
    <cfRule type="cellIs" dxfId="16" priority="256" stopIfTrue="1" operator="lessThan">
      <formula>$I$50</formula>
    </cfRule>
  </conditionalFormatting>
  <conditionalFormatting sqref="S36:T36">
    <cfRule type="cellIs" dxfId="15" priority="257" stopIfTrue="1" operator="between">
      <formula>#REF!</formula>
      <formula>#REF!</formula>
    </cfRule>
  </conditionalFormatting>
  <conditionalFormatting sqref="S36:T36">
    <cfRule type="cellIs" dxfId="14" priority="258" stopIfTrue="1" operator="greaterThan">
      <formula>#REF!</formula>
    </cfRule>
  </conditionalFormatting>
  <conditionalFormatting sqref="S31:T31 S34:T35 S37:T38">
    <cfRule type="cellIs" dxfId="13" priority="259" stopIfTrue="1" operator="greaterThan">
      <formula>$K$48</formula>
    </cfRule>
  </conditionalFormatting>
  <conditionalFormatting sqref="S31:T31 S34:T35 S37:T38">
    <cfRule type="cellIs" dxfId="12" priority="260" stopIfTrue="1" operator="between">
      <formula>$I$48</formula>
      <formula>$K$48</formula>
    </cfRule>
  </conditionalFormatting>
  <conditionalFormatting sqref="S31:T31 S34:T35 S37:T38">
    <cfRule type="cellIs" dxfId="11" priority="261" stopIfTrue="1" operator="lessThan">
      <formula>$I$48</formula>
    </cfRule>
  </conditionalFormatting>
  <conditionalFormatting sqref="S31:T31 S34:T35 S37:T38">
    <cfRule type="cellIs" dxfId="10" priority="262" stopIfTrue="1" operator="between">
      <formula>$I$48</formula>
      <formula>$K$48</formula>
    </cfRule>
  </conditionalFormatting>
  <conditionalFormatting sqref="S31:T31 S34:T35 S37:T38">
    <cfRule type="cellIs" dxfId="9" priority="263" stopIfTrue="1" operator="between">
      <formula>$I$48</formula>
      <formula>$K$48</formula>
    </cfRule>
  </conditionalFormatting>
  <conditionalFormatting sqref="S31:T31 S34:T35 S37:T38">
    <cfRule type="cellIs" dxfId="8" priority="264" stopIfTrue="1" operator="between">
      <formula>$I$48</formula>
      <formula>$K$48</formula>
    </cfRule>
  </conditionalFormatting>
  <conditionalFormatting sqref="S31:T31 S34:T35 S37:T38">
    <cfRule type="cellIs" dxfId="7" priority="265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3:T33">
    <cfRule type="cellIs" dxfId="6" priority="267" stopIfTrue="1" operator="greaterThan">
      <formula>$K$48</formula>
    </cfRule>
  </conditionalFormatting>
  <conditionalFormatting sqref="S33:T33">
    <cfRule type="cellIs" dxfId="5" priority="268" stopIfTrue="1" operator="between">
      <formula>$I$48</formula>
      <formula>$K$48</formula>
    </cfRule>
  </conditionalFormatting>
  <conditionalFormatting sqref="S33:T33">
    <cfRule type="cellIs" dxfId="4" priority="269" stopIfTrue="1" operator="lessThan">
      <formula>$I$48</formula>
    </cfRule>
  </conditionalFormatting>
  <conditionalFormatting sqref="S33:T33">
    <cfRule type="cellIs" dxfId="3" priority="270" stopIfTrue="1" operator="between">
      <formula>$I$48</formula>
      <formula>$K$48</formula>
    </cfRule>
  </conditionalFormatting>
  <conditionalFormatting sqref="S33:T33">
    <cfRule type="cellIs" dxfId="2" priority="271" stopIfTrue="1" operator="between">
      <formula>$I$48</formula>
      <formula>$K$48</formula>
    </cfRule>
  </conditionalFormatting>
  <conditionalFormatting sqref="S33:T33">
    <cfRule type="cellIs" dxfId="1" priority="272" stopIfTrue="1" operator="between">
      <formula>$I$48</formula>
      <formula>$K$48</formula>
    </cfRule>
  </conditionalFormatting>
  <conditionalFormatting sqref="S33:T33">
    <cfRule type="cellIs" dxfId="0" priority="273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2024-11-25T03:40:26Z</dcterms:created>
  <dcterms:modified xsi:type="dcterms:W3CDTF">2024-11-26T03:08:50Z</dcterms:modified>
</cp:coreProperties>
</file>