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A-MIG\INFORMES\INDUSTRIAS DEL PAPEL\INDUSTRIAS DEL PAPEL 2025\9 - SEPTIEMBRE\EQUIPOS PLANTA IPSA - SEPTIEMBRE\"/>
    </mc:Choice>
  </mc:AlternateContent>
  <xr:revisionPtr revIDLastSave="0" documentId="13_ncr:1_{E7474ED9-750A-4406-82A1-35688DF903FC}" xr6:coauthVersionLast="47" xr6:coauthVersionMax="47" xr10:uidLastSave="{00000000-0000-0000-0000-000000000000}"/>
  <bookViews>
    <workbookView xWindow="-108" yWindow="-108" windowWidth="23256" windowHeight="12456" xr2:uid="{00000000-000D-0000-FFFF-FFFF00000000}"/>
  </bookViews>
  <sheets>
    <sheet name="VIBRACIONES" sheetId="1" r:id="rId1"/>
    <sheet name="TERMOGRAFÍA" sheetId="3" r:id="rId2"/>
    <sheet name="2P"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 i="2" l="1"/>
  <c r="Q48" i="2"/>
  <c r="J48" i="2"/>
  <c r="J46" i="2"/>
  <c r="H41" i="2"/>
  <c r="H40" i="2"/>
  <c r="I40" i="2" s="1"/>
  <c r="J40" i="2" s="1"/>
  <c r="K40" i="2" s="1"/>
  <c r="L40" i="2" s="1"/>
  <c r="M40" i="2" s="1"/>
  <c r="N40" i="2" s="1"/>
  <c r="O40" i="2" s="1"/>
  <c r="P40" i="2" s="1"/>
  <c r="Q40" i="2" s="1"/>
  <c r="R40" i="2" s="1"/>
  <c r="S40" i="2" s="1"/>
  <c r="T40" i="2" s="1"/>
  <c r="I39" i="2"/>
  <c r="J39" i="2" s="1"/>
  <c r="K39" i="2" s="1"/>
  <c r="L39" i="2" s="1"/>
  <c r="M39" i="2" s="1"/>
  <c r="N39" i="2" s="1"/>
  <c r="O39" i="2" s="1"/>
  <c r="P39" i="2" s="1"/>
  <c r="Q39" i="2" s="1"/>
  <c r="R39" i="2" s="1"/>
  <c r="S39" i="2" s="1"/>
  <c r="T39" i="2" s="1"/>
  <c r="H39" i="2"/>
  <c r="L14" i="2"/>
  <c r="L11" i="2"/>
  <c r="L8" i="2"/>
  <c r="B66" i="1"/>
  <c r="B52" i="1"/>
  <c r="I49" i="1"/>
  <c r="M44" i="1"/>
  <c r="O44" i="1" s="1"/>
  <c r="P44" i="1" s="1"/>
  <c r="Q44" i="1" s="1"/>
  <c r="R44" i="1" s="1"/>
  <c r="S44" i="1" s="1"/>
  <c r="T44" i="1" s="1"/>
  <c r="H43" i="1"/>
  <c r="I43" i="1" s="1"/>
  <c r="J43" i="1" s="1"/>
  <c r="K43" i="1" s="1"/>
  <c r="L43" i="1" s="1"/>
  <c r="M43" i="1" s="1"/>
  <c r="N43" i="1" s="1"/>
  <c r="O43" i="1" s="1"/>
  <c r="P43" i="1" s="1"/>
  <c r="Q43" i="1" s="1"/>
  <c r="R43" i="1" s="1"/>
  <c r="S43" i="1" s="1"/>
  <c r="T43" i="1" s="1"/>
</calcChain>
</file>

<file path=xl/sharedStrings.xml><?xml version="1.0" encoding="utf-8"?>
<sst xmlns="http://schemas.openxmlformats.org/spreadsheetml/2006/main" count="272" uniqueCount="118">
  <si>
    <t>DESCRIPCIÓN DEL EQUIPO</t>
  </si>
  <si>
    <t>PUNTOS DE INSPECCIÓN</t>
  </si>
  <si>
    <t>I. ANTECEDENTES</t>
  </si>
  <si>
    <t>Cliente</t>
  </si>
  <si>
    <t>INDUSTRIAS DEL PAPEL</t>
  </si>
  <si>
    <t>Locación</t>
  </si>
  <si>
    <t>Planta Chaclacayo</t>
  </si>
  <si>
    <t>Área</t>
  </si>
  <si>
    <t>Filtración</t>
  </si>
  <si>
    <t>II. ESTADO ACTUAL</t>
  </si>
  <si>
    <t>Linea</t>
  </si>
  <si>
    <t>Equipo</t>
  </si>
  <si>
    <t>Pulper nº 04</t>
  </si>
  <si>
    <t xml:space="preserve">TAG </t>
  </si>
  <si>
    <t>III. RECOMENDACIONES</t>
  </si>
  <si>
    <t>Estado</t>
  </si>
  <si>
    <t>PARADA</t>
  </si>
  <si>
    <t>Fecha de Insp.</t>
  </si>
  <si>
    <t>Fecha de Reporte</t>
  </si>
  <si>
    <t>Inspector Analisista</t>
  </si>
  <si>
    <t>Carlos Balta</t>
  </si>
  <si>
    <t>Equipo Utilizado</t>
  </si>
  <si>
    <t xml:space="preserve">SKF Microlog CMXA 80 </t>
  </si>
  <si>
    <t>IV. REGISTRO DE VALORES DE VIBRACIÓN, ULTRASONIDO Y TEMPERATURA.</t>
  </si>
  <si>
    <t>COMPONENTE</t>
  </si>
  <si>
    <t>PUNTO</t>
  </si>
  <si>
    <t>UNID.</t>
  </si>
  <si>
    <t>Normal</t>
  </si>
  <si>
    <t>mm/seg.</t>
  </si>
  <si>
    <t>HV-1</t>
  </si>
  <si>
    <t>Gs.</t>
  </si>
  <si>
    <t>EE-1</t>
  </si>
  <si>
    <t>VV-1</t>
  </si>
  <si>
    <t>AV-1</t>
  </si>
  <si>
    <t>HV-2</t>
  </si>
  <si>
    <t>EE-2</t>
  </si>
  <si>
    <t>VV-2</t>
  </si>
  <si>
    <t>AV-2</t>
  </si>
  <si>
    <t>REDUCTOR</t>
  </si>
  <si>
    <t>HV-3</t>
  </si>
  <si>
    <t>EE-3</t>
  </si>
  <si>
    <t>VV-3</t>
  </si>
  <si>
    <t>AV-3</t>
  </si>
  <si>
    <t>HV-4</t>
  </si>
  <si>
    <t>EE-4</t>
  </si>
  <si>
    <t>VV-4</t>
  </si>
  <si>
    <t>AV-4</t>
  </si>
  <si>
    <t>Parada</t>
  </si>
  <si>
    <t>Alarma</t>
  </si>
  <si>
    <t>V. LIMITES DE VIBRACIÓN</t>
  </si>
  <si>
    <t>Limites permisibles de Vibración para motores eléctricos Según ISO 10816 - 3 (mm/seg. – RMS)</t>
  </si>
  <si>
    <t>Limites permisibles de Vibración para Bombas(mm/seg. – RMS), Según Technical Associates of Charlotte</t>
  </si>
  <si>
    <t>Limites permisibles de Envolvente de aceleración ( Gs Pico-).</t>
  </si>
  <si>
    <t>VI. TENDENCIAS</t>
  </si>
  <si>
    <t xml:space="preserve">REPORTE DE INSPECCIÓN PREDICTIVA </t>
  </si>
  <si>
    <t>ANALISIS VIBRACIONAL</t>
  </si>
  <si>
    <t>REPORTE Nº…………</t>
  </si>
  <si>
    <t xml:space="preserve">AMBEV PERU </t>
  </si>
  <si>
    <t>Planta Huachipa</t>
  </si>
  <si>
    <t>TAG Motor</t>
  </si>
  <si>
    <t>DSP LOGGER MX3OO - SEMAPI</t>
  </si>
  <si>
    <t>marzo</t>
  </si>
  <si>
    <t>abril</t>
  </si>
  <si>
    <t>mayo</t>
  </si>
  <si>
    <t>junio</t>
  </si>
  <si>
    <t>julio</t>
  </si>
  <si>
    <t>agosto</t>
  </si>
  <si>
    <t>septiembre</t>
  </si>
  <si>
    <t>octubre</t>
  </si>
  <si>
    <t>noviembre</t>
  </si>
  <si>
    <t>diciembre</t>
  </si>
  <si>
    <t>enero</t>
  </si>
  <si>
    <t>febrero</t>
  </si>
  <si>
    <t>MOTOR</t>
  </si>
  <si>
    <t>BOMBA</t>
  </si>
  <si>
    <t>DATOS DE OPERACIÓN</t>
  </si>
  <si>
    <t>Frecuencia (Hz)</t>
  </si>
  <si>
    <t>Presión de Succión  (PSI)</t>
  </si>
  <si>
    <t>--</t>
  </si>
  <si>
    <t>Presión de Descarga (PSI)</t>
  </si>
  <si>
    <t>IV. REGISTRO DE VALORES DE VIBRACIÓN Y TEMPERATURA.</t>
  </si>
  <si>
    <t>PULPER Nº 04</t>
  </si>
  <si>
    <t>OBSERVACIÓN</t>
  </si>
  <si>
    <t>10.0 @ 13.0</t>
  </si>
  <si>
    <t>Parámetros de alarma y parada de vibraciones definidos bajo tendencias obtenidas en el tiempo de operación del conjunto rotórico, con una velocidad de ingreso al reductor de 1,800 Rpm.</t>
  </si>
  <si>
    <t>Limites permisibles de Vibración para motores eléctricos Según Adaptación de Diseño.</t>
  </si>
  <si>
    <t>Inspector de Campo</t>
  </si>
  <si>
    <t>Inspector Analista</t>
  </si>
  <si>
    <t>Carlos Balta E.</t>
  </si>
  <si>
    <t>T2 - TOMA 01</t>
  </si>
  <si>
    <t>T2 - TOMA 02</t>
  </si>
  <si>
    <t>T2 - TOMA 03</t>
  </si>
  <si>
    <t>T2 - TOMA 04</t>
  </si>
  <si>
    <t xml:space="preserve"> </t>
  </si>
  <si>
    <t>Fecha de Reporte.</t>
  </si>
  <si>
    <t>Fecha de Inspección.</t>
  </si>
  <si>
    <t>Fecha de Inspección</t>
  </si>
  <si>
    <t>T2 - TOMA 05</t>
  </si>
  <si>
    <t>T2 - TOMA 06</t>
  </si>
  <si>
    <t>En el conjunto Motor - Reductor, se aprecia temperaturas muy estables y dentro de rangos de acuerdo a tablas de tolerancia de temperaturas. . El equipo se encuentra en estado de: ACEPTABLE.</t>
  </si>
  <si>
    <t>10-Sep-25</t>
  </si>
  <si>
    <t>T2 - TOMA 07</t>
  </si>
  <si>
    <t>T2 - TOMA 08</t>
  </si>
  <si>
    <t>12-Sep-25</t>
  </si>
  <si>
    <t>NORMAL</t>
  </si>
  <si>
    <t>TOMA 09 VACÍO</t>
  </si>
  <si>
    <t>TOMA 09 CON AGUA</t>
  </si>
  <si>
    <t>TOMA 09 CARGA 1TN</t>
  </si>
  <si>
    <t>Se deberá continuar con el monitoreo periodico de vibraciones y termografía. Esto con la finalidad de observar el comportamiento del conjunto rotorico en el tiempo.</t>
  </si>
  <si>
    <t>Se aprecia temperaturas muy estables y dentro de rangos de acuerdo a tablas de tolerancia de temperaturas. Sin embargo, se aprecia temperaturas de hasta los 72°C. en el punto 03 del reductor.</t>
  </si>
  <si>
    <t>TOMA 10 CARGA 100%</t>
  </si>
  <si>
    <t xml:space="preserve">Si bien es cierto que han quitado la línea de refrigeración de agua del punto 03, en el reductor. Este deberá ser monitoreado cada 02, horas ya que cabe la probabilidad de tener subidas de temperatura en el momento de cambios de la carga en el equipo. Tener en cuenta que los engranajes del reductor se encuentran en proceso de asentamiento entre dientes de engranajes de entrada. Así que no hay que confiarse demasiado en quitar la línea de refrigeración de agua en el reductor. </t>
  </si>
  <si>
    <t xml:space="preserve">Los valores de vibraciones en el reductor, se mantienen estables hasta el momento. La sobrecarga en el punto 05 ha disminuido en cuanto a la medición anterior. </t>
  </si>
  <si>
    <t xml:space="preserve">Los valores de vibraciones en el reductor, se han incrementado ligeramente. Se deberá tener en cuenta no superar la carga con la que se viene trabajando el equipo, ya que sumarle cargas adicionales, es perjudicial para el conjunto Motor - Reductor. </t>
  </si>
  <si>
    <t>REPORTE DE INSPECCIÓN PREDICTIVA
TERMOGRAFÍA INFRARROJA 
REPORTE SEPTIEMBRE 2025 - R12</t>
  </si>
  <si>
    <t>FLIR - E4</t>
  </si>
  <si>
    <t>Suan Hilario G.</t>
  </si>
  <si>
    <t xml:space="preserve">REPORTE DE INSPECCIÓN PREDICTIVA
ANÁLISIS VIBRACIONAL 
REPORTE SEPTIEMBRE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</si>
</sst>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m/yyyy"/>
    <numFmt numFmtId="166" formatCode="0.0"/>
    <numFmt numFmtId="167" formatCode="dd\-mm\-yy;@"/>
  </numFmts>
  <fonts count="27" x14ac:knownFonts="1">
    <font>
      <sz val="11"/>
      <color theme="1"/>
      <name val="Calibri"/>
      <scheme val="minor"/>
    </font>
    <font>
      <sz val="11"/>
      <color theme="1"/>
      <name val="Calibri"/>
      <family val="2"/>
    </font>
    <font>
      <b/>
      <sz val="14"/>
      <color theme="1"/>
      <name val="Arial"/>
      <family val="2"/>
    </font>
    <font>
      <sz val="11"/>
      <name val="Calibri"/>
      <family val="2"/>
    </font>
    <font>
      <sz val="9"/>
      <color theme="1"/>
      <name val="Arial"/>
      <family val="2"/>
    </font>
    <font>
      <b/>
      <sz val="9"/>
      <color theme="1"/>
      <name val="Arial"/>
      <family val="2"/>
    </font>
    <font>
      <b/>
      <sz val="12"/>
      <color theme="1"/>
      <name val="Arial"/>
      <family val="2"/>
    </font>
    <font>
      <sz val="8"/>
      <color theme="1"/>
      <name val="Arial"/>
      <family val="2"/>
    </font>
    <font>
      <b/>
      <sz val="9"/>
      <color rgb="FFFFFFFF"/>
      <name val="Arial"/>
      <family val="2"/>
    </font>
    <font>
      <sz val="8"/>
      <color theme="1"/>
      <name val="Calibri"/>
      <family val="2"/>
    </font>
    <font>
      <sz val="8"/>
      <color theme="0"/>
      <name val="Arial"/>
      <family val="2"/>
    </font>
    <font>
      <sz val="8"/>
      <color theme="0"/>
      <name val="Calibri"/>
      <family val="2"/>
    </font>
    <font>
      <b/>
      <sz val="8"/>
      <color theme="1"/>
      <name val="Arial"/>
      <family val="2"/>
    </font>
    <font>
      <b/>
      <sz val="8"/>
      <color rgb="FFFFFFFF"/>
      <name val="Arial"/>
      <family val="2"/>
    </font>
    <font>
      <b/>
      <sz val="11"/>
      <color theme="1"/>
      <name val="Arial"/>
      <family val="2"/>
    </font>
    <font>
      <sz val="10"/>
      <color theme="1"/>
      <name val="Arial"/>
      <family val="2"/>
    </font>
    <font>
      <b/>
      <sz val="9"/>
      <name val="Arial"/>
      <family val="2"/>
    </font>
    <font>
      <b/>
      <sz val="9"/>
      <color theme="1"/>
      <name val="Arial"/>
      <family val="2"/>
    </font>
    <font>
      <sz val="8"/>
      <color theme="1"/>
      <name val="Arial"/>
      <family val="2"/>
    </font>
    <font>
      <sz val="11"/>
      <name val="Calibri"/>
      <family val="2"/>
    </font>
    <font>
      <sz val="9"/>
      <color theme="1"/>
      <name val="Arial"/>
      <family val="2"/>
    </font>
    <font>
      <sz val="8"/>
      <name val="Calibri"/>
      <family val="2"/>
      <scheme val="minor"/>
    </font>
    <font>
      <sz val="11"/>
      <color theme="1"/>
      <name val="Calibri"/>
      <family val="2"/>
      <scheme val="minor"/>
    </font>
    <font>
      <b/>
      <sz val="6"/>
      <color theme="1"/>
      <name val="Arial"/>
      <family val="2"/>
    </font>
    <font>
      <b/>
      <sz val="9"/>
      <color rgb="FF0070C0"/>
      <name val="Arial"/>
      <family val="2"/>
    </font>
    <font>
      <sz val="11"/>
      <color theme="1"/>
      <name val="Calibri"/>
      <family val="2"/>
    </font>
    <font>
      <sz val="8"/>
      <name val="Arial"/>
      <family val="2"/>
    </font>
  </fonts>
  <fills count="17">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theme="2" tint="-0.249977111117893"/>
        <bgColor indexed="64"/>
      </patternFill>
    </fill>
    <fill>
      <patternFill patternType="solid">
        <fgColor theme="0"/>
        <bgColor indexed="64"/>
      </patternFill>
    </fill>
    <fill>
      <patternFill patternType="solid">
        <fgColor rgb="FFFFC000"/>
        <bgColor rgb="FFFF0000"/>
      </patternFill>
    </fill>
    <fill>
      <patternFill patternType="solid">
        <fgColor rgb="FFFFC000"/>
        <bgColor indexed="64"/>
      </patternFill>
    </fill>
    <fill>
      <patternFill patternType="solid">
        <fgColor theme="2" tint="-4.9989318521683403E-2"/>
        <bgColor rgb="FFFFFFFF"/>
      </patternFill>
    </fill>
    <fill>
      <patternFill patternType="solid">
        <fgColor rgb="FFFFFF00"/>
        <bgColor rgb="FFFF0000"/>
      </patternFill>
    </fill>
    <fill>
      <patternFill patternType="solid">
        <fgColor rgb="FFFF0000"/>
        <bgColor indexed="64"/>
      </patternFill>
    </fill>
    <fill>
      <patternFill patternType="solid">
        <fgColor rgb="FFFFC000"/>
        <bgColor rgb="FFFFFFFF"/>
      </patternFill>
    </fill>
    <fill>
      <patternFill patternType="solid">
        <fgColor rgb="FF66FF33"/>
        <bgColor rgb="FFFF0000"/>
      </patternFill>
    </fill>
  </fills>
  <borders count="1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indexed="64"/>
      </left>
      <right/>
      <top style="medium">
        <color indexed="64"/>
      </top>
      <bottom/>
      <diagonal/>
    </border>
    <border>
      <left/>
      <right style="thin">
        <color rgb="FF000000"/>
      </right>
      <top style="medium">
        <color indexed="64"/>
      </top>
      <bottom/>
      <diagonal/>
    </border>
    <border>
      <left/>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medium">
        <color indexed="64"/>
      </left>
      <right/>
      <top/>
      <bottom style="medium">
        <color indexed="64"/>
      </bottom>
      <diagonal/>
    </border>
    <border>
      <left/>
      <right style="thin">
        <color rgb="FF000000"/>
      </right>
      <top/>
      <bottom style="medium">
        <color indexed="64"/>
      </bottom>
      <diagonal/>
    </border>
    <border>
      <left/>
      <right/>
      <top/>
      <bottom style="medium">
        <color indexed="64"/>
      </bottom>
      <diagonal/>
    </border>
    <border>
      <left style="thin">
        <color rgb="FF000000"/>
      </left>
      <right style="thin">
        <color rgb="FF000000"/>
      </right>
      <top/>
      <bottom style="medium">
        <color indexed="64"/>
      </bottom>
      <diagonal/>
    </border>
    <border>
      <left/>
      <right style="thin">
        <color rgb="FF000000"/>
      </right>
      <top style="thin">
        <color rgb="FF000000"/>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bottom/>
      <diagonal/>
    </border>
    <border>
      <left/>
      <right/>
      <top style="thin">
        <color indexed="64"/>
      </top>
      <bottom style="thin">
        <color indexed="64"/>
      </bottom>
      <diagonal/>
    </border>
    <border>
      <left style="thin">
        <color rgb="FF000000"/>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medium">
        <color indexed="64"/>
      </right>
      <top style="thin">
        <color rgb="FF000000"/>
      </top>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rgb="FF000000"/>
      </left>
      <right/>
      <top style="thin">
        <color indexed="64"/>
      </top>
      <bottom/>
      <diagonal/>
    </border>
    <border>
      <left style="thin">
        <color rgb="FF000000"/>
      </left>
      <right/>
      <top/>
      <bottom style="thin">
        <color indexed="64"/>
      </bottom>
      <diagonal/>
    </border>
  </borders>
  <cellStyleXfs count="2">
    <xf numFmtId="0" fontId="0" fillId="0" borderId="0"/>
    <xf numFmtId="0" fontId="22" fillId="0" borderId="61"/>
  </cellStyleXfs>
  <cellXfs count="362">
    <xf numFmtId="0" fontId="0" fillId="0" borderId="0" xfId="0"/>
    <xf numFmtId="0" fontId="1" fillId="0" borderId="0" xfId="0" applyFont="1"/>
    <xf numFmtId="0" fontId="1" fillId="0" borderId="1" xfId="0" applyFont="1" applyBorder="1"/>
    <xf numFmtId="0" fontId="1" fillId="0" borderId="2"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2" xfId="0" applyFont="1" applyFill="1" applyBorder="1" applyAlignment="1">
      <alignment vertical="center"/>
    </xf>
    <xf numFmtId="0" fontId="6" fillId="2" borderId="12" xfId="0" applyFont="1" applyFill="1" applyBorder="1" applyAlignment="1">
      <alignment horizontal="center" vertical="center"/>
    </xf>
    <xf numFmtId="0" fontId="1" fillId="0" borderId="6" xfId="0" applyFont="1" applyBorder="1"/>
    <xf numFmtId="164" fontId="5" fillId="0" borderId="17" xfId="0" applyNumberFormat="1" applyFont="1" applyBorder="1" applyAlignment="1">
      <alignment horizontal="center" vertical="center" wrapText="1"/>
    </xf>
    <xf numFmtId="164" fontId="5" fillId="0" borderId="34" xfId="0" applyNumberFormat="1" applyFont="1" applyBorder="1" applyAlignment="1">
      <alignment horizontal="center" vertical="center" wrapText="1"/>
    </xf>
    <xf numFmtId="164" fontId="5" fillId="0" borderId="35" xfId="0" applyNumberFormat="1" applyFont="1" applyBorder="1" applyAlignment="1">
      <alignment horizontal="center" vertical="center" wrapText="1"/>
    </xf>
    <xf numFmtId="0" fontId="5" fillId="0" borderId="36" xfId="0" applyFont="1" applyBorder="1" applyAlignment="1">
      <alignment vertical="center" wrapText="1"/>
    </xf>
    <xf numFmtId="0" fontId="5" fillId="0" borderId="25" xfId="0" applyFont="1" applyBorder="1" applyAlignment="1">
      <alignment vertical="center" wrapText="1"/>
    </xf>
    <xf numFmtId="0" fontId="5" fillId="0" borderId="0" xfId="0" applyFont="1" applyAlignment="1">
      <alignment vertical="center" wrapText="1"/>
    </xf>
    <xf numFmtId="0" fontId="5" fillId="0" borderId="37" xfId="0" applyFont="1" applyBorder="1" applyAlignment="1">
      <alignment vertical="center" wrapText="1"/>
    </xf>
    <xf numFmtId="164" fontId="5" fillId="0" borderId="22" xfId="0" applyNumberFormat="1" applyFont="1" applyBorder="1" applyAlignment="1">
      <alignment horizontal="center" vertical="center" wrapText="1"/>
    </xf>
    <xf numFmtId="0" fontId="7" fillId="0" borderId="41" xfId="0" applyFont="1" applyBorder="1" applyAlignment="1">
      <alignment horizontal="center" vertical="center" wrapText="1"/>
    </xf>
    <xf numFmtId="166" fontId="7" fillId="0" borderId="41" xfId="0" applyNumberFormat="1" applyFont="1" applyBorder="1" applyAlignment="1">
      <alignment horizontal="center" vertical="center" wrapText="1"/>
    </xf>
    <xf numFmtId="166" fontId="7" fillId="0" borderId="42" xfId="0" applyNumberFormat="1" applyFont="1" applyBorder="1" applyAlignment="1">
      <alignment horizontal="center" vertical="center" wrapText="1"/>
    </xf>
    <xf numFmtId="0" fontId="7" fillId="0" borderId="34" xfId="0" applyFont="1" applyBorder="1" applyAlignment="1">
      <alignment horizontal="center" vertical="center" wrapText="1"/>
    </xf>
    <xf numFmtId="2" fontId="7" fillId="0" borderId="34" xfId="0" applyNumberFormat="1" applyFont="1" applyBorder="1" applyAlignment="1">
      <alignment horizontal="center" vertical="center" wrapText="1"/>
    </xf>
    <xf numFmtId="166" fontId="7" fillId="0" borderId="34" xfId="0" applyNumberFormat="1" applyFont="1" applyBorder="1" applyAlignment="1">
      <alignment horizontal="center" vertical="center" wrapText="1"/>
    </xf>
    <xf numFmtId="166" fontId="7" fillId="0" borderId="35" xfId="0" applyNumberFormat="1" applyFont="1" applyBorder="1" applyAlignment="1">
      <alignment horizontal="center" vertical="center" wrapText="1"/>
    </xf>
    <xf numFmtId="0" fontId="7" fillId="0" borderId="33" xfId="0" applyFont="1" applyBorder="1" applyAlignment="1">
      <alignment horizontal="center" vertical="center" wrapText="1"/>
    </xf>
    <xf numFmtId="0" fontId="7" fillId="0" borderId="47" xfId="0" applyFont="1" applyBorder="1" applyAlignment="1">
      <alignment horizontal="center" vertical="center" wrapText="1"/>
    </xf>
    <xf numFmtId="166" fontId="7" fillId="0" borderId="47" xfId="0" applyNumberFormat="1" applyFont="1" applyBorder="1" applyAlignment="1">
      <alignment horizontal="center" vertical="center" wrapText="1"/>
    </xf>
    <xf numFmtId="166" fontId="7" fillId="0" borderId="48" xfId="0" applyNumberFormat="1" applyFont="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center" vertical="center" wrapText="1"/>
    </xf>
    <xf numFmtId="0" fontId="10" fillId="4" borderId="49" xfId="0" applyFont="1" applyFill="1" applyBorder="1" applyAlignment="1">
      <alignment horizontal="center" vertical="center" wrapText="1"/>
    </xf>
    <xf numFmtId="166" fontId="11" fillId="4" borderId="49" xfId="0" applyNumberFormat="1" applyFont="1" applyFill="1" applyBorder="1" applyAlignment="1">
      <alignment horizontal="center"/>
    </xf>
    <xf numFmtId="166" fontId="11" fillId="4" borderId="50" xfId="0" applyNumberFormat="1" applyFont="1" applyFill="1" applyBorder="1" applyAlignment="1">
      <alignment horizontal="center"/>
    </xf>
    <xf numFmtId="0" fontId="7" fillId="5" borderId="51" xfId="0" applyFont="1" applyFill="1" applyBorder="1" applyAlignment="1">
      <alignment horizontal="center" vertical="center" wrapText="1"/>
    </xf>
    <xf numFmtId="166" fontId="9" fillId="5" borderId="51" xfId="0" applyNumberFormat="1" applyFont="1" applyFill="1" applyBorder="1" applyAlignment="1">
      <alignment horizontal="center"/>
    </xf>
    <xf numFmtId="166" fontId="9" fillId="5" borderId="52" xfId="0" applyNumberFormat="1" applyFont="1" applyFill="1" applyBorder="1" applyAlignment="1">
      <alignment horizontal="center"/>
    </xf>
    <xf numFmtId="0" fontId="12" fillId="6" borderId="49" xfId="0" applyFont="1" applyFill="1" applyBorder="1" applyAlignment="1">
      <alignment horizontal="center" vertical="center" wrapText="1"/>
    </xf>
    <xf numFmtId="0" fontId="12" fillId="5" borderId="49" xfId="0" applyFont="1" applyFill="1" applyBorder="1" applyAlignment="1">
      <alignment horizontal="center" vertical="center" wrapText="1"/>
    </xf>
    <xf numFmtId="0" fontId="13" fillId="4" borderId="49" xfId="0" applyFont="1" applyFill="1" applyBorder="1" applyAlignment="1">
      <alignment horizontal="center" vertical="center" wrapText="1"/>
    </xf>
    <xf numFmtId="0" fontId="1" fillId="0" borderId="20" xfId="0" applyFont="1" applyBorder="1"/>
    <xf numFmtId="0" fontId="1" fillId="0" borderId="21" xfId="0" applyFont="1" applyBorder="1"/>
    <xf numFmtId="0" fontId="1" fillId="0" borderId="23" xfId="0" applyFont="1" applyBorder="1"/>
    <xf numFmtId="166" fontId="12" fillId="0" borderId="34" xfId="0" applyNumberFormat="1" applyFont="1" applyBorder="1" applyAlignment="1">
      <alignment horizontal="center" vertical="center" wrapText="1"/>
    </xf>
    <xf numFmtId="0" fontId="1" fillId="0" borderId="24" xfId="0" applyFont="1" applyBorder="1"/>
    <xf numFmtId="0" fontId="12" fillId="6" borderId="34" xfId="0" applyFont="1" applyFill="1" applyBorder="1" applyAlignment="1">
      <alignment horizontal="center" vertical="center" wrapText="1"/>
    </xf>
    <xf numFmtId="0" fontId="12" fillId="5" borderId="34" xfId="0" applyFont="1" applyFill="1" applyBorder="1" applyAlignment="1">
      <alignment horizontal="center" vertical="center" wrapText="1"/>
    </xf>
    <xf numFmtId="0" fontId="13" fillId="4" borderId="34" xfId="0" applyFont="1" applyFill="1" applyBorder="1" applyAlignment="1">
      <alignment horizontal="center" vertical="center" wrapText="1"/>
    </xf>
    <xf numFmtId="166" fontId="12" fillId="6" borderId="34" xfId="0" applyNumberFormat="1" applyFont="1" applyFill="1" applyBorder="1" applyAlignment="1">
      <alignment horizontal="center" vertical="center" wrapText="1"/>
    </xf>
    <xf numFmtId="166" fontId="12" fillId="5" borderId="34" xfId="0" applyNumberFormat="1" applyFont="1" applyFill="1" applyBorder="1" applyAlignment="1">
      <alignment horizontal="center" vertical="center" wrapText="1"/>
    </xf>
    <xf numFmtId="166" fontId="13" fillId="4" borderId="34" xfId="0" applyNumberFormat="1" applyFont="1" applyFill="1" applyBorder="1" applyAlignment="1">
      <alignment horizontal="center" vertical="center" wrapText="1"/>
    </xf>
    <xf numFmtId="0" fontId="1" fillId="0" borderId="27" xfId="0" applyFont="1" applyBorder="1"/>
    <xf numFmtId="0" fontId="1" fillId="0" borderId="13" xfId="0" applyFont="1" applyBorder="1"/>
    <xf numFmtId="0" fontId="1" fillId="0" borderId="14" xfId="0" applyFont="1" applyBorder="1"/>
    <xf numFmtId="0" fontId="7" fillId="2" borderId="54" xfId="0" applyFont="1" applyFill="1" applyBorder="1" applyAlignment="1">
      <alignment horizontal="center" vertical="center"/>
    </xf>
    <xf numFmtId="0" fontId="7" fillId="2" borderId="55" xfId="0" applyFont="1" applyFill="1" applyBorder="1" applyAlignment="1">
      <alignment horizontal="center" vertical="center"/>
    </xf>
    <xf numFmtId="164"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1" fillId="0" borderId="36" xfId="0" applyFont="1" applyBorder="1"/>
    <xf numFmtId="0" fontId="1" fillId="0" borderId="44" xfId="0" applyFont="1" applyBorder="1"/>
    <xf numFmtId="0" fontId="1" fillId="0" borderId="57" xfId="0" applyFont="1" applyBorder="1"/>
    <xf numFmtId="0" fontId="1" fillId="0" borderId="58" xfId="0" applyFont="1" applyBorder="1"/>
    <xf numFmtId="0" fontId="1" fillId="0" borderId="3" xfId="0" applyFont="1" applyBorder="1"/>
    <xf numFmtId="0" fontId="1" fillId="0" borderId="39" xfId="0" applyFont="1" applyBorder="1"/>
    <xf numFmtId="0" fontId="1" fillId="0" borderId="25" xfId="0" applyFont="1" applyBorder="1"/>
    <xf numFmtId="0" fontId="2" fillId="2" borderId="5" xfId="0" applyFont="1" applyFill="1" applyBorder="1" applyAlignment="1">
      <alignment vertical="center"/>
    </xf>
    <xf numFmtId="0" fontId="6" fillId="2" borderId="62" xfId="0" applyFont="1" applyFill="1" applyBorder="1" applyAlignment="1">
      <alignment horizontal="center" vertical="center"/>
    </xf>
    <xf numFmtId="0" fontId="4" fillId="4" borderId="38"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4" borderId="35" xfId="0" applyFont="1" applyFill="1" applyBorder="1" applyAlignment="1">
      <alignment horizontal="center" vertical="center" wrapText="1"/>
    </xf>
    <xf numFmtId="164" fontId="5" fillId="0" borderId="33" xfId="0" applyNumberFormat="1" applyFont="1" applyBorder="1" applyAlignment="1">
      <alignment horizontal="center" vertical="center" wrapText="1"/>
    </xf>
    <xf numFmtId="164" fontId="5" fillId="0" borderId="63" xfId="0" applyNumberFormat="1" applyFont="1" applyBorder="1" applyAlignment="1">
      <alignment horizontal="center" vertical="center" wrapText="1"/>
    </xf>
    <xf numFmtId="0" fontId="1" fillId="0" borderId="34" xfId="0" applyFont="1" applyBorder="1"/>
    <xf numFmtId="0" fontId="1" fillId="0" borderId="35" xfId="0" applyFont="1" applyBorder="1"/>
    <xf numFmtId="166" fontId="7" fillId="0" borderId="34" xfId="0" quotePrefix="1" applyNumberFormat="1" applyFont="1" applyBorder="1" applyAlignment="1">
      <alignment horizontal="center" vertical="center" wrapText="1"/>
    </xf>
    <xf numFmtId="0" fontId="1" fillId="0" borderId="61" xfId="0" applyFont="1" applyBorder="1"/>
    <xf numFmtId="164" fontId="5" fillId="0" borderId="69" xfId="0" applyNumberFormat="1" applyFont="1" applyBorder="1" applyAlignment="1">
      <alignment horizontal="center" vertical="center" wrapText="1"/>
    </xf>
    <xf numFmtId="164" fontId="5" fillId="0" borderId="70" xfId="0" applyNumberFormat="1" applyFont="1" applyBorder="1" applyAlignment="1">
      <alignment horizontal="center" vertical="center" wrapText="1"/>
    </xf>
    <xf numFmtId="0" fontId="5" fillId="0" borderId="72" xfId="0" applyFont="1" applyBorder="1" applyAlignment="1">
      <alignment vertical="center" wrapText="1"/>
    </xf>
    <xf numFmtId="0" fontId="5" fillId="0" borderId="73" xfId="0" applyFont="1" applyBorder="1" applyAlignment="1">
      <alignment vertical="center" wrapText="1"/>
    </xf>
    <xf numFmtId="0" fontId="5" fillId="0" borderId="74" xfId="0" applyFont="1" applyBorder="1" applyAlignment="1">
      <alignment vertical="center" wrapText="1"/>
    </xf>
    <xf numFmtId="0" fontId="5" fillId="0" borderId="75" xfId="0" applyFont="1" applyBorder="1" applyAlignment="1">
      <alignment vertical="center" wrapText="1"/>
    </xf>
    <xf numFmtId="2" fontId="18" fillId="0" borderId="49" xfId="0" applyNumberFormat="1" applyFont="1" applyBorder="1" applyAlignment="1">
      <alignment horizontal="center" vertical="center" wrapText="1"/>
    </xf>
    <xf numFmtId="2" fontId="18" fillId="0" borderId="34" xfId="0" applyNumberFormat="1" applyFont="1" applyBorder="1" applyAlignment="1">
      <alignment horizontal="center" vertical="center" wrapText="1"/>
    </xf>
    <xf numFmtId="0" fontId="1" fillId="0" borderId="74" xfId="0" applyFont="1" applyBorder="1"/>
    <xf numFmtId="0" fontId="1" fillId="0" borderId="65" xfId="0" applyFont="1" applyBorder="1"/>
    <xf numFmtId="0" fontId="1" fillId="0" borderId="67" xfId="0" applyFont="1" applyBorder="1"/>
    <xf numFmtId="0" fontId="1" fillId="0" borderId="77" xfId="0" applyFont="1" applyBorder="1"/>
    <xf numFmtId="0" fontId="1" fillId="0" borderId="71" xfId="0" applyFont="1" applyBorder="1"/>
    <xf numFmtId="0" fontId="1" fillId="0" borderId="78" xfId="0" applyFont="1" applyBorder="1"/>
    <xf numFmtId="0" fontId="1" fillId="0" borderId="72" xfId="0" applyFont="1" applyBorder="1"/>
    <xf numFmtId="0" fontId="0" fillId="0" borderId="61" xfId="0" applyBorder="1"/>
    <xf numFmtId="0" fontId="7" fillId="0" borderId="69" xfId="0" applyFont="1" applyBorder="1" applyAlignment="1">
      <alignment horizontal="center" vertical="center" wrapText="1"/>
    </xf>
    <xf numFmtId="2" fontId="18" fillId="0" borderId="69" xfId="0" applyNumberFormat="1" applyFont="1" applyBorder="1" applyAlignment="1">
      <alignment horizontal="center" vertical="center" wrapText="1"/>
    </xf>
    <xf numFmtId="2" fontId="7" fillId="0" borderId="68" xfId="0" applyNumberFormat="1" applyFont="1" applyBorder="1" applyAlignment="1">
      <alignment horizontal="center" vertical="center" wrapText="1"/>
    </xf>
    <xf numFmtId="0" fontId="7" fillId="0" borderId="92" xfId="0" applyFont="1" applyBorder="1" applyAlignment="1">
      <alignment horizontal="center" vertical="center" wrapText="1"/>
    </xf>
    <xf numFmtId="2" fontId="18" fillId="0" borderId="92" xfId="0" applyNumberFormat="1" applyFont="1" applyBorder="1" applyAlignment="1">
      <alignment horizontal="center" vertical="center" wrapText="1"/>
    </xf>
    <xf numFmtId="2" fontId="18" fillId="0" borderId="93" xfId="0" applyNumberFormat="1" applyFont="1" applyBorder="1" applyAlignment="1">
      <alignment horizontal="center" vertical="center" wrapText="1"/>
    </xf>
    <xf numFmtId="0" fontId="5" fillId="2" borderId="61" xfId="0" applyFont="1" applyFill="1" applyBorder="1" applyAlignment="1">
      <alignment vertical="center"/>
    </xf>
    <xf numFmtId="0" fontId="6" fillId="2" borderId="61" xfId="0" applyFont="1" applyFill="1" applyBorder="1" applyAlignment="1">
      <alignment horizontal="center" vertical="center"/>
    </xf>
    <xf numFmtId="0" fontId="4" fillId="2" borderId="71" xfId="0" applyFont="1" applyFill="1" applyBorder="1" applyAlignment="1">
      <alignment horizontal="center" vertical="center"/>
    </xf>
    <xf numFmtId="0" fontId="4" fillId="2" borderId="61" xfId="0" applyFont="1" applyFill="1" applyBorder="1" applyAlignment="1">
      <alignment horizontal="center" vertical="center"/>
    </xf>
    <xf numFmtId="0" fontId="4" fillId="2" borderId="72" xfId="0" applyFont="1" applyFill="1" applyBorder="1" applyAlignment="1">
      <alignment horizontal="center" vertical="center"/>
    </xf>
    <xf numFmtId="0" fontId="5" fillId="2" borderId="74" xfId="0" applyFont="1" applyFill="1" applyBorder="1" applyAlignment="1">
      <alignment vertical="center"/>
    </xf>
    <xf numFmtId="0" fontId="6" fillId="2" borderId="74" xfId="0" applyFont="1" applyFill="1" applyBorder="1" applyAlignment="1">
      <alignment horizontal="center" vertical="center"/>
    </xf>
    <xf numFmtId="0" fontId="6" fillId="2" borderId="79" xfId="0" applyFont="1" applyFill="1" applyBorder="1" applyAlignment="1">
      <alignment horizontal="center" vertical="center"/>
    </xf>
    <xf numFmtId="0" fontId="9" fillId="0" borderId="61" xfId="0" applyFont="1" applyBorder="1"/>
    <xf numFmtId="0" fontId="1" fillId="9" borderId="61" xfId="0" applyFont="1" applyFill="1" applyBorder="1" applyAlignment="1">
      <alignment vertical="top" wrapText="1"/>
    </xf>
    <xf numFmtId="2" fontId="7" fillId="0" borderId="18" xfId="0" applyNumberFormat="1" applyFont="1" applyBorder="1" applyAlignment="1">
      <alignment horizontal="center" vertical="center" wrapText="1"/>
    </xf>
    <xf numFmtId="2" fontId="7" fillId="0" borderId="62" xfId="0" applyNumberFormat="1" applyFont="1" applyBorder="1" applyAlignment="1">
      <alignment horizontal="center" vertical="center" wrapText="1"/>
    </xf>
    <xf numFmtId="2" fontId="18" fillId="0" borderId="101" xfId="1" applyNumberFormat="1" applyFont="1" applyBorder="1" applyAlignment="1">
      <alignment horizontal="center" vertical="center" wrapText="1"/>
    </xf>
    <xf numFmtId="2" fontId="7" fillId="0" borderId="101" xfId="0" applyNumberFormat="1" applyFont="1" applyBorder="1" applyAlignment="1">
      <alignment horizontal="center" vertical="center" wrapText="1"/>
    </xf>
    <xf numFmtId="0" fontId="1" fillId="9" borderId="61" xfId="0" applyFont="1" applyFill="1" applyBorder="1"/>
    <xf numFmtId="0" fontId="0" fillId="9" borderId="61" xfId="0" applyFill="1" applyBorder="1"/>
    <xf numFmtId="2" fontId="7" fillId="0" borderId="61" xfId="0" applyNumberFormat="1" applyFont="1" applyBorder="1" applyAlignment="1">
      <alignment horizontal="center" vertical="center" wrapText="1"/>
    </xf>
    <xf numFmtId="164" fontId="17" fillId="11" borderId="76" xfId="0" applyNumberFormat="1" applyFont="1" applyFill="1" applyBorder="1" applyAlignment="1">
      <alignment horizontal="center" vertical="center" wrapText="1"/>
    </xf>
    <xf numFmtId="2" fontId="18" fillId="0" borderId="104" xfId="1" applyNumberFormat="1" applyFont="1" applyBorder="1" applyAlignment="1">
      <alignment horizontal="center" vertical="center" wrapText="1"/>
    </xf>
    <xf numFmtId="2" fontId="18" fillId="0" borderId="105" xfId="1" applyNumberFormat="1" applyFont="1" applyBorder="1" applyAlignment="1">
      <alignment horizontal="center" vertical="center" wrapText="1"/>
    </xf>
    <xf numFmtId="0" fontId="7" fillId="0" borderId="51" xfId="0" applyFont="1" applyBorder="1" applyAlignment="1">
      <alignment horizontal="center" vertical="center" wrapText="1"/>
    </xf>
    <xf numFmtId="2" fontId="18" fillId="0" borderId="51" xfId="0" applyNumberFormat="1" applyFont="1" applyBorder="1" applyAlignment="1">
      <alignment horizontal="center" vertical="center" wrapText="1"/>
    </xf>
    <xf numFmtId="2" fontId="7" fillId="0" borderId="20" xfId="0" applyNumberFormat="1" applyFont="1" applyBorder="1" applyAlignment="1">
      <alignment horizontal="center" vertical="center" wrapText="1"/>
    </xf>
    <xf numFmtId="0" fontId="10" fillId="4" borderId="69" xfId="0" applyFont="1" applyFill="1" applyBorder="1" applyAlignment="1">
      <alignment horizontal="center" vertical="center" wrapText="1"/>
    </xf>
    <xf numFmtId="166" fontId="11" fillId="4" borderId="69" xfId="0" applyNumberFormat="1" applyFont="1" applyFill="1" applyBorder="1" applyAlignment="1">
      <alignment horizontal="center"/>
    </xf>
    <xf numFmtId="166" fontId="11" fillId="4" borderId="70" xfId="0" applyNumberFormat="1" applyFont="1" applyFill="1" applyBorder="1" applyAlignment="1">
      <alignment horizontal="center"/>
    </xf>
    <xf numFmtId="166" fontId="9" fillId="5" borderId="111" xfId="0" applyNumberFormat="1" applyFont="1" applyFill="1" applyBorder="1" applyAlignment="1">
      <alignment horizontal="center"/>
    </xf>
    <xf numFmtId="0" fontId="14" fillId="5" borderId="71" xfId="0" applyFont="1" applyFill="1" applyBorder="1" applyAlignment="1">
      <alignment vertical="center"/>
    </xf>
    <xf numFmtId="0" fontId="5" fillId="5" borderId="61" xfId="0" applyFont="1" applyFill="1" applyBorder="1" applyAlignment="1">
      <alignment vertical="center"/>
    </xf>
    <xf numFmtId="0" fontId="7" fillId="2" borderId="61" xfId="0" applyFont="1" applyFill="1" applyBorder="1" applyAlignment="1">
      <alignment horizontal="center" vertical="center"/>
    </xf>
    <xf numFmtId="0" fontId="7" fillId="2" borderId="71" xfId="0" applyFont="1" applyFill="1" applyBorder="1" applyAlignment="1">
      <alignment horizontal="center" vertical="center"/>
    </xf>
    <xf numFmtId="164" fontId="7" fillId="2" borderId="61" xfId="0" applyNumberFormat="1" applyFont="1" applyFill="1" applyBorder="1" applyAlignment="1">
      <alignment horizontal="center" vertical="center" wrapText="1"/>
    </xf>
    <xf numFmtId="164" fontId="7" fillId="2" borderId="61" xfId="0" applyNumberFormat="1" applyFont="1" applyFill="1" applyBorder="1" applyAlignment="1">
      <alignment horizontal="center" vertical="center"/>
    </xf>
    <xf numFmtId="166" fontId="7" fillId="2" borderId="61" xfId="0" applyNumberFormat="1" applyFont="1" applyFill="1" applyBorder="1" applyAlignment="1">
      <alignment horizontal="center" vertical="center"/>
    </xf>
    <xf numFmtId="166" fontId="7" fillId="2" borderId="61" xfId="0" applyNumberFormat="1" applyFont="1" applyFill="1" applyBorder="1" applyAlignment="1">
      <alignment horizontal="center" vertical="center" wrapText="1"/>
    </xf>
    <xf numFmtId="0" fontId="4" fillId="2" borderId="71" xfId="0" applyFont="1" applyFill="1" applyBorder="1" applyAlignment="1">
      <alignment vertical="center"/>
    </xf>
    <xf numFmtId="0" fontId="4" fillId="2" borderId="61" xfId="0" applyFont="1" applyFill="1" applyBorder="1" applyAlignment="1">
      <alignment vertical="center"/>
    </xf>
    <xf numFmtId="0" fontId="15" fillId="5" borderId="61" xfId="0" applyFont="1" applyFill="1" applyBorder="1" applyAlignment="1">
      <alignment vertical="center"/>
    </xf>
    <xf numFmtId="0" fontId="16" fillId="13" borderId="34" xfId="0" applyFont="1" applyFill="1" applyBorder="1" applyAlignment="1">
      <alignment horizontal="center" vertical="center" wrapText="1"/>
    </xf>
    <xf numFmtId="2" fontId="26" fillId="9" borderId="102" xfId="0" applyNumberFormat="1" applyFont="1" applyFill="1" applyBorder="1" applyAlignment="1">
      <alignment horizontal="center" vertical="center" wrapText="1"/>
    </xf>
    <xf numFmtId="2" fontId="26" fillId="9" borderId="103" xfId="0" applyNumberFormat="1" applyFont="1" applyFill="1" applyBorder="1" applyAlignment="1">
      <alignment horizontal="center" vertical="center" wrapText="1"/>
    </xf>
    <xf numFmtId="0" fontId="25" fillId="0" borderId="61" xfId="0" applyFont="1" applyBorder="1"/>
    <xf numFmtId="164" fontId="17" fillId="14" borderId="76" xfId="0" applyNumberFormat="1" applyFont="1" applyFill="1" applyBorder="1" applyAlignment="1">
      <alignment horizontal="center" vertical="center" wrapText="1"/>
    </xf>
    <xf numFmtId="2" fontId="18" fillId="0" borderId="27" xfId="0" applyNumberFormat="1" applyFont="1" applyBorder="1" applyAlignment="1">
      <alignment horizontal="center" vertical="center" wrapText="1"/>
    </xf>
    <xf numFmtId="2" fontId="18" fillId="0" borderId="101" xfId="0" applyNumberFormat="1" applyFont="1" applyBorder="1" applyAlignment="1">
      <alignment horizontal="center" vertical="center" wrapText="1"/>
    </xf>
    <xf numFmtId="2" fontId="18" fillId="0" borderId="104" xfId="0" applyNumberFormat="1" applyFont="1" applyBorder="1" applyAlignment="1">
      <alignment horizontal="center" vertical="center" wrapText="1"/>
    </xf>
    <xf numFmtId="0" fontId="7" fillId="0" borderId="49" xfId="0" applyFont="1" applyBorder="1" applyAlignment="1">
      <alignment horizontal="center" vertical="center" wrapText="1"/>
    </xf>
    <xf numFmtId="0" fontId="16" fillId="16" borderId="34" xfId="0" applyFont="1" applyFill="1" applyBorder="1" applyAlignment="1">
      <alignment horizontal="center" vertical="center" wrapText="1"/>
    </xf>
    <xf numFmtId="166" fontId="12" fillId="0" borderId="51" xfId="0" applyNumberFormat="1" applyFont="1" applyBorder="1" applyAlignment="1">
      <alignment horizontal="center" vertical="center" wrapText="1"/>
    </xf>
    <xf numFmtId="166" fontId="7" fillId="0" borderId="51" xfId="0" applyNumberFormat="1" applyFont="1" applyBorder="1" applyAlignment="1">
      <alignment horizontal="center" vertical="center" wrapText="1"/>
    </xf>
    <xf numFmtId="0" fontId="1" fillId="0" borderId="65" xfId="0" applyFont="1" applyBorder="1" applyAlignment="1">
      <alignment horizontal="center"/>
    </xf>
    <xf numFmtId="0" fontId="1" fillId="0" borderId="67" xfId="0" applyFont="1" applyBorder="1" applyAlignment="1">
      <alignment horizontal="center"/>
    </xf>
    <xf numFmtId="0" fontId="1" fillId="0" borderId="77" xfId="0" applyFont="1" applyBorder="1" applyAlignment="1">
      <alignment horizontal="center"/>
    </xf>
    <xf numFmtId="0" fontId="1" fillId="0" borderId="71" xfId="0" applyFont="1" applyBorder="1" applyAlignment="1">
      <alignment horizontal="center"/>
    </xf>
    <xf numFmtId="0" fontId="1" fillId="0" borderId="61" xfId="0" applyFont="1" applyBorder="1" applyAlignment="1">
      <alignment horizontal="center"/>
    </xf>
    <xf numFmtId="0" fontId="1" fillId="0" borderId="78" xfId="0" applyFont="1" applyBorder="1" applyAlignment="1">
      <alignment horizontal="center"/>
    </xf>
    <xf numFmtId="0" fontId="1" fillId="0" borderId="72" xfId="0" applyFont="1" applyBorder="1" applyAlignment="1">
      <alignment horizontal="center"/>
    </xf>
    <xf numFmtId="0" fontId="1" fillId="0" borderId="74" xfId="0" applyFont="1" applyBorder="1" applyAlignment="1">
      <alignment horizontal="center"/>
    </xf>
    <xf numFmtId="0" fontId="1" fillId="0" borderId="79" xfId="0" applyFont="1" applyBorder="1" applyAlignment="1">
      <alignment horizontal="center"/>
    </xf>
    <xf numFmtId="0" fontId="0" fillId="0" borderId="61" xfId="0" applyBorder="1" applyAlignment="1">
      <alignment horizontal="center"/>
    </xf>
    <xf numFmtId="0" fontId="5" fillId="3" borderId="72" xfId="0" applyFont="1" applyFill="1" applyBorder="1" applyAlignment="1">
      <alignment horizontal="center" vertical="center"/>
    </xf>
    <xf numFmtId="0" fontId="5" fillId="3" borderId="74" xfId="0" applyFont="1" applyFill="1" applyBorder="1" applyAlignment="1">
      <alignment horizontal="center" vertical="center"/>
    </xf>
    <xf numFmtId="0" fontId="5" fillId="3" borderId="79" xfId="0" applyFont="1" applyFill="1" applyBorder="1" applyAlignment="1">
      <alignment horizontal="center" vertical="center"/>
    </xf>
    <xf numFmtId="0" fontId="5" fillId="3" borderId="89" xfId="0" applyFont="1" applyFill="1" applyBorder="1" applyAlignment="1">
      <alignment horizontal="center" vertical="center"/>
    </xf>
    <xf numFmtId="0" fontId="5" fillId="3" borderId="84" xfId="0" applyFont="1" applyFill="1" applyBorder="1" applyAlignment="1">
      <alignment horizontal="center" vertical="center"/>
    </xf>
    <xf numFmtId="0" fontId="5" fillId="3" borderId="105" xfId="0" applyFont="1" applyFill="1" applyBorder="1" applyAlignment="1">
      <alignment horizontal="center" vertical="center"/>
    </xf>
    <xf numFmtId="0" fontId="1" fillId="0" borderId="123" xfId="0" applyFont="1" applyBorder="1" applyAlignment="1">
      <alignment horizontal="center"/>
    </xf>
    <xf numFmtId="0" fontId="1" fillId="0" borderId="91" xfId="0" applyFont="1" applyBorder="1" applyAlignment="1">
      <alignment horizontal="center"/>
    </xf>
    <xf numFmtId="0" fontId="1" fillId="0" borderId="100" xfId="0" applyFont="1" applyBorder="1" applyAlignment="1">
      <alignment horizontal="center"/>
    </xf>
    <xf numFmtId="0" fontId="1" fillId="0" borderId="59" xfId="0" applyFont="1" applyBorder="1" applyAlignment="1">
      <alignment horizontal="center"/>
    </xf>
    <xf numFmtId="0" fontId="1" fillId="0" borderId="124" xfId="0" applyFont="1" applyBorder="1" applyAlignment="1">
      <alignment horizontal="center"/>
    </xf>
    <xf numFmtId="0" fontId="1" fillId="0" borderId="88" xfId="0" applyFont="1" applyBorder="1" applyAlignment="1">
      <alignment horizontal="center"/>
    </xf>
    <xf numFmtId="0" fontId="1" fillId="0" borderId="99" xfId="0" applyFont="1" applyBorder="1" applyAlignment="1">
      <alignment horizontal="center"/>
    </xf>
    <xf numFmtId="0" fontId="1" fillId="9" borderId="61" xfId="0" applyFont="1" applyFill="1" applyBorder="1" applyAlignment="1">
      <alignment horizontal="left" vertical="top" wrapText="1"/>
    </xf>
    <xf numFmtId="0" fontId="5" fillId="0" borderId="68" xfId="0" applyFont="1" applyBorder="1" applyAlignment="1">
      <alignment horizontal="center" vertical="center" wrapText="1"/>
    </xf>
    <xf numFmtId="0" fontId="3" fillId="0" borderId="37" xfId="0" applyFont="1" applyBorder="1"/>
    <xf numFmtId="0" fontId="7" fillId="0" borderId="71" xfId="0" applyFont="1" applyBorder="1" applyAlignment="1">
      <alignment horizontal="left" vertical="center" wrapText="1"/>
    </xf>
    <xf numFmtId="0" fontId="3" fillId="0" borderId="61" xfId="0" applyFont="1" applyBorder="1"/>
    <xf numFmtId="0" fontId="3" fillId="0" borderId="25" xfId="0" applyFont="1" applyBorder="1"/>
    <xf numFmtId="0" fontId="3" fillId="0" borderId="116" xfId="0" applyFont="1" applyBorder="1"/>
    <xf numFmtId="0" fontId="3" fillId="0" borderId="30" xfId="0" applyFont="1" applyBorder="1"/>
    <xf numFmtId="0" fontId="3" fillId="0" borderId="62" xfId="0" applyFont="1" applyBorder="1"/>
    <xf numFmtId="0" fontId="7" fillId="0" borderId="117" xfId="0" applyFont="1" applyBorder="1" applyAlignment="1">
      <alignment horizontal="left" vertical="center" wrapText="1"/>
    </xf>
    <xf numFmtId="0" fontId="3" fillId="0" borderId="55" xfId="0" applyFont="1" applyBorder="1"/>
    <xf numFmtId="0" fontId="3" fillId="0" borderId="22" xfId="0" applyFont="1" applyBorder="1"/>
    <xf numFmtId="0" fontId="3" fillId="0" borderId="71" xfId="0" applyFont="1" applyBorder="1"/>
    <xf numFmtId="0" fontId="7" fillId="0" borderId="106" xfId="0" applyFont="1" applyBorder="1" applyAlignment="1">
      <alignment horizontal="center" vertical="center" wrapText="1"/>
    </xf>
    <xf numFmtId="0" fontId="3" fillId="0" borderId="107" xfId="0" applyFont="1" applyBorder="1"/>
    <xf numFmtId="0" fontId="3" fillId="0" borderId="108" xfId="0" applyFont="1" applyBorder="1"/>
    <xf numFmtId="0" fontId="7" fillId="0" borderId="107" xfId="0" applyFont="1" applyBorder="1" applyAlignment="1">
      <alignment horizontal="center" vertical="center" wrapText="1"/>
    </xf>
    <xf numFmtId="0" fontId="20" fillId="0" borderId="65" xfId="0" applyFont="1" applyBorder="1" applyAlignment="1">
      <alignment horizontal="center" vertical="center" wrapText="1"/>
    </xf>
    <xf numFmtId="0" fontId="3" fillId="0" borderId="67" xfId="0" applyFont="1" applyBorder="1"/>
    <xf numFmtId="0" fontId="3" fillId="0" borderId="72" xfId="0" applyFont="1" applyBorder="1"/>
    <xf numFmtId="0" fontId="3" fillId="0" borderId="74" xfId="0" applyFont="1" applyBorder="1"/>
    <xf numFmtId="0" fontId="5" fillId="0" borderId="65" xfId="0" applyFont="1" applyBorder="1" applyAlignment="1">
      <alignment horizontal="center" vertical="center" wrapText="1"/>
    </xf>
    <xf numFmtId="0" fontId="3" fillId="0" borderId="66" xfId="0" applyFont="1" applyBorder="1"/>
    <xf numFmtId="0" fontId="5" fillId="0" borderId="67" xfId="0" applyFont="1" applyBorder="1" applyAlignment="1">
      <alignment horizontal="center" vertical="center" wrapText="1"/>
    </xf>
    <xf numFmtId="0" fontId="0" fillId="0" borderId="61" xfId="0" applyBorder="1"/>
    <xf numFmtId="0" fontId="4" fillId="2" borderId="65" xfId="0" applyFont="1" applyFill="1" applyBorder="1" applyAlignment="1">
      <alignment horizontal="center" vertical="center"/>
    </xf>
    <xf numFmtId="0" fontId="4" fillId="2" borderId="77" xfId="0" applyFont="1" applyFill="1" applyBorder="1" applyAlignment="1">
      <alignment horizontal="center" vertical="center"/>
    </xf>
    <xf numFmtId="0" fontId="4" fillId="2" borderId="71" xfId="0" applyFont="1" applyFill="1" applyBorder="1" applyAlignment="1">
      <alignment horizontal="center" vertical="center"/>
    </xf>
    <xf numFmtId="0" fontId="4" fillId="2" borderId="78" xfId="0" applyFont="1" applyFill="1" applyBorder="1" applyAlignment="1">
      <alignment horizontal="center" vertical="center"/>
    </xf>
    <xf numFmtId="0" fontId="4" fillId="2" borderId="72" xfId="0" applyFont="1" applyFill="1" applyBorder="1" applyAlignment="1">
      <alignment horizontal="center" vertical="center"/>
    </xf>
    <xf numFmtId="0" fontId="4" fillId="2" borderId="79" xfId="0" applyFont="1" applyFill="1" applyBorder="1" applyAlignment="1">
      <alignment horizontal="center" vertical="center"/>
    </xf>
    <xf numFmtId="0" fontId="23" fillId="12" borderId="65" xfId="0" applyFont="1" applyFill="1" applyBorder="1" applyAlignment="1">
      <alignment horizontal="left" vertical="center" wrapText="1"/>
    </xf>
    <xf numFmtId="0" fontId="23" fillId="12" borderId="67" xfId="0" applyFont="1" applyFill="1" applyBorder="1" applyAlignment="1">
      <alignment horizontal="left" vertical="center" wrapText="1"/>
    </xf>
    <xf numFmtId="0" fontId="23" fillId="12" borderId="66" xfId="0" applyFont="1" applyFill="1" applyBorder="1" applyAlignment="1">
      <alignment horizontal="left" vertical="center" wrapText="1"/>
    </xf>
    <xf numFmtId="0" fontId="23" fillId="12" borderId="71" xfId="0" applyFont="1" applyFill="1" applyBorder="1" applyAlignment="1">
      <alignment horizontal="left" vertical="center" wrapText="1"/>
    </xf>
    <xf numFmtId="0" fontId="23" fillId="12" borderId="61" xfId="0" applyFont="1" applyFill="1" applyBorder="1" applyAlignment="1">
      <alignment horizontal="left" vertical="center" wrapText="1"/>
    </xf>
    <xf numFmtId="0" fontId="23" fillId="12" borderId="25" xfId="0" applyFont="1" applyFill="1" applyBorder="1" applyAlignment="1">
      <alignment horizontal="left" vertical="center" wrapText="1"/>
    </xf>
    <xf numFmtId="164" fontId="7" fillId="0" borderId="83" xfId="0" applyNumberFormat="1" applyFont="1" applyBorder="1" applyAlignment="1">
      <alignment horizontal="center" vertical="center" wrapText="1"/>
    </xf>
    <xf numFmtId="0" fontId="4" fillId="2" borderId="20" xfId="0" applyFont="1" applyFill="1" applyBorder="1" applyAlignment="1">
      <alignment horizontal="center" vertical="center" wrapText="1"/>
    </xf>
    <xf numFmtId="0" fontId="3" fillId="0" borderId="59" xfId="0" applyFont="1" applyBorder="1"/>
    <xf numFmtId="0" fontId="3" fillId="0" borderId="27" xfId="0" applyFont="1" applyBorder="1"/>
    <xf numFmtId="0" fontId="4" fillId="2" borderId="18" xfId="0" applyFont="1" applyFill="1" applyBorder="1" applyAlignment="1">
      <alignment horizontal="left" vertical="center" wrapText="1"/>
    </xf>
    <xf numFmtId="0" fontId="3" fillId="0" borderId="28" xfId="0" applyFont="1" applyBorder="1"/>
    <xf numFmtId="0" fontId="3" fillId="0" borderId="38" xfId="0" applyFont="1" applyBorder="1"/>
    <xf numFmtId="164" fontId="7" fillId="0" borderId="85" xfId="0" applyNumberFormat="1" applyFont="1" applyBorder="1" applyAlignment="1">
      <alignment horizontal="center" vertical="center" wrapText="1"/>
    </xf>
    <xf numFmtId="167" fontId="4" fillId="2" borderId="18" xfId="0" applyNumberFormat="1" applyFont="1" applyFill="1" applyBorder="1" applyAlignment="1">
      <alignment horizontal="left" vertical="center" wrapText="1"/>
    </xf>
    <xf numFmtId="167" fontId="3" fillId="0" borderId="28" xfId="0" applyNumberFormat="1" applyFont="1" applyBorder="1"/>
    <xf numFmtId="167" fontId="3" fillId="0" borderId="38" xfId="0" applyNumberFormat="1" applyFont="1" applyBorder="1"/>
    <xf numFmtId="0" fontId="20" fillId="3" borderId="98" xfId="0" applyFont="1" applyFill="1" applyBorder="1" applyAlignment="1">
      <alignment horizontal="left" vertical="center" wrapText="1"/>
    </xf>
    <xf numFmtId="0" fontId="4" fillId="3" borderId="38" xfId="0" applyFont="1" applyFill="1" applyBorder="1" applyAlignment="1">
      <alignment horizontal="left" vertical="center" wrapText="1"/>
    </xf>
    <xf numFmtId="0" fontId="20" fillId="3" borderId="98" xfId="0" applyFont="1" applyFill="1" applyBorder="1" applyAlignment="1">
      <alignment horizontal="left" vertical="top" wrapText="1"/>
    </xf>
    <xf numFmtId="0" fontId="5" fillId="3" borderId="95" xfId="0" applyFont="1" applyFill="1" applyBorder="1" applyAlignment="1">
      <alignment horizontal="center" vertical="center" wrapText="1"/>
    </xf>
    <xf numFmtId="0" fontId="3" fillId="0" borderId="96" xfId="0" applyFont="1" applyBorder="1"/>
    <xf numFmtId="0" fontId="3" fillId="0" borderId="94" xfId="0" applyFont="1" applyBorder="1"/>
    <xf numFmtId="0" fontId="5" fillId="3" borderId="97" xfId="0" applyFont="1" applyFill="1" applyBorder="1" applyAlignment="1">
      <alignment horizontal="center" vertical="center" wrapText="1"/>
    </xf>
    <xf numFmtId="0" fontId="24" fillId="15" borderId="113" xfId="0" applyFont="1" applyFill="1" applyBorder="1" applyAlignment="1">
      <alignment horizontal="left" vertical="center" wrapText="1"/>
    </xf>
    <xf numFmtId="0" fontId="24" fillId="15" borderId="114" xfId="0" applyFont="1" applyFill="1" applyBorder="1" applyAlignment="1">
      <alignment horizontal="left" vertical="center" wrapText="1"/>
    </xf>
    <xf numFmtId="0" fontId="24" fillId="15" borderId="115" xfId="0" applyFont="1" applyFill="1" applyBorder="1" applyAlignment="1">
      <alignment horizontal="left" vertical="center" wrapText="1"/>
    </xf>
    <xf numFmtId="0" fontId="7" fillId="2" borderId="90" xfId="0" applyFont="1" applyFill="1" applyBorder="1" applyAlignment="1">
      <alignment horizontal="left" vertical="top" wrapText="1"/>
    </xf>
    <xf numFmtId="0" fontId="7" fillId="2" borderId="91" xfId="0" applyFont="1" applyFill="1" applyBorder="1" applyAlignment="1">
      <alignment horizontal="left" vertical="top" wrapText="1"/>
    </xf>
    <xf numFmtId="0" fontId="7" fillId="2" borderId="121" xfId="0" applyFont="1" applyFill="1" applyBorder="1" applyAlignment="1">
      <alignment horizontal="left" vertical="top" wrapText="1"/>
    </xf>
    <xf numFmtId="0" fontId="7" fillId="2" borderId="86" xfId="0" applyFont="1" applyFill="1" applyBorder="1" applyAlignment="1">
      <alignment horizontal="left" vertical="top" wrapText="1"/>
    </xf>
    <xf numFmtId="0" fontId="7" fillId="2" borderId="61" xfId="0" applyFont="1" applyFill="1" applyBorder="1" applyAlignment="1">
      <alignment horizontal="left" vertical="top" wrapText="1"/>
    </xf>
    <xf numFmtId="0" fontId="7" fillId="2" borderId="122" xfId="0" applyFont="1" applyFill="1" applyBorder="1" applyAlignment="1">
      <alignment horizontal="left" vertical="top" wrapText="1"/>
    </xf>
    <xf numFmtId="0" fontId="7" fillId="2" borderId="87" xfId="0" applyFont="1" applyFill="1" applyBorder="1" applyAlignment="1">
      <alignment horizontal="left" vertical="top" wrapText="1"/>
    </xf>
    <xf numFmtId="0" fontId="7" fillId="2" borderId="88" xfId="0" applyFont="1" applyFill="1" applyBorder="1" applyAlignment="1">
      <alignment horizontal="left" vertical="top" wrapText="1"/>
    </xf>
    <xf numFmtId="0" fontId="7" fillId="2" borderId="112" xfId="0" applyFont="1" applyFill="1" applyBorder="1" applyAlignment="1">
      <alignment horizontal="left" vertical="top" wrapText="1"/>
    </xf>
    <xf numFmtId="0" fontId="7" fillId="2" borderId="78" xfId="0" applyFont="1" applyFill="1" applyBorder="1" applyAlignment="1">
      <alignment horizontal="left" vertical="top" wrapText="1"/>
    </xf>
    <xf numFmtId="0" fontId="2" fillId="0" borderId="65" xfId="0" applyFont="1" applyBorder="1" applyAlignment="1">
      <alignment horizontal="left" vertical="top" wrapText="1"/>
    </xf>
    <xf numFmtId="0" fontId="2" fillId="0" borderId="67" xfId="0" applyFont="1" applyBorder="1" applyAlignment="1">
      <alignment horizontal="left" vertical="top" wrapText="1"/>
    </xf>
    <xf numFmtId="0" fontId="2" fillId="0" borderId="77" xfId="0" applyFont="1" applyBorder="1" applyAlignment="1">
      <alignment horizontal="left" vertical="top" wrapText="1"/>
    </xf>
    <xf numFmtId="0" fontId="2" fillId="0" borderId="71" xfId="0" applyFont="1" applyBorder="1" applyAlignment="1">
      <alignment horizontal="left" vertical="top" wrapText="1"/>
    </xf>
    <xf numFmtId="0" fontId="2" fillId="0" borderId="61" xfId="0" applyFont="1" applyBorder="1" applyAlignment="1">
      <alignment horizontal="left" vertical="top" wrapText="1"/>
    </xf>
    <xf numFmtId="0" fontId="2" fillId="0" borderId="78" xfId="0" applyFont="1" applyBorder="1" applyAlignment="1">
      <alignment horizontal="left" vertical="top" wrapText="1"/>
    </xf>
    <xf numFmtId="0" fontId="5" fillId="3" borderId="118" xfId="0" applyFont="1" applyFill="1" applyBorder="1" applyAlignment="1">
      <alignment horizontal="left" vertical="center"/>
    </xf>
    <xf numFmtId="0" fontId="5" fillId="3" borderId="119" xfId="0" applyFont="1" applyFill="1" applyBorder="1" applyAlignment="1">
      <alignment horizontal="left" vertical="center"/>
    </xf>
    <xf numFmtId="0" fontId="5" fillId="3" borderId="120" xfId="0" applyFont="1" applyFill="1" applyBorder="1" applyAlignment="1">
      <alignment horizontal="left" vertical="center"/>
    </xf>
    <xf numFmtId="164" fontId="17" fillId="8" borderId="89" xfId="0" applyNumberFormat="1" applyFont="1" applyFill="1" applyBorder="1" applyAlignment="1">
      <alignment horizontal="left" vertical="center" wrapText="1"/>
    </xf>
    <xf numFmtId="164" fontId="17" fillId="8" borderId="84" xfId="0" applyNumberFormat="1" applyFont="1" applyFill="1" applyBorder="1" applyAlignment="1">
      <alignment horizontal="left" vertical="center" wrapText="1"/>
    </xf>
    <xf numFmtId="164" fontId="17" fillId="8" borderId="105" xfId="0" applyNumberFormat="1" applyFont="1" applyFill="1" applyBorder="1" applyAlignment="1">
      <alignment horizontal="left" vertical="center" wrapText="1"/>
    </xf>
    <xf numFmtId="0" fontId="4" fillId="3" borderId="98" xfId="0" applyFont="1" applyFill="1" applyBorder="1" applyAlignment="1">
      <alignment horizontal="left" vertical="center" wrapText="1"/>
    </xf>
    <xf numFmtId="0" fontId="20" fillId="2" borderId="18" xfId="0" applyFont="1" applyFill="1" applyBorder="1" applyAlignment="1">
      <alignment horizontal="left" vertical="center" wrapText="1"/>
    </xf>
    <xf numFmtId="0" fontId="20" fillId="2" borderId="80" xfId="0" applyFont="1" applyFill="1" applyBorder="1" applyAlignment="1">
      <alignment horizontal="left" vertical="center" wrapText="1"/>
    </xf>
    <xf numFmtId="0" fontId="20" fillId="2" borderId="81" xfId="0" applyFont="1" applyFill="1" applyBorder="1" applyAlignment="1">
      <alignment horizontal="left" vertical="center" wrapText="1"/>
    </xf>
    <xf numFmtId="0" fontId="20" fillId="2" borderId="82" xfId="0" applyFont="1" applyFill="1" applyBorder="1" applyAlignment="1">
      <alignment horizontal="left" vertical="center" wrapText="1"/>
    </xf>
    <xf numFmtId="0" fontId="4" fillId="3" borderId="15" xfId="0" applyFont="1" applyFill="1" applyBorder="1" applyAlignment="1">
      <alignment horizontal="left" vertical="top" wrapText="1"/>
    </xf>
    <xf numFmtId="0" fontId="3" fillId="0" borderId="17" xfId="0" applyFont="1" applyBorder="1"/>
    <xf numFmtId="167" fontId="3" fillId="0" borderId="16" xfId="0" applyNumberFormat="1" applyFont="1" applyBorder="1"/>
    <xf numFmtId="167" fontId="3" fillId="0" borderId="17" xfId="0" applyNumberFormat="1" applyFont="1" applyBorder="1"/>
    <xf numFmtId="0" fontId="7" fillId="2" borderId="55" xfId="0" applyFont="1" applyFill="1" applyBorder="1" applyAlignment="1">
      <alignment horizontal="left" vertical="top" wrapText="1"/>
    </xf>
    <xf numFmtId="0" fontId="18" fillId="2" borderId="55" xfId="0" applyFont="1" applyFill="1" applyBorder="1" applyAlignment="1">
      <alignment horizontal="left" vertical="top" wrapText="1"/>
    </xf>
    <xf numFmtId="0" fontId="18" fillId="2" borderId="23" xfId="0" applyFont="1" applyFill="1" applyBorder="1" applyAlignment="1">
      <alignment horizontal="left" vertical="top" wrapText="1"/>
    </xf>
    <xf numFmtId="0" fontId="18" fillId="2" borderId="61" xfId="0" applyFont="1" applyFill="1" applyBorder="1" applyAlignment="1">
      <alignment horizontal="left" vertical="top" wrapText="1"/>
    </xf>
    <xf numFmtId="0" fontId="18" fillId="2" borderId="56" xfId="0" applyFont="1" applyFill="1" applyBorder="1" applyAlignment="1">
      <alignment horizontal="left" vertical="top" wrapText="1"/>
    </xf>
    <xf numFmtId="164" fontId="18" fillId="0" borderId="110" xfId="0" applyNumberFormat="1" applyFont="1" applyBorder="1" applyAlignment="1">
      <alignment horizontal="center" vertical="center" wrapText="1"/>
    </xf>
    <xf numFmtId="164" fontId="18" fillId="0" borderId="109" xfId="0" applyNumberFormat="1" applyFont="1" applyBorder="1" applyAlignment="1">
      <alignment horizontal="center" vertical="center" wrapText="1"/>
    </xf>
    <xf numFmtId="0" fontId="5" fillId="3" borderId="118" xfId="0" applyFont="1" applyFill="1" applyBorder="1" applyAlignment="1">
      <alignment horizontal="center" vertical="center"/>
    </xf>
    <xf numFmtId="0" fontId="3" fillId="0" borderId="119" xfId="0" applyFont="1" applyBorder="1"/>
    <xf numFmtId="0" fontId="3" fillId="0" borderId="120" xfId="0" applyFont="1" applyBorder="1"/>
    <xf numFmtId="0" fontId="20" fillId="3" borderId="15" xfId="0" applyFont="1" applyFill="1" applyBorder="1" applyAlignment="1">
      <alignment horizontal="left" vertical="center" wrapText="1"/>
    </xf>
    <xf numFmtId="0" fontId="4" fillId="2" borderId="28" xfId="0" applyFont="1" applyFill="1" applyBorder="1" applyAlignment="1">
      <alignment horizontal="left" vertical="center" wrapText="1"/>
    </xf>
    <xf numFmtId="0" fontId="4" fillId="2" borderId="38" xfId="0" applyFont="1" applyFill="1" applyBorder="1" applyAlignment="1">
      <alignment horizontal="left" vertical="center" wrapText="1"/>
    </xf>
    <xf numFmtId="0" fontId="4" fillId="3" borderId="54"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55"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16" fillId="10" borderId="18" xfId="0" applyFont="1" applyFill="1" applyBorder="1" applyAlignment="1">
      <alignment horizontal="left" vertical="center" wrapText="1"/>
    </xf>
    <xf numFmtId="0" fontId="16" fillId="10" borderId="28" xfId="0" applyFont="1" applyFill="1" applyBorder="1" applyAlignment="1">
      <alignment horizontal="left" vertical="center" wrapText="1"/>
    </xf>
    <xf numFmtId="0" fontId="16" fillId="10" borderId="38" xfId="0" applyFont="1" applyFill="1" applyBorder="1" applyAlignment="1">
      <alignment horizontal="left" vertical="center" wrapText="1"/>
    </xf>
    <xf numFmtId="0" fontId="17" fillId="3" borderId="55" xfId="0" applyFont="1" applyFill="1" applyBorder="1" applyAlignment="1">
      <alignment horizontal="left" vertical="center"/>
    </xf>
    <xf numFmtId="0" fontId="19" fillId="0" borderId="28" xfId="0" applyFont="1" applyBorder="1"/>
    <xf numFmtId="0" fontId="19" fillId="0" borderId="19" xfId="0" applyFont="1" applyBorder="1"/>
    <xf numFmtId="0" fontId="3" fillId="0" borderId="77" xfId="0" applyFont="1" applyBorder="1"/>
    <xf numFmtId="0" fontId="0" fillId="0" borderId="71" xfId="0" applyBorder="1"/>
    <xf numFmtId="0" fontId="3" fillId="0" borderId="78" xfId="0" applyFont="1" applyBorder="1"/>
    <xf numFmtId="0" fontId="3" fillId="0" borderId="79" xfId="0" applyFont="1" applyBorder="1"/>
    <xf numFmtId="0" fontId="5" fillId="3" borderId="53"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17" fillId="3" borderId="27" xfId="0" applyFont="1" applyFill="1" applyBorder="1" applyAlignment="1">
      <alignment horizontal="left" vertical="center"/>
    </xf>
    <xf numFmtId="0" fontId="19" fillId="0" borderId="30" xfId="0" applyFont="1" applyBorder="1"/>
    <xf numFmtId="0" fontId="19" fillId="0" borderId="31" xfId="0" applyFont="1" applyBorder="1"/>
    <xf numFmtId="0" fontId="4" fillId="3" borderId="15" xfId="0" applyFont="1" applyFill="1" applyBorder="1" applyAlignment="1">
      <alignment horizontal="left" vertical="center" wrapText="1"/>
    </xf>
    <xf numFmtId="0" fontId="4" fillId="2" borderId="5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4" fillId="2" borderId="25" xfId="0" applyFont="1" applyFill="1" applyBorder="1" applyAlignment="1">
      <alignment horizontal="center" vertical="center" wrapText="1"/>
    </xf>
    <xf numFmtId="164" fontId="18" fillId="0" borderId="22" xfId="0" applyNumberFormat="1" applyFont="1" applyBorder="1" applyAlignment="1">
      <alignment horizontal="center" vertical="center" wrapText="1"/>
    </xf>
    <xf numFmtId="0" fontId="19" fillId="0" borderId="62" xfId="0" applyFont="1" applyBorder="1"/>
    <xf numFmtId="0" fontId="7" fillId="2" borderId="20" xfId="0" applyFont="1" applyFill="1" applyBorder="1" applyAlignment="1">
      <alignment vertical="top" wrapText="1"/>
    </xf>
    <xf numFmtId="0" fontId="19" fillId="0" borderId="55" xfId="0" applyFont="1" applyBorder="1" applyAlignment="1">
      <alignment vertical="top"/>
    </xf>
    <xf numFmtId="0" fontId="19" fillId="0" borderId="23" xfId="0" applyFont="1" applyBorder="1" applyAlignment="1">
      <alignment vertical="top"/>
    </xf>
    <xf numFmtId="0" fontId="19" fillId="0" borderId="27" xfId="0" applyFont="1" applyBorder="1" applyAlignment="1">
      <alignment vertical="top"/>
    </xf>
    <xf numFmtId="0" fontId="19" fillId="0" borderId="30" xfId="0" applyFont="1" applyBorder="1" applyAlignment="1">
      <alignment vertical="top"/>
    </xf>
    <xf numFmtId="0" fontId="19" fillId="0" borderId="31" xfId="0" applyFont="1" applyBorder="1" applyAlignment="1">
      <alignment vertical="top"/>
    </xf>
    <xf numFmtId="0" fontId="17" fillId="3" borderId="28" xfId="0" applyFont="1" applyFill="1" applyBorder="1" applyAlignment="1">
      <alignment horizontal="left" vertical="center"/>
    </xf>
    <xf numFmtId="0" fontId="17" fillId="2" borderId="18" xfId="0" applyFont="1" applyFill="1" applyBorder="1" applyAlignment="1">
      <alignment horizontal="left" vertical="center" wrapText="1"/>
    </xf>
    <xf numFmtId="0" fontId="5" fillId="2" borderId="28" xfId="0" applyFont="1" applyFill="1" applyBorder="1" applyAlignment="1">
      <alignment horizontal="left" vertical="center" wrapText="1"/>
    </xf>
    <xf numFmtId="0" fontId="5" fillId="2" borderId="38" xfId="0" applyFont="1" applyFill="1" applyBorder="1" applyAlignment="1">
      <alignment horizontal="left" vertical="center" wrapText="1"/>
    </xf>
    <xf numFmtId="0" fontId="5" fillId="0" borderId="32" xfId="0" applyFont="1" applyBorder="1" applyAlignment="1">
      <alignment horizontal="center" vertical="center" wrapText="1"/>
    </xf>
    <xf numFmtId="0" fontId="3" fillId="0" borderId="36" xfId="0" applyFont="1" applyBorder="1"/>
    <xf numFmtId="0" fontId="5" fillId="0" borderId="21" xfId="0" applyFont="1" applyBorder="1" applyAlignment="1">
      <alignment horizontal="center" vertical="center" wrapText="1"/>
    </xf>
    <xf numFmtId="0" fontId="3" fillId="0" borderId="21" xfId="0" applyFont="1" applyBorder="1"/>
    <xf numFmtId="0" fontId="0" fillId="0" borderId="0" xfId="0"/>
    <xf numFmtId="0" fontId="5" fillId="0" borderId="33" xfId="0" applyFont="1" applyBorder="1" applyAlignment="1">
      <alignment horizontal="center" vertical="center" wrapText="1"/>
    </xf>
    <xf numFmtId="0" fontId="3" fillId="0" borderId="16" xfId="0" applyFont="1" applyBorder="1"/>
    <xf numFmtId="0" fontId="5" fillId="3" borderId="29" xfId="0" applyFont="1" applyFill="1" applyBorder="1" applyAlignment="1">
      <alignment horizontal="center" vertical="center"/>
    </xf>
    <xf numFmtId="0" fontId="3" fillId="0" borderId="31" xfId="0" applyFont="1" applyBorder="1"/>
    <xf numFmtId="0" fontId="8" fillId="7" borderId="18" xfId="0" applyFont="1" applyFill="1" applyBorder="1" applyAlignment="1">
      <alignment horizontal="left" vertical="center" wrapText="1"/>
    </xf>
    <xf numFmtId="165" fontId="4" fillId="2" borderId="18" xfId="0" applyNumberFormat="1" applyFont="1" applyFill="1" applyBorder="1" applyAlignment="1">
      <alignment horizontal="left" vertical="center" wrapText="1"/>
    </xf>
    <xf numFmtId="0" fontId="5" fillId="7" borderId="18"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3" fillId="0" borderId="19" xfId="0" applyFont="1" applyBorder="1"/>
    <xf numFmtId="0" fontId="3" fillId="0" borderId="24" xfId="0" applyFont="1" applyBorder="1"/>
    <xf numFmtId="0" fontId="3" fillId="0" borderId="13" xfId="0" applyFont="1" applyBorder="1"/>
    <xf numFmtId="0" fontId="3" fillId="0" borderId="26" xfId="0" applyFont="1" applyBorder="1"/>
    <xf numFmtId="164" fontId="7" fillId="0" borderId="22" xfId="0" applyNumberFormat="1" applyFont="1" applyBorder="1" applyAlignment="1">
      <alignment horizontal="center" vertical="center" wrapText="1"/>
    </xf>
    <xf numFmtId="0" fontId="5" fillId="3" borderId="28" xfId="0" applyFont="1" applyFill="1" applyBorder="1" applyAlignment="1">
      <alignment horizontal="left" vertical="center"/>
    </xf>
    <xf numFmtId="0" fontId="4"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0" xfId="0" applyFont="1" applyBorder="1"/>
    <xf numFmtId="0" fontId="2" fillId="2" borderId="59" xfId="0" applyFont="1" applyFill="1" applyBorder="1" applyAlignment="1">
      <alignment horizontal="left" vertical="center"/>
    </xf>
    <xf numFmtId="0" fontId="3" fillId="0" borderId="60" xfId="0" applyFont="1" applyBorder="1"/>
    <xf numFmtId="0" fontId="5" fillId="3" borderId="15"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12" fillId="0" borderId="32" xfId="0" applyFont="1" applyBorder="1" applyAlignment="1">
      <alignment horizontal="center" vertical="center" wrapText="1"/>
    </xf>
    <xf numFmtId="0" fontId="3" fillId="0" borderId="53" xfId="0" applyFont="1" applyBorder="1"/>
    <xf numFmtId="0" fontId="5" fillId="2" borderId="64" xfId="0" applyFont="1" applyFill="1" applyBorder="1" applyAlignment="1">
      <alignment horizontal="center" vertical="center"/>
    </xf>
    <xf numFmtId="0" fontId="7" fillId="0" borderId="32" xfId="0" applyFont="1" applyBorder="1" applyAlignment="1">
      <alignment horizontal="left" vertical="center" wrapText="1"/>
    </xf>
    <xf numFmtId="0" fontId="5" fillId="3" borderId="15" xfId="0" applyFont="1" applyFill="1" applyBorder="1" applyAlignment="1">
      <alignment horizontal="center" vertical="center"/>
    </xf>
    <xf numFmtId="0" fontId="7" fillId="0" borderId="18" xfId="0" applyFont="1" applyBorder="1" applyAlignment="1">
      <alignment horizontal="left" vertical="center" wrapText="1"/>
    </xf>
    <xf numFmtId="0" fontId="7" fillId="0" borderId="36" xfId="0" applyFont="1" applyBorder="1" applyAlignment="1">
      <alignment horizontal="left" vertical="center" wrapText="1"/>
    </xf>
    <xf numFmtId="0" fontId="1" fillId="0" borderId="24" xfId="0" applyFont="1" applyBorder="1" applyAlignment="1">
      <alignment horizontal="center"/>
    </xf>
    <xf numFmtId="0" fontId="4" fillId="0" borderId="1" xfId="0" applyFont="1" applyBorder="1" applyAlignment="1">
      <alignment horizontal="center" vertical="center" wrapText="1"/>
    </xf>
    <xf numFmtId="0" fontId="3" fillId="0" borderId="39" xfId="0" applyFont="1" applyBorder="1"/>
    <xf numFmtId="0" fontId="3" fillId="0" borderId="44" xfId="0" applyFont="1" applyBorder="1"/>
    <xf numFmtId="0" fontId="3" fillId="0" borderId="45" xfId="0" applyFont="1" applyBorder="1"/>
    <xf numFmtId="0" fontId="7" fillId="0" borderId="40" xfId="0" applyFont="1" applyBorder="1" applyAlignment="1">
      <alignment horizontal="center" vertical="center" wrapText="1"/>
    </xf>
    <xf numFmtId="0" fontId="3" fillId="0" borderId="43" xfId="0" applyFont="1" applyBorder="1"/>
    <xf numFmtId="0" fontId="7" fillId="0" borderId="33" xfId="0" applyFont="1" applyBorder="1" applyAlignment="1">
      <alignment horizontal="center" vertical="center" wrapText="1"/>
    </xf>
    <xf numFmtId="0" fontId="3" fillId="0" borderId="46" xfId="0" applyFont="1" applyBorder="1"/>
    <xf numFmtId="0" fontId="4" fillId="2" borderId="1" xfId="0" applyFont="1" applyFill="1" applyBorder="1" applyAlignment="1">
      <alignment horizontal="center" vertical="center"/>
    </xf>
  </cellXfs>
  <cellStyles count="2">
    <cellStyle name="Normal" xfId="0" builtinId="0"/>
    <cellStyle name="Normal 2" xfId="1" xr:uid="{00000000-0005-0000-0000-000001000000}"/>
  </cellStyles>
  <dxfs count="158">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bgColor rgb="FFFFFF00"/>
        </patternFill>
      </fill>
    </dxf>
    <dxf>
      <fill>
        <patternFill>
          <bgColor rgb="FFFFC000"/>
        </patternFill>
      </fill>
    </dxf>
    <dxf>
      <fill>
        <patternFill>
          <bgColor rgb="FFFF0000"/>
        </patternFill>
      </fill>
    </dxf>
    <dxf>
      <fill>
        <patternFill>
          <bgColor theme="0"/>
        </patternFill>
      </fill>
    </dxf>
    <dxf>
      <fill>
        <patternFill>
          <bgColor rgb="FFFFC000"/>
        </patternFill>
      </fill>
    </dxf>
    <dxf>
      <fill>
        <patternFill>
          <bgColor rgb="FFFFFF00"/>
        </patternFill>
      </fill>
    </dxf>
    <dxf>
      <fill>
        <patternFill>
          <bgColor theme="0"/>
        </patternFill>
      </fill>
    </dxf>
    <dxf>
      <fill>
        <patternFill>
          <bgColor rgb="FFFF0000"/>
        </patternFill>
      </fill>
    </dxf>
    <dxf>
      <font>
        <color rgb="FF0000FF"/>
      </font>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color rgb="FFFFFFFF"/>
      </font>
      <fill>
        <patternFill patternType="solid">
          <fgColor rgb="FFFF0000"/>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patternType="none"/>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bgColor theme="0"/>
        </patternFill>
      </fill>
    </dxf>
    <dxf>
      <fill>
        <patternFill>
          <bgColor rgb="FFFF0000"/>
        </patternFill>
      </fill>
    </dxf>
    <dxf>
      <fill>
        <patternFill>
          <bgColor rgb="FFFFC000"/>
        </patternFill>
      </fill>
    </dxf>
    <dxf>
      <fill>
        <patternFill>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00FF00"/>
          <bgColor rgb="FF00FF00"/>
        </patternFill>
      </fill>
    </dxf>
    <dxf>
      <fill>
        <patternFill>
          <bgColor theme="0"/>
        </patternFill>
      </fill>
    </dxf>
    <dxf>
      <fill>
        <patternFill>
          <bgColor rgb="FFFF0000"/>
        </patternFill>
      </fill>
    </dxf>
    <dxf>
      <fill>
        <patternFill>
          <bgColor rgb="FFFFFF00"/>
        </patternFill>
      </fill>
    </dxf>
    <dxf>
      <fill>
        <patternFill>
          <bgColor rgb="FFFFC000"/>
        </patternFill>
      </fill>
    </dxf>
    <dxf>
      <fill>
        <patternFill>
          <bgColor theme="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theme="0"/>
        </patternFill>
      </fill>
    </dxf>
    <dxf>
      <fill>
        <patternFill>
          <bgColor rgb="FFFF0000"/>
        </patternFill>
      </fill>
    </dxf>
    <dxf>
      <fill>
        <patternFill>
          <bgColor rgb="FFFFFF00"/>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s>
  <tableStyles count="0" defaultTableStyle="TableStyleMedium2" defaultPivotStyle="PivotStyleLight16"/>
  <colors>
    <mruColors>
      <color rgb="FF04F60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HV-1</c:v>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VIBRACIONES!$G$23:$S$23</c:f>
              <c:numCache>
                <c:formatCode>0.00</c:formatCode>
                <c:ptCount val="13"/>
                <c:pt idx="0">
                  <c:v>3.02</c:v>
                </c:pt>
                <c:pt idx="1">
                  <c:v>2.31</c:v>
                </c:pt>
                <c:pt idx="2">
                  <c:v>2.23</c:v>
                </c:pt>
                <c:pt idx="3">
                  <c:v>2.62</c:v>
                </c:pt>
                <c:pt idx="4">
                  <c:v>2.95</c:v>
                </c:pt>
                <c:pt idx="6">
                  <c:v>4.21</c:v>
                </c:pt>
                <c:pt idx="7">
                  <c:v>2.57</c:v>
                </c:pt>
                <c:pt idx="8">
                  <c:v>3.01</c:v>
                </c:pt>
                <c:pt idx="9">
                  <c:v>3.47</c:v>
                </c:pt>
                <c:pt idx="10">
                  <c:v>3.04</c:v>
                </c:pt>
                <c:pt idx="11">
                  <c:v>4.7699999999999996</c:v>
                </c:pt>
                <c:pt idx="12">
                  <c:v>3.94</c:v>
                </c:pt>
              </c:numCache>
            </c:numRef>
          </c:val>
          <c:smooth val="0"/>
          <c:extLst>
            <c:ext xmlns:c16="http://schemas.microsoft.com/office/drawing/2014/chart" uri="{C3380CC4-5D6E-409C-BE32-E72D297353CC}">
              <c16:uniqueId val="{00000000-E40D-45D4-875E-825ADF620286}"/>
            </c:ext>
          </c:extLst>
        </c:ser>
        <c:ser>
          <c:idx val="1"/>
          <c:order val="1"/>
          <c:tx>
            <c:v>EE-1</c:v>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VIBRACIONES!$G$24:$S$24</c:f>
              <c:numCache>
                <c:formatCode>0.00</c:formatCode>
                <c:ptCount val="13"/>
                <c:pt idx="0">
                  <c:v>0.91</c:v>
                </c:pt>
                <c:pt idx="1">
                  <c:v>0.86</c:v>
                </c:pt>
                <c:pt idx="2">
                  <c:v>0.93</c:v>
                </c:pt>
                <c:pt idx="3">
                  <c:v>0.84</c:v>
                </c:pt>
                <c:pt idx="4">
                  <c:v>1.02</c:v>
                </c:pt>
                <c:pt idx="5">
                  <c:v>0.78</c:v>
                </c:pt>
                <c:pt idx="6">
                  <c:v>0.84</c:v>
                </c:pt>
                <c:pt idx="7">
                  <c:v>1.88</c:v>
                </c:pt>
                <c:pt idx="8">
                  <c:v>0.3</c:v>
                </c:pt>
                <c:pt idx="9">
                  <c:v>0.2</c:v>
                </c:pt>
                <c:pt idx="10">
                  <c:v>0.24</c:v>
                </c:pt>
                <c:pt idx="11">
                  <c:v>0.6</c:v>
                </c:pt>
                <c:pt idx="12">
                  <c:v>0.42</c:v>
                </c:pt>
              </c:numCache>
            </c:numRef>
          </c:val>
          <c:smooth val="0"/>
          <c:extLst>
            <c:ext xmlns:c16="http://schemas.microsoft.com/office/drawing/2014/chart" uri="{C3380CC4-5D6E-409C-BE32-E72D297353CC}">
              <c16:uniqueId val="{00000001-E40D-45D4-875E-825ADF620286}"/>
            </c:ext>
          </c:extLst>
        </c:ser>
        <c:ser>
          <c:idx val="2"/>
          <c:order val="2"/>
          <c:tx>
            <c:v>VV-1</c:v>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VIBRACIONES!$G$25:$S$25</c:f>
              <c:numCache>
                <c:formatCode>0.00</c:formatCode>
                <c:ptCount val="13"/>
                <c:pt idx="0">
                  <c:v>2.66</c:v>
                </c:pt>
                <c:pt idx="1">
                  <c:v>1.92</c:v>
                </c:pt>
                <c:pt idx="2">
                  <c:v>2.39</c:v>
                </c:pt>
                <c:pt idx="3">
                  <c:v>2.94</c:v>
                </c:pt>
                <c:pt idx="4">
                  <c:v>3.13</c:v>
                </c:pt>
                <c:pt idx="5">
                  <c:v>2.88</c:v>
                </c:pt>
                <c:pt idx="6">
                  <c:v>2.92</c:v>
                </c:pt>
                <c:pt idx="7">
                  <c:v>2.98</c:v>
                </c:pt>
                <c:pt idx="8">
                  <c:v>1.98</c:v>
                </c:pt>
                <c:pt idx="9">
                  <c:v>2.25</c:v>
                </c:pt>
                <c:pt idx="10">
                  <c:v>2.21</c:v>
                </c:pt>
                <c:pt idx="11">
                  <c:v>3.91</c:v>
                </c:pt>
                <c:pt idx="12">
                  <c:v>3.1</c:v>
                </c:pt>
              </c:numCache>
            </c:numRef>
          </c:val>
          <c:smooth val="0"/>
          <c:extLst>
            <c:ext xmlns:c16="http://schemas.microsoft.com/office/drawing/2014/chart" uri="{C3380CC4-5D6E-409C-BE32-E72D297353CC}">
              <c16:uniqueId val="{00000002-E40D-45D4-875E-825ADF620286}"/>
            </c:ext>
          </c:extLst>
        </c:ser>
        <c:ser>
          <c:idx val="3"/>
          <c:order val="3"/>
          <c:tx>
            <c:v>AV-1</c:v>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VIBRACIONES!$G$26:$S$26</c:f>
              <c:numCache>
                <c:formatCode>0.00</c:formatCode>
                <c:ptCount val="13"/>
                <c:pt idx="0">
                  <c:v>2.98</c:v>
                </c:pt>
                <c:pt idx="1">
                  <c:v>2.08</c:v>
                </c:pt>
                <c:pt idx="2">
                  <c:v>1.94</c:v>
                </c:pt>
                <c:pt idx="3">
                  <c:v>2.5099999999999998</c:v>
                </c:pt>
                <c:pt idx="4">
                  <c:v>2.74</c:v>
                </c:pt>
                <c:pt idx="5">
                  <c:v>3.28</c:v>
                </c:pt>
                <c:pt idx="6">
                  <c:v>3.33</c:v>
                </c:pt>
                <c:pt idx="7">
                  <c:v>2.4700000000000002</c:v>
                </c:pt>
                <c:pt idx="8">
                  <c:v>1.95</c:v>
                </c:pt>
                <c:pt idx="9">
                  <c:v>2.61</c:v>
                </c:pt>
                <c:pt idx="10">
                  <c:v>2.39</c:v>
                </c:pt>
                <c:pt idx="11">
                  <c:v>3.37</c:v>
                </c:pt>
                <c:pt idx="12">
                  <c:v>3.35</c:v>
                </c:pt>
              </c:numCache>
            </c:numRef>
          </c:val>
          <c:smooth val="0"/>
          <c:extLst>
            <c:ext xmlns:c16="http://schemas.microsoft.com/office/drawing/2014/chart" uri="{C3380CC4-5D6E-409C-BE32-E72D297353CC}">
              <c16:uniqueId val="{00000003-E40D-45D4-875E-825ADF620286}"/>
            </c:ext>
          </c:extLst>
        </c:ser>
        <c:ser>
          <c:idx val="4"/>
          <c:order val="4"/>
          <c:tx>
            <c:v>HV-2</c:v>
          </c:tx>
          <c:spPr>
            <a:ln w="22225" cap="rnd">
              <a:solidFill>
                <a:schemeClr val="accent5"/>
              </a:solidFill>
            </a:ln>
            <a:effectLst>
              <a:glow rad="139700">
                <a:schemeClr val="accent5">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VIBRACIONES!$G$27:$S$27</c:f>
              <c:numCache>
                <c:formatCode>0.00</c:formatCode>
                <c:ptCount val="13"/>
                <c:pt idx="0">
                  <c:v>6.25</c:v>
                </c:pt>
                <c:pt idx="1">
                  <c:v>4.71</c:v>
                </c:pt>
                <c:pt idx="2">
                  <c:v>4.3499999999999996</c:v>
                </c:pt>
                <c:pt idx="3">
                  <c:v>6.13</c:v>
                </c:pt>
                <c:pt idx="4">
                  <c:v>4.46</c:v>
                </c:pt>
                <c:pt idx="5">
                  <c:v>5.25</c:v>
                </c:pt>
                <c:pt idx="6">
                  <c:v>7.3</c:v>
                </c:pt>
                <c:pt idx="7">
                  <c:v>4.07</c:v>
                </c:pt>
                <c:pt idx="8">
                  <c:v>2.61</c:v>
                </c:pt>
                <c:pt idx="9">
                  <c:v>4.0199999999999996</c:v>
                </c:pt>
                <c:pt idx="10">
                  <c:v>3.25</c:v>
                </c:pt>
                <c:pt idx="11">
                  <c:v>5.01</c:v>
                </c:pt>
                <c:pt idx="12">
                  <c:v>4.43</c:v>
                </c:pt>
              </c:numCache>
            </c:numRef>
          </c:val>
          <c:smooth val="0"/>
          <c:extLst>
            <c:ext xmlns:c16="http://schemas.microsoft.com/office/drawing/2014/chart" uri="{C3380CC4-5D6E-409C-BE32-E72D297353CC}">
              <c16:uniqueId val="{00000004-E40D-45D4-875E-825ADF620286}"/>
            </c:ext>
          </c:extLst>
        </c:ser>
        <c:ser>
          <c:idx val="6"/>
          <c:order val="5"/>
          <c:tx>
            <c:v>VV-2</c:v>
          </c:tx>
          <c:spPr>
            <a:ln w="22225" cap="rnd">
              <a:solidFill>
                <a:schemeClr val="accent1">
                  <a:lumMod val="60000"/>
                </a:schemeClr>
              </a:solidFill>
            </a:ln>
            <a:effectLst>
              <a:glow rad="139700">
                <a:schemeClr val="accent1">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VIBRACIONES!$G$29:$S$29</c:f>
              <c:numCache>
                <c:formatCode>0.00</c:formatCode>
                <c:ptCount val="13"/>
                <c:pt idx="0">
                  <c:v>3.49</c:v>
                </c:pt>
                <c:pt idx="1">
                  <c:v>2.3199999999999998</c:v>
                </c:pt>
                <c:pt idx="2">
                  <c:v>2.75</c:v>
                </c:pt>
                <c:pt idx="3">
                  <c:v>3.84</c:v>
                </c:pt>
                <c:pt idx="4">
                  <c:v>5.75</c:v>
                </c:pt>
                <c:pt idx="5">
                  <c:v>6.08</c:v>
                </c:pt>
                <c:pt idx="6">
                  <c:v>5.65</c:v>
                </c:pt>
                <c:pt idx="7">
                  <c:v>4.4800000000000004</c:v>
                </c:pt>
                <c:pt idx="8">
                  <c:v>2.17</c:v>
                </c:pt>
                <c:pt idx="9">
                  <c:v>1.95</c:v>
                </c:pt>
                <c:pt idx="10">
                  <c:v>2.31</c:v>
                </c:pt>
                <c:pt idx="11">
                  <c:v>2.65</c:v>
                </c:pt>
                <c:pt idx="12">
                  <c:v>3.87</c:v>
                </c:pt>
              </c:numCache>
            </c:numRef>
          </c:val>
          <c:smooth val="0"/>
          <c:extLst>
            <c:ext xmlns:c16="http://schemas.microsoft.com/office/drawing/2014/chart" uri="{C3380CC4-5D6E-409C-BE32-E72D297353CC}">
              <c16:uniqueId val="{00000006-E40D-45D4-875E-825ADF620286}"/>
            </c:ext>
          </c:extLst>
        </c:ser>
        <c:ser>
          <c:idx val="7"/>
          <c:order val="6"/>
          <c:tx>
            <c:v>AV-2</c:v>
          </c:tx>
          <c:spPr>
            <a:ln w="22225" cap="rnd">
              <a:solidFill>
                <a:schemeClr val="accent2">
                  <a:lumMod val="60000"/>
                </a:schemeClr>
              </a:solidFill>
            </a:ln>
            <a:effectLst>
              <a:glow rad="139700">
                <a:schemeClr val="accent2">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VIBRACIONES!$G$30:$S$30</c:f>
              <c:numCache>
                <c:formatCode>0.00</c:formatCode>
                <c:ptCount val="13"/>
                <c:pt idx="0">
                  <c:v>1.62</c:v>
                </c:pt>
                <c:pt idx="1">
                  <c:v>1.79</c:v>
                </c:pt>
                <c:pt idx="2">
                  <c:v>1.69</c:v>
                </c:pt>
                <c:pt idx="3">
                  <c:v>1.95</c:v>
                </c:pt>
                <c:pt idx="4">
                  <c:v>2.5</c:v>
                </c:pt>
                <c:pt idx="5">
                  <c:v>2.11</c:v>
                </c:pt>
                <c:pt idx="6">
                  <c:v>1.96</c:v>
                </c:pt>
                <c:pt idx="7">
                  <c:v>2.48</c:v>
                </c:pt>
                <c:pt idx="8">
                  <c:v>2.19</c:v>
                </c:pt>
                <c:pt idx="9">
                  <c:v>2.2999999999999998</c:v>
                </c:pt>
                <c:pt idx="10">
                  <c:v>3.27</c:v>
                </c:pt>
                <c:pt idx="11">
                  <c:v>3.89</c:v>
                </c:pt>
                <c:pt idx="12">
                  <c:v>2.86</c:v>
                </c:pt>
              </c:numCache>
            </c:numRef>
          </c:val>
          <c:smooth val="0"/>
          <c:extLst>
            <c:ext xmlns:c16="http://schemas.microsoft.com/office/drawing/2014/chart" uri="{C3380CC4-5D6E-409C-BE32-E72D297353CC}">
              <c16:uniqueId val="{00000007-E40D-45D4-875E-825ADF620286}"/>
            </c:ext>
          </c:extLst>
        </c:ser>
        <c:ser>
          <c:idx val="8"/>
          <c:order val="7"/>
          <c:tx>
            <c:v>HV-3</c:v>
          </c:tx>
          <c:spPr>
            <a:ln w="22225" cap="rnd">
              <a:solidFill>
                <a:schemeClr val="accent3">
                  <a:lumMod val="60000"/>
                </a:schemeClr>
              </a:solidFill>
            </a:ln>
            <a:effectLst>
              <a:glow rad="139700">
                <a:schemeClr val="accent3">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VIBRACIONES!$G$31:$S$31</c:f>
              <c:numCache>
                <c:formatCode>0.00</c:formatCode>
                <c:ptCount val="13"/>
                <c:pt idx="0">
                  <c:v>13.6</c:v>
                </c:pt>
                <c:pt idx="1">
                  <c:v>14.07</c:v>
                </c:pt>
                <c:pt idx="2">
                  <c:v>13.1</c:v>
                </c:pt>
                <c:pt idx="3">
                  <c:v>14.9</c:v>
                </c:pt>
                <c:pt idx="4">
                  <c:v>13.03</c:v>
                </c:pt>
                <c:pt idx="5">
                  <c:v>12.9</c:v>
                </c:pt>
                <c:pt idx="6">
                  <c:v>12.9</c:v>
                </c:pt>
                <c:pt idx="7">
                  <c:v>15.4</c:v>
                </c:pt>
                <c:pt idx="8">
                  <c:v>9.42</c:v>
                </c:pt>
                <c:pt idx="9">
                  <c:v>10.6</c:v>
                </c:pt>
                <c:pt idx="10">
                  <c:v>12</c:v>
                </c:pt>
                <c:pt idx="11">
                  <c:v>11.27</c:v>
                </c:pt>
                <c:pt idx="12">
                  <c:v>12.03</c:v>
                </c:pt>
              </c:numCache>
            </c:numRef>
          </c:val>
          <c:smooth val="0"/>
          <c:extLst>
            <c:ext xmlns:c16="http://schemas.microsoft.com/office/drawing/2014/chart" uri="{C3380CC4-5D6E-409C-BE32-E72D297353CC}">
              <c16:uniqueId val="{00000008-E40D-45D4-875E-825ADF620286}"/>
            </c:ext>
          </c:extLst>
        </c:ser>
        <c:ser>
          <c:idx val="9"/>
          <c:order val="8"/>
          <c:tx>
            <c:v>EE-3</c:v>
          </c:tx>
          <c:spPr>
            <a:ln w="22225" cap="rnd">
              <a:solidFill>
                <a:schemeClr val="accent4">
                  <a:lumMod val="60000"/>
                </a:schemeClr>
              </a:solidFill>
            </a:ln>
            <a:effectLst>
              <a:glow rad="139700">
                <a:schemeClr val="accent4">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VIBRACIONES!$G$32:$S$32</c:f>
              <c:numCache>
                <c:formatCode>0.00</c:formatCode>
                <c:ptCount val="13"/>
                <c:pt idx="0">
                  <c:v>4.08</c:v>
                </c:pt>
                <c:pt idx="1">
                  <c:v>3.84</c:v>
                </c:pt>
                <c:pt idx="2">
                  <c:v>2.97</c:v>
                </c:pt>
                <c:pt idx="3">
                  <c:v>4.29</c:v>
                </c:pt>
                <c:pt idx="4">
                  <c:v>5.87</c:v>
                </c:pt>
                <c:pt idx="5">
                  <c:v>5.0199999999999996</c:v>
                </c:pt>
                <c:pt idx="6">
                  <c:v>4.42</c:v>
                </c:pt>
                <c:pt idx="7">
                  <c:v>8.24</c:v>
                </c:pt>
                <c:pt idx="8">
                  <c:v>1.02</c:v>
                </c:pt>
                <c:pt idx="9">
                  <c:v>1.32</c:v>
                </c:pt>
                <c:pt idx="10">
                  <c:v>1.65</c:v>
                </c:pt>
                <c:pt idx="11">
                  <c:v>1.76</c:v>
                </c:pt>
                <c:pt idx="12">
                  <c:v>1.61</c:v>
                </c:pt>
              </c:numCache>
            </c:numRef>
          </c:val>
          <c:smooth val="0"/>
          <c:extLst>
            <c:ext xmlns:c16="http://schemas.microsoft.com/office/drawing/2014/chart" uri="{C3380CC4-5D6E-409C-BE32-E72D297353CC}">
              <c16:uniqueId val="{00000009-E40D-45D4-875E-825ADF620286}"/>
            </c:ext>
          </c:extLst>
        </c:ser>
        <c:ser>
          <c:idx val="10"/>
          <c:order val="9"/>
          <c:tx>
            <c:v>VV-3</c:v>
          </c:tx>
          <c:spPr>
            <a:ln w="22225" cap="rnd">
              <a:solidFill>
                <a:schemeClr val="accent5">
                  <a:lumMod val="60000"/>
                </a:schemeClr>
              </a:solidFill>
            </a:ln>
            <a:effectLst>
              <a:glow rad="139700">
                <a:schemeClr val="accent5">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VIBRACIONES!$G$33:$S$33</c:f>
              <c:numCache>
                <c:formatCode>0.00</c:formatCode>
                <c:ptCount val="13"/>
                <c:pt idx="0">
                  <c:v>5.0199999999999996</c:v>
                </c:pt>
                <c:pt idx="1">
                  <c:v>4.8099999999999996</c:v>
                </c:pt>
                <c:pt idx="2">
                  <c:v>4.67</c:v>
                </c:pt>
                <c:pt idx="3">
                  <c:v>6.42</c:v>
                </c:pt>
                <c:pt idx="4">
                  <c:v>4.8</c:v>
                </c:pt>
                <c:pt idx="5">
                  <c:v>4.6100000000000003</c:v>
                </c:pt>
                <c:pt idx="6">
                  <c:v>5.13</c:v>
                </c:pt>
                <c:pt idx="7">
                  <c:v>6.82</c:v>
                </c:pt>
                <c:pt idx="8">
                  <c:v>7.09</c:v>
                </c:pt>
                <c:pt idx="9">
                  <c:v>5.38</c:v>
                </c:pt>
                <c:pt idx="10">
                  <c:v>7</c:v>
                </c:pt>
                <c:pt idx="11">
                  <c:v>8.06</c:v>
                </c:pt>
                <c:pt idx="12">
                  <c:v>6.83</c:v>
                </c:pt>
              </c:numCache>
            </c:numRef>
          </c:val>
          <c:smooth val="0"/>
          <c:extLst>
            <c:ext xmlns:c16="http://schemas.microsoft.com/office/drawing/2014/chart" uri="{C3380CC4-5D6E-409C-BE32-E72D297353CC}">
              <c16:uniqueId val="{0000000A-E40D-45D4-875E-825ADF620286}"/>
            </c:ext>
          </c:extLst>
        </c:ser>
        <c:ser>
          <c:idx val="11"/>
          <c:order val="10"/>
          <c:tx>
            <c:v>AV-3</c:v>
          </c:tx>
          <c:spPr>
            <a:ln w="22225" cap="rnd">
              <a:solidFill>
                <a:schemeClr val="accent6">
                  <a:lumMod val="60000"/>
                </a:schemeClr>
              </a:solidFill>
            </a:ln>
            <a:effectLst>
              <a:glow rad="139700">
                <a:schemeClr val="accent6">
                  <a:lumMod val="6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VIBRACIONES!$G$34:$S$34</c:f>
              <c:numCache>
                <c:formatCode>0.00</c:formatCode>
                <c:ptCount val="13"/>
                <c:pt idx="0">
                  <c:v>8.76</c:v>
                </c:pt>
                <c:pt idx="1">
                  <c:v>8.85</c:v>
                </c:pt>
                <c:pt idx="2">
                  <c:v>7.93</c:v>
                </c:pt>
                <c:pt idx="3">
                  <c:v>9.7799999999999994</c:v>
                </c:pt>
                <c:pt idx="4">
                  <c:v>9.9</c:v>
                </c:pt>
                <c:pt idx="5">
                  <c:v>10.199999999999999</c:v>
                </c:pt>
                <c:pt idx="6">
                  <c:v>9.39</c:v>
                </c:pt>
                <c:pt idx="7">
                  <c:v>10</c:v>
                </c:pt>
                <c:pt idx="8">
                  <c:v>6.57</c:v>
                </c:pt>
                <c:pt idx="9">
                  <c:v>6.32</c:v>
                </c:pt>
                <c:pt idx="10">
                  <c:v>6.94</c:v>
                </c:pt>
                <c:pt idx="11">
                  <c:v>7.4</c:v>
                </c:pt>
                <c:pt idx="12">
                  <c:v>6.7</c:v>
                </c:pt>
              </c:numCache>
            </c:numRef>
          </c:val>
          <c:smooth val="0"/>
          <c:extLst>
            <c:ext xmlns:c16="http://schemas.microsoft.com/office/drawing/2014/chart" uri="{C3380CC4-5D6E-409C-BE32-E72D297353CC}">
              <c16:uniqueId val="{0000000B-E40D-45D4-875E-825ADF620286}"/>
            </c:ext>
          </c:extLst>
        </c:ser>
        <c:ser>
          <c:idx val="12"/>
          <c:order val="11"/>
          <c:tx>
            <c:v>HV-4</c:v>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VIBRACIONES!$G$35:$S$35</c:f>
              <c:numCache>
                <c:formatCode>0.00</c:formatCode>
                <c:ptCount val="13"/>
                <c:pt idx="0">
                  <c:v>10.78</c:v>
                </c:pt>
                <c:pt idx="1">
                  <c:v>10.82</c:v>
                </c:pt>
                <c:pt idx="2">
                  <c:v>10.55</c:v>
                </c:pt>
                <c:pt idx="3">
                  <c:v>10.41</c:v>
                </c:pt>
                <c:pt idx="4">
                  <c:v>8.07</c:v>
                </c:pt>
                <c:pt idx="5">
                  <c:v>9.9700000000000006</c:v>
                </c:pt>
                <c:pt idx="6">
                  <c:v>9.08</c:v>
                </c:pt>
                <c:pt idx="7">
                  <c:v>11.8</c:v>
                </c:pt>
                <c:pt idx="8">
                  <c:v>7.54</c:v>
                </c:pt>
                <c:pt idx="9">
                  <c:v>8.6300000000000008</c:v>
                </c:pt>
                <c:pt idx="10">
                  <c:v>8.89</c:v>
                </c:pt>
                <c:pt idx="11">
                  <c:v>6.38</c:v>
                </c:pt>
                <c:pt idx="12">
                  <c:v>10.65</c:v>
                </c:pt>
              </c:numCache>
            </c:numRef>
          </c:val>
          <c:smooth val="0"/>
          <c:extLst>
            <c:ext xmlns:c16="http://schemas.microsoft.com/office/drawing/2014/chart" uri="{C3380CC4-5D6E-409C-BE32-E72D297353CC}">
              <c16:uniqueId val="{0000000C-E40D-45D4-875E-825ADF620286}"/>
            </c:ext>
          </c:extLst>
        </c:ser>
        <c:ser>
          <c:idx val="13"/>
          <c:order val="12"/>
          <c:tx>
            <c:v>EE-4</c:v>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VIBRACIONES!$G$36:$S$36</c:f>
              <c:numCache>
                <c:formatCode>0.00</c:formatCode>
                <c:ptCount val="13"/>
                <c:pt idx="0">
                  <c:v>3.29</c:v>
                </c:pt>
                <c:pt idx="1">
                  <c:v>3.37</c:v>
                </c:pt>
                <c:pt idx="2">
                  <c:v>3.18</c:v>
                </c:pt>
                <c:pt idx="3">
                  <c:v>4.24</c:v>
                </c:pt>
                <c:pt idx="4">
                  <c:v>2.11</c:v>
                </c:pt>
                <c:pt idx="5">
                  <c:v>2.37</c:v>
                </c:pt>
                <c:pt idx="6">
                  <c:v>2.68</c:v>
                </c:pt>
                <c:pt idx="7">
                  <c:v>4.8899999999999997</c:v>
                </c:pt>
                <c:pt idx="8">
                  <c:v>1.54</c:v>
                </c:pt>
                <c:pt idx="9">
                  <c:v>1.99</c:v>
                </c:pt>
                <c:pt idx="10">
                  <c:v>1.69</c:v>
                </c:pt>
                <c:pt idx="11">
                  <c:v>1.72</c:v>
                </c:pt>
                <c:pt idx="12">
                  <c:v>1.27</c:v>
                </c:pt>
              </c:numCache>
            </c:numRef>
          </c:val>
          <c:smooth val="0"/>
          <c:extLst>
            <c:ext xmlns:c16="http://schemas.microsoft.com/office/drawing/2014/chart" uri="{C3380CC4-5D6E-409C-BE32-E72D297353CC}">
              <c16:uniqueId val="{0000000D-E40D-45D4-875E-825ADF620286}"/>
            </c:ext>
          </c:extLst>
        </c:ser>
        <c:ser>
          <c:idx val="14"/>
          <c:order val="13"/>
          <c:tx>
            <c:v>VV-4</c:v>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VIBRACIONES!$G$37:$S$37</c:f>
              <c:numCache>
                <c:formatCode>0.00</c:formatCode>
                <c:ptCount val="13"/>
                <c:pt idx="0">
                  <c:v>5.72</c:v>
                </c:pt>
                <c:pt idx="1">
                  <c:v>5.25</c:v>
                </c:pt>
                <c:pt idx="2">
                  <c:v>5.6</c:v>
                </c:pt>
                <c:pt idx="3">
                  <c:v>7.5</c:v>
                </c:pt>
                <c:pt idx="4">
                  <c:v>4.99</c:v>
                </c:pt>
                <c:pt idx="5">
                  <c:v>5.66</c:v>
                </c:pt>
                <c:pt idx="6">
                  <c:v>6.03</c:v>
                </c:pt>
                <c:pt idx="7">
                  <c:v>6.87</c:v>
                </c:pt>
                <c:pt idx="8">
                  <c:v>6.46</c:v>
                </c:pt>
                <c:pt idx="9">
                  <c:v>5.14</c:v>
                </c:pt>
                <c:pt idx="10">
                  <c:v>5.5</c:v>
                </c:pt>
                <c:pt idx="11">
                  <c:v>5.9</c:v>
                </c:pt>
                <c:pt idx="12">
                  <c:v>9.1199999999999992</c:v>
                </c:pt>
              </c:numCache>
            </c:numRef>
          </c:val>
          <c:smooth val="0"/>
          <c:extLst>
            <c:ext xmlns:c16="http://schemas.microsoft.com/office/drawing/2014/chart" uri="{C3380CC4-5D6E-409C-BE32-E72D297353CC}">
              <c16:uniqueId val="{0000000E-E40D-45D4-875E-825ADF620286}"/>
            </c:ext>
          </c:extLst>
        </c:ser>
        <c:ser>
          <c:idx val="15"/>
          <c:order val="14"/>
          <c:tx>
            <c:v>AV-4</c:v>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VIBRACIONES!$G$38:$S$38</c:f>
              <c:numCache>
                <c:formatCode>0.00</c:formatCode>
                <c:ptCount val="13"/>
                <c:pt idx="0">
                  <c:v>7.55</c:v>
                </c:pt>
                <c:pt idx="1">
                  <c:v>8.3800000000000008</c:v>
                </c:pt>
                <c:pt idx="2">
                  <c:v>8.14</c:v>
                </c:pt>
                <c:pt idx="3">
                  <c:v>8.1300000000000008</c:v>
                </c:pt>
                <c:pt idx="4">
                  <c:v>7.29</c:v>
                </c:pt>
                <c:pt idx="5">
                  <c:v>7.8</c:v>
                </c:pt>
                <c:pt idx="6">
                  <c:v>7.39</c:v>
                </c:pt>
                <c:pt idx="7">
                  <c:v>8.9700000000000006</c:v>
                </c:pt>
                <c:pt idx="8">
                  <c:v>5.79</c:v>
                </c:pt>
                <c:pt idx="9">
                  <c:v>6.12</c:v>
                </c:pt>
                <c:pt idx="10">
                  <c:v>6.23</c:v>
                </c:pt>
                <c:pt idx="11">
                  <c:v>6.14</c:v>
                </c:pt>
                <c:pt idx="12">
                  <c:v>6.72</c:v>
                </c:pt>
              </c:numCache>
            </c:numRef>
          </c:val>
          <c:smooth val="0"/>
          <c:extLst>
            <c:ext xmlns:c16="http://schemas.microsoft.com/office/drawing/2014/chart" uri="{C3380CC4-5D6E-409C-BE32-E72D297353CC}">
              <c16:uniqueId val="{0000000F-E40D-45D4-875E-825ADF620286}"/>
            </c:ext>
          </c:extLst>
        </c:ser>
        <c:ser>
          <c:idx val="16"/>
          <c:order val="15"/>
          <c:tx>
            <c:v>HV-5</c:v>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10-E40D-45D4-875E-825ADF620286}"/>
            </c:ext>
          </c:extLst>
        </c:ser>
        <c:ser>
          <c:idx val="17"/>
          <c:order val="16"/>
          <c:tx>
            <c:v>EE-5</c:v>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11-E40D-45D4-875E-825ADF620286}"/>
            </c:ext>
          </c:extLst>
        </c:ser>
        <c:ser>
          <c:idx val="18"/>
          <c:order val="17"/>
          <c:tx>
            <c:v>VV-5</c:v>
          </c:tx>
          <c:spPr>
            <a:ln w="22225" cap="rnd">
              <a:solidFill>
                <a:schemeClr val="accent1">
                  <a:lumMod val="80000"/>
                </a:schemeClr>
              </a:solidFill>
            </a:ln>
            <a:effectLst>
              <a:glow rad="139700">
                <a:schemeClr val="accent1">
                  <a:lumMod val="8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12-E40D-45D4-875E-825ADF620286}"/>
            </c:ext>
          </c:extLst>
        </c:ser>
        <c:ser>
          <c:idx val="19"/>
          <c:order val="18"/>
          <c:tx>
            <c:v>AV-5</c:v>
          </c:tx>
          <c:spPr>
            <a:ln w="22225" cap="rnd">
              <a:solidFill>
                <a:schemeClr val="accent2">
                  <a:lumMod val="80000"/>
                </a:schemeClr>
              </a:solidFill>
            </a:ln>
            <a:effectLst>
              <a:glow rad="139700">
                <a:schemeClr val="accent2">
                  <a:lumMod val="80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VIBRACIONES!$G$22:$S$22</c:f>
              <c:strCache>
                <c:ptCount val="13"/>
                <c:pt idx="0">
                  <c:v>OBSERVACIÓN</c:v>
                </c:pt>
                <c:pt idx="1">
                  <c:v>OBSERVACIÓN</c:v>
                </c:pt>
                <c:pt idx="2">
                  <c:v>OBSERVACIÓN</c:v>
                </c:pt>
                <c:pt idx="3">
                  <c:v>OBSERVACIÓN</c:v>
                </c:pt>
                <c:pt idx="4">
                  <c:v>OBSERVACIÓN</c:v>
                </c:pt>
                <c:pt idx="5">
                  <c:v>OBSERVACIÓN</c:v>
                </c:pt>
                <c:pt idx="6">
                  <c:v>OBSERVACIÓN</c:v>
                </c:pt>
                <c:pt idx="7">
                  <c:v>PARADA</c:v>
                </c:pt>
                <c:pt idx="8">
                  <c:v>OBSERVACIÓN</c:v>
                </c:pt>
                <c:pt idx="9">
                  <c:v>OBSERVACIÓN</c:v>
                </c:pt>
                <c:pt idx="10">
                  <c:v>OBSERVACIÓN</c:v>
                </c:pt>
                <c:pt idx="11">
                  <c:v>OBSERVACIÓN</c:v>
                </c:pt>
                <c:pt idx="12">
                  <c:v>OBSERVACIÓN</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13-E40D-45D4-875E-825ADF620286}"/>
            </c:ext>
          </c:extLst>
        </c:ser>
        <c:dLbls>
          <c:showLegendKey val="0"/>
          <c:showVal val="1"/>
          <c:showCatName val="0"/>
          <c:showSerName val="0"/>
          <c:showPercent val="0"/>
          <c:showBubbleSize val="0"/>
        </c:dLbls>
        <c:smooth val="0"/>
        <c:axId val="113744896"/>
        <c:axId val="113767552"/>
      </c:lineChart>
      <c:catAx>
        <c:axId val="1137448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PE"/>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13767552"/>
        <c:crosses val="autoZero"/>
        <c:auto val="1"/>
        <c:lblAlgn val="ctr"/>
        <c:lblOffset val="100"/>
        <c:noMultiLvlLbl val="1"/>
      </c:catAx>
      <c:valAx>
        <c:axId val="113767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s-PE"/>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1374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zero"/>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000000000000078" l="0.70000000000000062" r="0.70000000000000062" t="0.750000000000000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Parada</c:v>
          </c:tx>
          <c:spPr>
            <a:ln w="19050" cmpd="sng">
              <a:solidFill>
                <a:srgbClr val="FF00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'2P'!$H$39:$T$39</c:f>
              <c:numCache>
                <c:formatCode>0.0</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val>
          <c:smooth val="0"/>
          <c:extLst>
            <c:ext xmlns:c16="http://schemas.microsoft.com/office/drawing/2014/chart" uri="{C3380CC4-5D6E-409C-BE32-E72D297353CC}">
              <c16:uniqueId val="{00000000-1E38-4A45-A19F-89317B50E4E8}"/>
            </c:ext>
          </c:extLst>
        </c:ser>
        <c:ser>
          <c:idx val="1"/>
          <c:order val="1"/>
          <c:tx>
            <c:v>Alarma</c:v>
          </c:tx>
          <c:spPr>
            <a:ln w="19050" cmpd="sng">
              <a:solidFill>
                <a:srgbClr val="FFFF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'2P'!$H$40:$T$40</c:f>
              <c:numCache>
                <c:formatCode>0.0</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Cache>
            </c:numRef>
          </c:val>
          <c:smooth val="0"/>
          <c:extLst>
            <c:ext xmlns:c16="http://schemas.microsoft.com/office/drawing/2014/chart" uri="{C3380CC4-5D6E-409C-BE32-E72D297353CC}">
              <c16:uniqueId val="{00000001-1E38-4A45-A19F-89317B50E4E8}"/>
            </c:ext>
          </c:extLst>
        </c:ser>
        <c:dLbls>
          <c:showLegendKey val="0"/>
          <c:showVal val="0"/>
          <c:showCatName val="0"/>
          <c:showSerName val="0"/>
          <c:showPercent val="0"/>
          <c:showBubbleSize val="0"/>
        </c:dLbls>
        <c:smooth val="0"/>
        <c:axId val="114107520"/>
        <c:axId val="114109440"/>
      </c:lineChart>
      <c:catAx>
        <c:axId val="11410752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ES"/>
          </a:p>
        </c:txPr>
        <c:crossAx val="114109440"/>
        <c:crosses val="autoZero"/>
        <c:auto val="1"/>
        <c:lblAlgn val="ctr"/>
        <c:lblOffset val="100"/>
        <c:noMultiLvlLbl val="1"/>
      </c:catAx>
      <c:valAx>
        <c:axId val="1141094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sz="900" b="0" i="0">
                <a:solidFill>
                  <a:schemeClr val="dk1"/>
                </a:solidFill>
                <a:latin typeface="+mn-lt"/>
              </a:defRPr>
            </a:pPr>
            <a:endParaRPr lang="es-ES"/>
          </a:p>
        </c:txPr>
        <c:crossAx val="114107520"/>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s-ES"/>
        </a:p>
      </c:txPr>
    </c:legend>
    <c:plotVisOnly val="1"/>
    <c:dispBlanksAs val="zero"/>
    <c:showDLblsOverMax val="1"/>
  </c:chart>
  <c:spPr>
    <a:solidFill>
      <a:schemeClr val="lt1"/>
    </a:solidFill>
  </c:spPr>
  <c:printSettings>
    <c:headerFooter/>
    <c:pageMargins b="0.75000000000000078" l="0.70000000000000062" r="0.70000000000000062" t="0.75000000000000078"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png"/><Relationship Id="rId1" Type="http://schemas.openxmlformats.org/officeDocument/2006/relationships/chart" Target="../charts/chart2.xml"/><Relationship Id="rId5" Type="http://schemas.openxmlformats.org/officeDocument/2006/relationships/image" Target="../media/image14.jpeg"/><Relationship Id="rId4"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oneCellAnchor>
    <xdr:from>
      <xdr:col>3</xdr:col>
      <xdr:colOff>495300</xdr:colOff>
      <xdr:row>50</xdr:row>
      <xdr:rowOff>104775</xdr:rowOff>
    </xdr:from>
    <xdr:ext cx="12192000" cy="6581775"/>
    <xdr:graphicFrame macro="">
      <xdr:nvGraphicFramePr>
        <xdr:cNvPr id="496093413" name="Chart 1">
          <a:extLst>
            <a:ext uri="{FF2B5EF4-FFF2-40B4-BE49-F238E27FC236}">
              <a16:creationId xmlns:a16="http://schemas.microsoft.com/office/drawing/2014/main" id="{00000000-0008-0000-0000-0000E5C89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266700</xdr:colOff>
      <xdr:row>52</xdr:row>
      <xdr:rowOff>28575</xdr:rowOff>
    </xdr:from>
    <xdr:ext cx="438150" cy="1095375"/>
    <xdr:sp macro="" textlink="">
      <xdr:nvSpPr>
        <xdr:cNvPr id="3" name="Shape 3">
          <a:extLst>
            <a:ext uri="{FF2B5EF4-FFF2-40B4-BE49-F238E27FC236}">
              <a16:creationId xmlns:a16="http://schemas.microsoft.com/office/drawing/2014/main" id="{00000000-0008-0000-0000-000003000000}"/>
            </a:ext>
          </a:extLst>
        </xdr:cNvPr>
        <xdr:cNvSpPr/>
      </xdr:nvSpPr>
      <xdr:spPr>
        <a:xfrm>
          <a:off x="5131688" y="3237075"/>
          <a:ext cx="428625" cy="10858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1</xdr:col>
      <xdr:colOff>266700</xdr:colOff>
      <xdr:row>58</xdr:row>
      <xdr:rowOff>47625</xdr:rowOff>
    </xdr:from>
    <xdr:ext cx="438150" cy="1066800"/>
    <xdr:sp macro="" textlink="">
      <xdr:nvSpPr>
        <xdr:cNvPr id="4" name="Shape 4">
          <a:extLst>
            <a:ext uri="{FF2B5EF4-FFF2-40B4-BE49-F238E27FC236}">
              <a16:creationId xmlns:a16="http://schemas.microsoft.com/office/drawing/2014/main" id="{00000000-0008-0000-0000-000004000000}"/>
            </a:ext>
          </a:extLst>
        </xdr:cNvPr>
        <xdr:cNvSpPr/>
      </xdr:nvSpPr>
      <xdr:spPr>
        <a:xfrm>
          <a:off x="5131688" y="3251363"/>
          <a:ext cx="428625" cy="105727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1</xdr:col>
      <xdr:colOff>285750</xdr:colOff>
      <xdr:row>66</xdr:row>
      <xdr:rowOff>0</xdr:rowOff>
    </xdr:from>
    <xdr:ext cx="438150" cy="1009650"/>
    <xdr:sp macro="" textlink="">
      <xdr:nvSpPr>
        <xdr:cNvPr id="5" name="Shape 5">
          <a:extLst>
            <a:ext uri="{FF2B5EF4-FFF2-40B4-BE49-F238E27FC236}">
              <a16:creationId xmlns:a16="http://schemas.microsoft.com/office/drawing/2014/main" id="{00000000-0008-0000-0000-000005000000}"/>
            </a:ext>
          </a:extLst>
        </xdr:cNvPr>
        <xdr:cNvSpPr/>
      </xdr:nvSpPr>
      <xdr:spPr>
        <a:xfrm>
          <a:off x="5131688" y="3279938"/>
          <a:ext cx="428625"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1</xdr:col>
      <xdr:colOff>266700</xdr:colOff>
      <xdr:row>72</xdr:row>
      <xdr:rowOff>9525</xdr:rowOff>
    </xdr:from>
    <xdr:ext cx="438150" cy="1009650"/>
    <xdr:sp macro="" textlink="">
      <xdr:nvSpPr>
        <xdr:cNvPr id="6" name="Shape 6">
          <a:extLst>
            <a:ext uri="{FF2B5EF4-FFF2-40B4-BE49-F238E27FC236}">
              <a16:creationId xmlns:a16="http://schemas.microsoft.com/office/drawing/2014/main" id="{00000000-0008-0000-0000-000006000000}"/>
            </a:ext>
          </a:extLst>
        </xdr:cNvPr>
        <xdr:cNvSpPr/>
      </xdr:nvSpPr>
      <xdr:spPr>
        <a:xfrm>
          <a:off x="381000" y="15982950"/>
          <a:ext cx="438150" cy="10096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1</xdr:col>
      <xdr:colOff>71514</xdr:colOff>
      <xdr:row>1</xdr:row>
      <xdr:rowOff>96343</xdr:rowOff>
    </xdr:from>
    <xdr:ext cx="2730954" cy="692231"/>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xfrm>
          <a:off x="187931" y="350343"/>
          <a:ext cx="2730954" cy="692231"/>
        </a:xfrm>
        <a:prstGeom prst="rect">
          <a:avLst/>
        </a:prstGeom>
        <a:noFill/>
      </xdr:spPr>
    </xdr:pic>
    <xdr:clientData fLocksWithSheet="0"/>
  </xdr:oneCellAnchor>
  <xdr:oneCellAnchor>
    <xdr:from>
      <xdr:col>6</xdr:col>
      <xdr:colOff>17412</xdr:colOff>
      <xdr:row>7</xdr:row>
      <xdr:rowOff>21840</xdr:rowOff>
    </xdr:from>
    <xdr:ext cx="4646698" cy="1912467"/>
    <xdr:pic>
      <xdr:nvPicPr>
        <xdr:cNvPr id="11" name="image3.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3" cstate="print"/>
        <a:stretch>
          <a:fillRect/>
        </a:stretch>
      </xdr:blipFill>
      <xdr:spPr>
        <a:xfrm>
          <a:off x="3157522" y="1336499"/>
          <a:ext cx="4646698" cy="1912467"/>
        </a:xfrm>
        <a:prstGeom prst="rect">
          <a:avLst/>
        </a:prstGeom>
        <a:noFill/>
      </xdr:spPr>
    </xdr:pic>
    <xdr:clientData fLocksWithSheet="0"/>
  </xdr:oneCellAnchor>
  <xdr:oneCellAnchor>
    <xdr:from>
      <xdr:col>1</xdr:col>
      <xdr:colOff>257175</xdr:colOff>
      <xdr:row>78</xdr:row>
      <xdr:rowOff>9525</xdr:rowOff>
    </xdr:from>
    <xdr:ext cx="438150" cy="1009650"/>
    <xdr:sp macro="" textlink="">
      <xdr:nvSpPr>
        <xdr:cNvPr id="7" name="Shape 6">
          <a:extLst>
            <a:ext uri="{FF2B5EF4-FFF2-40B4-BE49-F238E27FC236}">
              <a16:creationId xmlns:a16="http://schemas.microsoft.com/office/drawing/2014/main" id="{E8FD2EA5-408A-44D8-AECA-505317B46824}"/>
            </a:ext>
          </a:extLst>
        </xdr:cNvPr>
        <xdr:cNvSpPr/>
      </xdr:nvSpPr>
      <xdr:spPr>
        <a:xfrm>
          <a:off x="371475" y="17183100"/>
          <a:ext cx="438150" cy="1009650"/>
        </a:xfrm>
        <a:prstGeom prst="rect">
          <a:avLst/>
        </a:prstGeom>
        <a:solidFill>
          <a:srgbClr val="3F3F3F"/>
        </a:solid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
              <a:srgbClr val="FFFFFF"/>
            </a:buClr>
            <a:buSzPts val="2000"/>
            <a:buFont typeface="Calibri"/>
            <a:buNone/>
            <a:tabLst/>
            <a:defRPr/>
          </a:pPr>
          <a:r>
            <a:rPr kumimoji="0" lang="en-US" sz="2000" b="0" i="0" u="none" strike="noStrike" kern="0" cap="none" spc="0" normalizeH="0" baseline="0" noProof="0">
              <a:ln>
                <a:noFill/>
              </a:ln>
              <a:solidFill>
                <a:srgbClr val="FFFFFF"/>
              </a:solidFill>
              <a:effectLst/>
              <a:uLnTx/>
              <a:uFillTx/>
              <a:latin typeface="Calibri"/>
              <a:cs typeface="Calibri"/>
              <a:sym typeface="Calibri"/>
            </a:rPr>
            <a:t>5</a:t>
          </a:r>
          <a:endParaRPr kumimoji="0" sz="1400" b="0" i="0" u="none" strike="noStrike" kern="0" cap="none" spc="0" normalizeH="0" baseline="0" noProof="0">
            <a:ln>
              <a:noFill/>
            </a:ln>
            <a:solidFill>
              <a:sysClr val="windowText" lastClr="000000"/>
            </a:solidFill>
            <a:effectLst/>
            <a:uLnTx/>
            <a:uFillTx/>
          </a:endParaRPr>
        </a:p>
      </xdr:txBody>
    </xdr:sp>
    <xdr:clientData fLocksWithSheet="0"/>
  </xdr:oneCellAnchor>
  <xdr:twoCellAnchor editAs="oneCell">
    <xdr:from>
      <xdr:col>1</xdr:col>
      <xdr:colOff>32426</xdr:colOff>
      <xdr:row>84</xdr:row>
      <xdr:rowOff>16213</xdr:rowOff>
    </xdr:from>
    <xdr:to>
      <xdr:col>19</xdr:col>
      <xdr:colOff>1556427</xdr:colOff>
      <xdr:row>117</xdr:row>
      <xdr:rowOff>178342</xdr:rowOff>
    </xdr:to>
    <xdr:pic>
      <xdr:nvPicPr>
        <xdr:cNvPr id="12" name="Imagen 11">
          <a:extLst>
            <a:ext uri="{FF2B5EF4-FFF2-40B4-BE49-F238E27FC236}">
              <a16:creationId xmlns:a16="http://schemas.microsoft.com/office/drawing/2014/main" id="{EEBB4810-4384-5AF7-1059-035E3B2190E3}"/>
            </a:ext>
          </a:extLst>
        </xdr:cNvPr>
        <xdr:cNvPicPr>
          <a:picLocks noChangeAspect="1"/>
        </xdr:cNvPicPr>
      </xdr:nvPicPr>
      <xdr:blipFill>
        <a:blip xmlns:r="http://schemas.openxmlformats.org/officeDocument/2006/relationships" r:embed="rId4"/>
        <a:stretch>
          <a:fillRect/>
        </a:stretch>
      </xdr:blipFill>
      <xdr:spPr>
        <a:xfrm>
          <a:off x="145915" y="18288000"/>
          <a:ext cx="20719916" cy="7084980"/>
        </a:xfrm>
        <a:prstGeom prst="rect">
          <a:avLst/>
        </a:prstGeom>
      </xdr:spPr>
    </xdr:pic>
    <xdr:clientData/>
  </xdr:twoCellAnchor>
  <xdr:twoCellAnchor editAs="oneCell">
    <xdr:from>
      <xdr:col>1</xdr:col>
      <xdr:colOff>16212</xdr:colOff>
      <xdr:row>118</xdr:row>
      <xdr:rowOff>16212</xdr:rowOff>
    </xdr:from>
    <xdr:to>
      <xdr:col>19</xdr:col>
      <xdr:colOff>1572639</xdr:colOff>
      <xdr:row>149</xdr:row>
      <xdr:rowOff>197255</xdr:rowOff>
    </xdr:to>
    <xdr:pic>
      <xdr:nvPicPr>
        <xdr:cNvPr id="13" name="Imagen 12">
          <a:extLst>
            <a:ext uri="{FF2B5EF4-FFF2-40B4-BE49-F238E27FC236}">
              <a16:creationId xmlns:a16="http://schemas.microsoft.com/office/drawing/2014/main" id="{4494638A-EC46-D3A7-758A-6F91809BF464}"/>
            </a:ext>
          </a:extLst>
        </xdr:cNvPr>
        <xdr:cNvPicPr>
          <a:picLocks noChangeAspect="1"/>
        </xdr:cNvPicPr>
      </xdr:nvPicPr>
      <xdr:blipFill>
        <a:blip xmlns:r="http://schemas.openxmlformats.org/officeDocument/2006/relationships" r:embed="rId5"/>
        <a:stretch>
          <a:fillRect/>
        </a:stretch>
      </xdr:blipFill>
      <xdr:spPr>
        <a:xfrm>
          <a:off x="129701" y="25405403"/>
          <a:ext cx="20752342" cy="6568873"/>
        </a:xfrm>
        <a:prstGeom prst="rect">
          <a:avLst/>
        </a:prstGeom>
      </xdr:spPr>
    </xdr:pic>
    <xdr:clientData/>
  </xdr:twoCellAnchor>
  <xdr:twoCellAnchor editAs="oneCell">
    <xdr:from>
      <xdr:col>1</xdr:col>
      <xdr:colOff>16213</xdr:colOff>
      <xdr:row>150</xdr:row>
      <xdr:rowOff>16212</xdr:rowOff>
    </xdr:from>
    <xdr:to>
      <xdr:col>19</xdr:col>
      <xdr:colOff>1556426</xdr:colOff>
      <xdr:row>180</xdr:row>
      <xdr:rowOff>175969</xdr:rowOff>
    </xdr:to>
    <xdr:pic>
      <xdr:nvPicPr>
        <xdr:cNvPr id="15" name="Imagen 14">
          <a:extLst>
            <a:ext uri="{FF2B5EF4-FFF2-40B4-BE49-F238E27FC236}">
              <a16:creationId xmlns:a16="http://schemas.microsoft.com/office/drawing/2014/main" id="{E62E8809-738C-976E-1488-53068CAF3B62}"/>
            </a:ext>
          </a:extLst>
        </xdr:cNvPr>
        <xdr:cNvPicPr>
          <a:picLocks noChangeAspect="1"/>
        </xdr:cNvPicPr>
      </xdr:nvPicPr>
      <xdr:blipFill>
        <a:blip xmlns:r="http://schemas.openxmlformats.org/officeDocument/2006/relationships" r:embed="rId6"/>
        <a:stretch>
          <a:fillRect/>
        </a:stretch>
      </xdr:blipFill>
      <xdr:spPr>
        <a:xfrm>
          <a:off x="129702" y="32003999"/>
          <a:ext cx="20736128" cy="6709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95762</xdr:colOff>
      <xdr:row>2</xdr:row>
      <xdr:rowOff>39633</xdr:rowOff>
    </xdr:from>
    <xdr:ext cx="2771264" cy="661951"/>
    <xdr:pic>
      <xdr:nvPicPr>
        <xdr:cNvPr id="11" name="image1.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xfrm>
          <a:off x="591062" y="515883"/>
          <a:ext cx="2771264" cy="661951"/>
        </a:xfrm>
        <a:prstGeom prst="rect">
          <a:avLst/>
        </a:prstGeom>
        <a:noFill/>
      </xdr:spPr>
    </xdr:pic>
    <xdr:clientData fLocksWithSheet="0"/>
  </xdr:oneCellAnchor>
  <xdr:oneCellAnchor>
    <xdr:from>
      <xdr:col>7</xdr:col>
      <xdr:colOff>11268</xdr:colOff>
      <xdr:row>7</xdr:row>
      <xdr:rowOff>15106</xdr:rowOff>
    </xdr:from>
    <xdr:ext cx="3739466" cy="1983027"/>
    <xdr:pic>
      <xdr:nvPicPr>
        <xdr:cNvPr id="12" name="image3.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2" cstate="print"/>
        <a:stretch>
          <a:fillRect/>
        </a:stretch>
      </xdr:blipFill>
      <xdr:spPr>
        <a:xfrm>
          <a:off x="3457201" y="1623773"/>
          <a:ext cx="3739466" cy="1983027"/>
        </a:xfrm>
        <a:prstGeom prst="rect">
          <a:avLst/>
        </a:prstGeom>
        <a:noFill/>
      </xdr:spPr>
    </xdr:pic>
    <xdr:clientData fLocksWithSheet="0"/>
  </xdr:oneCellAnchor>
  <xdr:twoCellAnchor editAs="oneCell">
    <xdr:from>
      <xdr:col>20</xdr:col>
      <xdr:colOff>661</xdr:colOff>
      <xdr:row>0</xdr:row>
      <xdr:rowOff>233862</xdr:rowOff>
    </xdr:from>
    <xdr:to>
      <xdr:col>24</xdr:col>
      <xdr:colOff>209550</xdr:colOff>
      <xdr:row>18</xdr:row>
      <xdr:rowOff>122602</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4402461" y="233862"/>
          <a:ext cx="3142589" cy="3477615"/>
        </a:xfrm>
        <a:prstGeom prst="rect">
          <a:avLst/>
        </a:prstGeom>
      </xdr:spPr>
    </xdr:pic>
    <xdr:clientData/>
  </xdr:twoCellAnchor>
  <xdr:twoCellAnchor editAs="oneCell">
    <xdr:from>
      <xdr:col>2</xdr:col>
      <xdr:colOff>0</xdr:colOff>
      <xdr:row>19</xdr:row>
      <xdr:rowOff>0</xdr:rowOff>
    </xdr:from>
    <xdr:to>
      <xdr:col>11</xdr:col>
      <xdr:colOff>228600</xdr:colOff>
      <xdr:row>44</xdr:row>
      <xdr:rowOff>195943</xdr:rowOff>
    </xdr:to>
    <xdr:pic>
      <xdr:nvPicPr>
        <xdr:cNvPr id="3" name="Imagen 2">
          <a:extLst>
            <a:ext uri="{FF2B5EF4-FFF2-40B4-BE49-F238E27FC236}">
              <a16:creationId xmlns:a16="http://schemas.microsoft.com/office/drawing/2014/main" id="{DEA5891C-18EB-00C8-CE6F-3D57E6F2FE0A}"/>
            </a:ext>
          </a:extLst>
        </xdr:cNvPr>
        <xdr:cNvPicPr>
          <a:picLocks noChangeAspect="1"/>
        </xdr:cNvPicPr>
      </xdr:nvPicPr>
      <xdr:blipFill>
        <a:blip xmlns:r="http://schemas.openxmlformats.org/officeDocument/2006/relationships" r:embed="rId4"/>
        <a:stretch>
          <a:fillRect/>
        </a:stretch>
      </xdr:blipFill>
      <xdr:spPr>
        <a:xfrm>
          <a:off x="500743" y="3810000"/>
          <a:ext cx="6945086" cy="5366657"/>
        </a:xfrm>
        <a:prstGeom prst="rect">
          <a:avLst/>
        </a:prstGeom>
        <a:ln>
          <a:solidFill>
            <a:sysClr val="windowText" lastClr="000000"/>
          </a:solidFill>
        </a:ln>
      </xdr:spPr>
    </xdr:pic>
    <xdr:clientData/>
  </xdr:twoCellAnchor>
  <xdr:twoCellAnchor editAs="oneCell">
    <xdr:from>
      <xdr:col>11</xdr:col>
      <xdr:colOff>239485</xdr:colOff>
      <xdr:row>19</xdr:row>
      <xdr:rowOff>0</xdr:rowOff>
    </xdr:from>
    <xdr:to>
      <xdr:col>19</xdr:col>
      <xdr:colOff>1048065</xdr:colOff>
      <xdr:row>44</xdr:row>
      <xdr:rowOff>195943</xdr:rowOff>
    </xdr:to>
    <xdr:pic>
      <xdr:nvPicPr>
        <xdr:cNvPr id="7" name="Imagen 6">
          <a:extLst>
            <a:ext uri="{FF2B5EF4-FFF2-40B4-BE49-F238E27FC236}">
              <a16:creationId xmlns:a16="http://schemas.microsoft.com/office/drawing/2014/main" id="{08B327F3-DCDD-FF39-0E05-3BBA06135FC9}"/>
            </a:ext>
          </a:extLst>
        </xdr:cNvPr>
        <xdr:cNvPicPr>
          <a:picLocks noChangeAspect="1"/>
        </xdr:cNvPicPr>
      </xdr:nvPicPr>
      <xdr:blipFill>
        <a:blip xmlns:r="http://schemas.openxmlformats.org/officeDocument/2006/relationships" r:embed="rId5"/>
        <a:stretch>
          <a:fillRect/>
        </a:stretch>
      </xdr:blipFill>
      <xdr:spPr>
        <a:xfrm>
          <a:off x="7456714" y="3810000"/>
          <a:ext cx="7002551" cy="5366657"/>
        </a:xfrm>
        <a:prstGeom prst="rect">
          <a:avLst/>
        </a:prstGeom>
        <a:ln>
          <a:solidFill>
            <a:sysClr val="windowText" lastClr="000000"/>
          </a:solidFill>
        </a:ln>
      </xdr:spPr>
    </xdr:pic>
    <xdr:clientData/>
  </xdr:twoCellAnchor>
  <xdr:twoCellAnchor editAs="oneCell">
    <xdr:from>
      <xdr:col>1</xdr:col>
      <xdr:colOff>112123</xdr:colOff>
      <xdr:row>45</xdr:row>
      <xdr:rowOff>10887</xdr:rowOff>
    </xdr:from>
    <xdr:to>
      <xdr:col>11</xdr:col>
      <xdr:colOff>239486</xdr:colOff>
      <xdr:row>70</xdr:row>
      <xdr:rowOff>62274</xdr:rowOff>
    </xdr:to>
    <xdr:pic>
      <xdr:nvPicPr>
        <xdr:cNvPr id="8" name="Imagen 7">
          <a:extLst>
            <a:ext uri="{FF2B5EF4-FFF2-40B4-BE49-F238E27FC236}">
              <a16:creationId xmlns:a16="http://schemas.microsoft.com/office/drawing/2014/main" id="{9D1C739F-36AE-EA7C-2F7F-D8D6B73523A6}"/>
            </a:ext>
          </a:extLst>
        </xdr:cNvPr>
        <xdr:cNvPicPr>
          <a:picLocks noChangeAspect="1"/>
        </xdr:cNvPicPr>
      </xdr:nvPicPr>
      <xdr:blipFill>
        <a:blip xmlns:r="http://schemas.openxmlformats.org/officeDocument/2006/relationships" r:embed="rId6"/>
        <a:stretch>
          <a:fillRect/>
        </a:stretch>
      </xdr:blipFill>
      <xdr:spPr>
        <a:xfrm>
          <a:off x="493123" y="9198430"/>
          <a:ext cx="6963592" cy="5439815"/>
        </a:xfrm>
        <a:prstGeom prst="rect">
          <a:avLst/>
        </a:prstGeom>
        <a:ln>
          <a:solidFill>
            <a:sysClr val="windowText" lastClr="000000"/>
          </a:solidFill>
        </a:ln>
      </xdr:spPr>
    </xdr:pic>
    <xdr:clientData/>
  </xdr:twoCellAnchor>
  <xdr:twoCellAnchor editAs="oneCell">
    <xdr:from>
      <xdr:col>11</xdr:col>
      <xdr:colOff>239486</xdr:colOff>
      <xdr:row>45</xdr:row>
      <xdr:rowOff>10885</xdr:rowOff>
    </xdr:from>
    <xdr:to>
      <xdr:col>19</xdr:col>
      <xdr:colOff>1045029</xdr:colOff>
      <xdr:row>70</xdr:row>
      <xdr:rowOff>65315</xdr:rowOff>
    </xdr:to>
    <xdr:pic>
      <xdr:nvPicPr>
        <xdr:cNvPr id="13" name="Imagen 12">
          <a:extLst>
            <a:ext uri="{FF2B5EF4-FFF2-40B4-BE49-F238E27FC236}">
              <a16:creationId xmlns:a16="http://schemas.microsoft.com/office/drawing/2014/main" id="{076A6C85-E9C8-CB85-F80E-931BC5520F40}"/>
            </a:ext>
          </a:extLst>
        </xdr:cNvPr>
        <xdr:cNvPicPr>
          <a:picLocks noChangeAspect="1"/>
        </xdr:cNvPicPr>
      </xdr:nvPicPr>
      <xdr:blipFill>
        <a:blip xmlns:r="http://schemas.openxmlformats.org/officeDocument/2006/relationships" r:embed="rId7"/>
        <a:stretch>
          <a:fillRect/>
        </a:stretch>
      </xdr:blipFill>
      <xdr:spPr>
        <a:xfrm>
          <a:off x="7456715" y="9198428"/>
          <a:ext cx="6999514" cy="5442858"/>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495300</xdr:colOff>
      <xdr:row>51</xdr:row>
      <xdr:rowOff>76200</xdr:rowOff>
    </xdr:from>
    <xdr:ext cx="11830050" cy="5410200"/>
    <xdr:graphicFrame macro="">
      <xdr:nvGraphicFramePr>
        <xdr:cNvPr id="616619771" name="Chart 2">
          <a:extLst>
            <a:ext uri="{FF2B5EF4-FFF2-40B4-BE49-F238E27FC236}">
              <a16:creationId xmlns:a16="http://schemas.microsoft.com/office/drawing/2014/main" id="{00000000-0008-0000-0200-0000FBDEC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266700</xdr:colOff>
      <xdr:row>53</xdr:row>
      <xdr:rowOff>28575</xdr:rowOff>
    </xdr:from>
    <xdr:ext cx="438150" cy="1095375"/>
    <xdr:sp macro="" textlink="">
      <xdr:nvSpPr>
        <xdr:cNvPr id="11" name="Shape 11">
          <a:extLst>
            <a:ext uri="{FF2B5EF4-FFF2-40B4-BE49-F238E27FC236}">
              <a16:creationId xmlns:a16="http://schemas.microsoft.com/office/drawing/2014/main" id="{00000000-0008-0000-0200-00000B000000}"/>
            </a:ext>
          </a:extLst>
        </xdr:cNvPr>
        <xdr:cNvSpPr/>
      </xdr:nvSpPr>
      <xdr:spPr>
        <a:xfrm>
          <a:off x="5131688" y="3237075"/>
          <a:ext cx="428625" cy="10858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266700</xdr:colOff>
      <xdr:row>51</xdr:row>
      <xdr:rowOff>19050</xdr:rowOff>
    </xdr:from>
    <xdr:ext cx="1295400" cy="352425"/>
    <xdr:sp macro="" textlink="">
      <xdr:nvSpPr>
        <xdr:cNvPr id="12" name="Shape 12">
          <a:extLst>
            <a:ext uri="{FF2B5EF4-FFF2-40B4-BE49-F238E27FC236}">
              <a16:creationId xmlns:a16="http://schemas.microsoft.com/office/drawing/2014/main" id="{00000000-0008-0000-0200-00000C000000}"/>
            </a:ext>
          </a:extLst>
        </xdr:cNvPr>
        <xdr:cNvSpPr/>
      </xdr:nvSpPr>
      <xdr:spPr>
        <a:xfrm>
          <a:off x="4703063" y="3608550"/>
          <a:ext cx="1285875" cy="34290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Calibri"/>
            <a:buNone/>
          </a:pPr>
          <a:r>
            <a:rPr lang="en-US" sz="1600" b="1">
              <a:solidFill>
                <a:schemeClr val="lt1"/>
              </a:solidFill>
              <a:latin typeface="Calibri"/>
              <a:ea typeface="Calibri"/>
              <a:cs typeface="Calibri"/>
              <a:sym typeface="Calibri"/>
            </a:rPr>
            <a:t>MOTOR</a:t>
          </a:r>
          <a:endParaRPr sz="1400"/>
        </a:p>
      </xdr:txBody>
    </xdr:sp>
    <xdr:clientData fLocksWithSheet="0"/>
  </xdr:oneCellAnchor>
  <xdr:oneCellAnchor>
    <xdr:from>
      <xdr:col>2</xdr:col>
      <xdr:colOff>266700</xdr:colOff>
      <xdr:row>59</xdr:row>
      <xdr:rowOff>47625</xdr:rowOff>
    </xdr:from>
    <xdr:ext cx="438150" cy="1066800"/>
    <xdr:sp macro="" textlink="">
      <xdr:nvSpPr>
        <xdr:cNvPr id="13" name="Shape 13">
          <a:extLst>
            <a:ext uri="{FF2B5EF4-FFF2-40B4-BE49-F238E27FC236}">
              <a16:creationId xmlns:a16="http://schemas.microsoft.com/office/drawing/2014/main" id="{00000000-0008-0000-0200-00000D000000}"/>
            </a:ext>
          </a:extLst>
        </xdr:cNvPr>
        <xdr:cNvSpPr/>
      </xdr:nvSpPr>
      <xdr:spPr>
        <a:xfrm>
          <a:off x="5131688" y="3251363"/>
          <a:ext cx="428625" cy="105727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257175</xdr:colOff>
      <xdr:row>65</xdr:row>
      <xdr:rowOff>0</xdr:rowOff>
    </xdr:from>
    <xdr:ext cx="1295400" cy="352425"/>
    <xdr:sp macro="" textlink="">
      <xdr:nvSpPr>
        <xdr:cNvPr id="14" name="Shape 14">
          <a:extLst>
            <a:ext uri="{FF2B5EF4-FFF2-40B4-BE49-F238E27FC236}">
              <a16:creationId xmlns:a16="http://schemas.microsoft.com/office/drawing/2014/main" id="{00000000-0008-0000-0200-00000E000000}"/>
            </a:ext>
          </a:extLst>
        </xdr:cNvPr>
        <xdr:cNvSpPr/>
      </xdr:nvSpPr>
      <xdr:spPr>
        <a:xfrm>
          <a:off x="4703063" y="3608550"/>
          <a:ext cx="1285875" cy="34290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Calibri"/>
            <a:buNone/>
          </a:pPr>
          <a:r>
            <a:rPr lang="en-US" sz="1600" b="1">
              <a:solidFill>
                <a:schemeClr val="lt1"/>
              </a:solidFill>
              <a:latin typeface="Calibri"/>
              <a:ea typeface="Calibri"/>
              <a:cs typeface="Calibri"/>
              <a:sym typeface="Calibri"/>
            </a:rPr>
            <a:t>BOMBA</a:t>
          </a:r>
          <a:endParaRPr sz="1400"/>
        </a:p>
      </xdr:txBody>
    </xdr:sp>
    <xdr:clientData fLocksWithSheet="0"/>
  </xdr:oneCellAnchor>
  <xdr:oneCellAnchor>
    <xdr:from>
      <xdr:col>2</xdr:col>
      <xdr:colOff>285750</xdr:colOff>
      <xdr:row>67</xdr:row>
      <xdr:rowOff>0</xdr:rowOff>
    </xdr:from>
    <xdr:ext cx="438150" cy="1009650"/>
    <xdr:sp macro="" textlink="">
      <xdr:nvSpPr>
        <xdr:cNvPr id="15" name="Shape 15">
          <a:extLst>
            <a:ext uri="{FF2B5EF4-FFF2-40B4-BE49-F238E27FC236}">
              <a16:creationId xmlns:a16="http://schemas.microsoft.com/office/drawing/2014/main" id="{00000000-0008-0000-0200-00000F000000}"/>
            </a:ext>
          </a:extLst>
        </xdr:cNvPr>
        <xdr:cNvSpPr/>
      </xdr:nvSpPr>
      <xdr:spPr>
        <a:xfrm>
          <a:off x="5131688" y="3279938"/>
          <a:ext cx="428625"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285750</xdr:colOff>
      <xdr:row>72</xdr:row>
      <xdr:rowOff>161925</xdr:rowOff>
    </xdr:from>
    <xdr:ext cx="438150" cy="1009650"/>
    <xdr:sp macro="" textlink="">
      <xdr:nvSpPr>
        <xdr:cNvPr id="16" name="Shape 16">
          <a:extLst>
            <a:ext uri="{FF2B5EF4-FFF2-40B4-BE49-F238E27FC236}">
              <a16:creationId xmlns:a16="http://schemas.microsoft.com/office/drawing/2014/main" id="{00000000-0008-0000-0200-000010000000}"/>
            </a:ext>
          </a:extLst>
        </xdr:cNvPr>
        <xdr:cNvSpPr/>
      </xdr:nvSpPr>
      <xdr:spPr>
        <a:xfrm>
          <a:off x="5131688" y="3279938"/>
          <a:ext cx="428625"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5</xdr:col>
      <xdr:colOff>447675</xdr:colOff>
      <xdr:row>1</xdr:row>
      <xdr:rowOff>85725</xdr:rowOff>
    </xdr:from>
    <xdr:ext cx="1362075" cy="904875"/>
    <xdr:pic>
      <xdr:nvPicPr>
        <xdr:cNvPr id="2" name="image10.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9525</xdr:colOff>
      <xdr:row>7</xdr:row>
      <xdr:rowOff>104775</xdr:rowOff>
    </xdr:from>
    <xdr:ext cx="3629025" cy="1866900"/>
    <xdr:pic>
      <xdr:nvPicPr>
        <xdr:cNvPr id="3" name="image6.jpg" descr="C:\DspDM\MENSUAL5\1vv.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371475</xdr:colOff>
      <xdr:row>79</xdr:row>
      <xdr:rowOff>104775</xdr:rowOff>
    </xdr:from>
    <xdr:ext cx="6477000" cy="3552825"/>
    <xdr:pic>
      <xdr:nvPicPr>
        <xdr:cNvPr id="4" name="image7.jpg" descr="C:\DspDM\MENSUAL5\1hv.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257175</xdr:colOff>
      <xdr:row>79</xdr:row>
      <xdr:rowOff>104775</xdr:rowOff>
    </xdr:from>
    <xdr:ext cx="6524625" cy="3552825"/>
    <xdr:pic>
      <xdr:nvPicPr>
        <xdr:cNvPr id="5" name="image8.jpg" descr="C:\DspDM\MENSUAL5\1avv.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858"/>
  <sheetViews>
    <sheetView showGridLines="0" tabSelected="1" zoomScale="76" zoomScaleNormal="76" workbookViewId="0">
      <selection activeCell="K8" sqref="K8:K10"/>
    </sheetView>
  </sheetViews>
  <sheetFormatPr baseColWidth="10" defaultColWidth="14.44140625" defaultRowHeight="15" customHeight="1" x14ac:dyDescent="0.3"/>
  <cols>
    <col min="1" max="1" width="1.6640625" customWidth="1"/>
    <col min="2" max="2" width="8.6640625" customWidth="1"/>
    <col min="3" max="3" width="9.44140625" customWidth="1"/>
    <col min="4" max="6" width="8.6640625" customWidth="1"/>
    <col min="7" max="7" width="16.33203125" customWidth="1"/>
    <col min="8" max="8" width="16.6640625" customWidth="1"/>
    <col min="9" max="9" width="17.109375" customWidth="1"/>
    <col min="10" max="10" width="18" customWidth="1"/>
    <col min="11" max="11" width="18.5546875" customWidth="1"/>
    <col min="12" max="12" width="15.33203125" customWidth="1"/>
    <col min="13" max="13" width="15.109375" customWidth="1"/>
    <col min="14" max="14" width="15" customWidth="1"/>
    <col min="15" max="15" width="16.88671875" customWidth="1"/>
    <col min="16" max="16" width="20.33203125" customWidth="1"/>
    <col min="17" max="17" width="22" customWidth="1"/>
    <col min="18" max="18" width="21.88671875" customWidth="1"/>
    <col min="19" max="19" width="22.5546875" customWidth="1"/>
    <col min="20" max="20" width="23.21875" customWidth="1"/>
    <col min="21" max="25" width="10.6640625" customWidth="1"/>
    <col min="27" max="27" width="20.33203125" customWidth="1"/>
    <col min="39" max="39" width="13.33203125" customWidth="1"/>
  </cols>
  <sheetData>
    <row r="1" spans="1:39" ht="20.25" customHeight="1" thickBot="1" x14ac:dyDescent="0.35">
      <c r="A1" s="1"/>
      <c r="B1" s="1"/>
      <c r="C1" s="1"/>
      <c r="D1" s="1"/>
      <c r="E1" s="1"/>
      <c r="F1" s="1"/>
      <c r="G1" s="1"/>
      <c r="H1" s="1"/>
      <c r="I1" s="1"/>
      <c r="J1" s="1"/>
      <c r="K1" s="1"/>
      <c r="L1" s="1"/>
      <c r="M1" s="1"/>
      <c r="N1" s="1"/>
      <c r="O1" s="1"/>
      <c r="P1" s="1"/>
      <c r="Q1" s="1"/>
      <c r="R1" s="1"/>
      <c r="S1" s="1"/>
      <c r="T1" s="1"/>
      <c r="U1" s="81"/>
      <c r="V1" s="81"/>
      <c r="W1" s="81"/>
      <c r="X1" s="81"/>
      <c r="Y1" s="81"/>
      <c r="Z1" s="97"/>
      <c r="AA1" s="97"/>
      <c r="AB1" s="97"/>
      <c r="AC1" s="97"/>
      <c r="AD1" s="97"/>
      <c r="AE1" s="97"/>
      <c r="AF1" s="97"/>
      <c r="AG1" s="97"/>
      <c r="AH1" s="97"/>
      <c r="AI1" s="97"/>
      <c r="AJ1" s="97"/>
      <c r="AK1" s="97"/>
      <c r="AL1" s="97"/>
      <c r="AM1" s="97"/>
    </row>
    <row r="2" spans="1:39" ht="18" customHeight="1" x14ac:dyDescent="0.3">
      <c r="A2" s="1"/>
      <c r="B2" s="91"/>
      <c r="C2" s="92"/>
      <c r="D2" s="92"/>
      <c r="E2" s="92"/>
      <c r="F2" s="92"/>
      <c r="G2" s="245" t="s">
        <v>117</v>
      </c>
      <c r="H2" s="246"/>
      <c r="I2" s="246"/>
      <c r="J2" s="246"/>
      <c r="K2" s="246"/>
      <c r="L2" s="246"/>
      <c r="M2" s="246"/>
      <c r="N2" s="246"/>
      <c r="O2" s="246"/>
      <c r="P2" s="246"/>
      <c r="Q2" s="246"/>
      <c r="R2" s="246"/>
      <c r="S2" s="246"/>
      <c r="T2" s="247"/>
      <c r="U2" s="81"/>
      <c r="V2" s="81"/>
      <c r="W2" s="81"/>
      <c r="X2" s="81"/>
      <c r="Y2" s="81"/>
      <c r="Z2" s="97"/>
      <c r="AA2" s="97"/>
      <c r="AB2" s="97"/>
      <c r="AC2" s="97"/>
      <c r="AD2" s="97"/>
      <c r="AE2" s="97"/>
      <c r="AF2" s="97"/>
      <c r="AG2" s="97"/>
      <c r="AH2" s="97"/>
      <c r="AI2" s="97"/>
      <c r="AJ2" s="97"/>
      <c r="AK2" s="97"/>
      <c r="AL2" s="97"/>
      <c r="AM2" s="97"/>
    </row>
    <row r="3" spans="1:39" ht="18" customHeight="1" x14ac:dyDescent="0.3">
      <c r="A3" s="1"/>
      <c r="B3" s="106"/>
      <c r="C3" s="107"/>
      <c r="D3" s="81"/>
      <c r="E3" s="81"/>
      <c r="F3" s="81"/>
      <c r="G3" s="248"/>
      <c r="H3" s="249"/>
      <c r="I3" s="249"/>
      <c r="J3" s="249"/>
      <c r="K3" s="249"/>
      <c r="L3" s="249"/>
      <c r="M3" s="249"/>
      <c r="N3" s="249"/>
      <c r="O3" s="249"/>
      <c r="P3" s="249"/>
      <c r="Q3" s="249"/>
      <c r="R3" s="249"/>
      <c r="S3" s="249"/>
      <c r="T3" s="250"/>
      <c r="U3" s="81"/>
      <c r="V3" s="81"/>
      <c r="W3" s="81"/>
      <c r="X3" s="81"/>
      <c r="Y3" s="81"/>
      <c r="Z3" s="97"/>
      <c r="AA3" s="97"/>
      <c r="AB3" s="97"/>
      <c r="AC3" s="97"/>
      <c r="AD3" s="97"/>
      <c r="AE3" s="97"/>
      <c r="AF3" s="97"/>
      <c r="AG3" s="97"/>
      <c r="AH3" s="97"/>
      <c r="AI3" s="97"/>
      <c r="AJ3" s="97"/>
      <c r="AK3" s="97"/>
      <c r="AL3" s="97"/>
      <c r="AM3" s="97"/>
    </row>
    <row r="4" spans="1:39" ht="15" customHeight="1" x14ac:dyDescent="0.3">
      <c r="A4" s="1"/>
      <c r="B4" s="204"/>
      <c r="C4" s="181"/>
      <c r="D4" s="81"/>
      <c r="E4" s="81"/>
      <c r="F4" s="81"/>
      <c r="G4" s="248"/>
      <c r="H4" s="249"/>
      <c r="I4" s="249"/>
      <c r="J4" s="249"/>
      <c r="K4" s="249"/>
      <c r="L4" s="249"/>
      <c r="M4" s="249"/>
      <c r="N4" s="249"/>
      <c r="O4" s="249"/>
      <c r="P4" s="249"/>
      <c r="Q4" s="249"/>
      <c r="R4" s="249"/>
      <c r="S4" s="249"/>
      <c r="T4" s="250"/>
      <c r="U4" s="81"/>
      <c r="V4" s="81"/>
      <c r="W4" s="81"/>
      <c r="X4" s="81"/>
      <c r="Y4" s="81"/>
      <c r="Z4" s="97"/>
      <c r="AA4" s="97"/>
      <c r="AB4" s="97"/>
      <c r="AC4" s="97"/>
      <c r="AD4" s="97"/>
      <c r="AE4" s="97"/>
      <c r="AF4" s="97"/>
      <c r="AG4" s="97"/>
      <c r="AH4" s="97"/>
      <c r="AI4" s="97"/>
      <c r="AJ4" s="97"/>
      <c r="AK4" s="97"/>
      <c r="AL4" s="97"/>
      <c r="AM4" s="97"/>
    </row>
    <row r="5" spans="1:39" ht="18" customHeight="1" x14ac:dyDescent="0.3">
      <c r="A5" s="1"/>
      <c r="B5" s="189"/>
      <c r="C5" s="181"/>
      <c r="D5" s="81"/>
      <c r="E5" s="81"/>
      <c r="F5" s="81"/>
      <c r="G5" s="248"/>
      <c r="H5" s="249"/>
      <c r="I5" s="249"/>
      <c r="J5" s="249"/>
      <c r="K5" s="249"/>
      <c r="L5" s="249"/>
      <c r="M5" s="249"/>
      <c r="N5" s="249"/>
      <c r="O5" s="249"/>
      <c r="P5" s="249"/>
      <c r="Q5" s="249"/>
      <c r="R5" s="249"/>
      <c r="S5" s="249"/>
      <c r="T5" s="250"/>
      <c r="U5" s="81"/>
      <c r="V5" s="81"/>
      <c r="W5" s="81"/>
      <c r="X5" s="81"/>
      <c r="Y5" s="81"/>
      <c r="Z5" s="97"/>
      <c r="AA5" s="97"/>
      <c r="AB5" s="97"/>
      <c r="AC5" s="97"/>
      <c r="AD5" s="97"/>
      <c r="AE5" s="97"/>
      <c r="AF5" s="97"/>
      <c r="AG5" s="97"/>
      <c r="AH5" s="97"/>
      <c r="AI5" s="97"/>
      <c r="AJ5" s="97"/>
      <c r="AK5" s="97"/>
      <c r="AL5" s="97"/>
      <c r="AM5" s="97"/>
    </row>
    <row r="6" spans="1:39" ht="0.6" customHeight="1" thickBot="1" x14ac:dyDescent="0.35">
      <c r="A6" s="1"/>
      <c r="B6" s="106"/>
      <c r="C6" s="104"/>
      <c r="D6" s="105"/>
      <c r="E6" s="105"/>
      <c r="F6" s="105"/>
      <c r="G6" s="248"/>
      <c r="H6" s="249"/>
      <c r="I6" s="249"/>
      <c r="J6" s="249"/>
      <c r="K6" s="249"/>
      <c r="L6" s="249"/>
      <c r="M6" s="249"/>
      <c r="N6" s="249"/>
      <c r="O6" s="249"/>
      <c r="P6" s="249"/>
      <c r="Q6" s="249"/>
      <c r="R6" s="249"/>
      <c r="S6" s="249"/>
      <c r="T6" s="250"/>
      <c r="U6" s="81"/>
      <c r="V6" s="81"/>
      <c r="W6" s="81"/>
      <c r="X6" s="81"/>
      <c r="Y6" s="81"/>
      <c r="Z6" s="97"/>
      <c r="AA6" s="97"/>
      <c r="AB6" s="97"/>
      <c r="AC6" s="97"/>
      <c r="AD6" s="97"/>
      <c r="AE6" s="97"/>
      <c r="AF6" s="97"/>
      <c r="AG6" s="97"/>
      <c r="AH6" s="97"/>
      <c r="AI6" s="97"/>
      <c r="AJ6" s="97"/>
      <c r="AK6" s="97"/>
      <c r="AL6" s="97"/>
      <c r="AM6" s="97"/>
    </row>
    <row r="7" spans="1:39" thickBot="1" x14ac:dyDescent="0.35">
      <c r="A7" s="1"/>
      <c r="B7" s="228" t="s">
        <v>0</v>
      </c>
      <c r="C7" s="229"/>
      <c r="D7" s="229"/>
      <c r="E7" s="229"/>
      <c r="F7" s="230"/>
      <c r="G7" s="231" t="s">
        <v>1</v>
      </c>
      <c r="H7" s="229"/>
      <c r="I7" s="229"/>
      <c r="J7" s="229"/>
      <c r="K7" s="251" t="s">
        <v>2</v>
      </c>
      <c r="L7" s="252"/>
      <c r="M7" s="252"/>
      <c r="N7" s="252"/>
      <c r="O7" s="252"/>
      <c r="P7" s="252"/>
      <c r="Q7" s="252"/>
      <c r="R7" s="252"/>
      <c r="S7" s="252"/>
      <c r="T7" s="253"/>
      <c r="U7" s="81"/>
      <c r="V7" s="81"/>
      <c r="W7" s="81"/>
      <c r="X7" s="81"/>
      <c r="Y7" s="81"/>
      <c r="Z7" s="97"/>
      <c r="AA7" s="97"/>
      <c r="AB7" s="97"/>
      <c r="AC7" s="97"/>
      <c r="AD7" s="97"/>
      <c r="AE7" s="97"/>
      <c r="AF7" s="97"/>
      <c r="AG7" s="97"/>
      <c r="AH7" s="97"/>
      <c r="AI7" s="97"/>
      <c r="AJ7" s="97"/>
      <c r="AK7" s="97"/>
      <c r="AL7" s="97"/>
      <c r="AM7" s="97"/>
    </row>
    <row r="8" spans="1:39" ht="15.6" customHeight="1" x14ac:dyDescent="0.3">
      <c r="A8" s="1"/>
      <c r="B8" s="257" t="s">
        <v>3</v>
      </c>
      <c r="C8" s="220"/>
      <c r="D8" s="218" t="s">
        <v>4</v>
      </c>
      <c r="E8" s="219"/>
      <c r="F8" s="220"/>
      <c r="G8" s="215"/>
      <c r="H8" s="187"/>
      <c r="I8" s="187"/>
      <c r="J8" s="188"/>
      <c r="K8" s="214">
        <v>45922</v>
      </c>
      <c r="L8" s="238" t="s">
        <v>112</v>
      </c>
      <c r="M8" s="239"/>
      <c r="N8" s="239"/>
      <c r="O8" s="239"/>
      <c r="P8" s="239"/>
      <c r="Q8" s="239"/>
      <c r="R8" s="239"/>
      <c r="S8" s="239"/>
      <c r="T8" s="244"/>
      <c r="U8" s="81"/>
      <c r="V8" s="81"/>
      <c r="W8" s="81"/>
      <c r="X8" s="81"/>
      <c r="Y8" s="81"/>
      <c r="Z8" s="97"/>
      <c r="AA8" s="97"/>
      <c r="AB8" s="97"/>
      <c r="AC8" s="97"/>
      <c r="AD8" s="97"/>
      <c r="AE8" s="97"/>
      <c r="AF8" s="97"/>
      <c r="AG8" s="97"/>
      <c r="AH8" s="97"/>
      <c r="AI8" s="97"/>
      <c r="AJ8" s="97"/>
      <c r="AK8" s="97"/>
      <c r="AL8" s="97"/>
      <c r="AM8" s="97"/>
    </row>
    <row r="9" spans="1:39" ht="14.4" customHeight="1" x14ac:dyDescent="0.3">
      <c r="A9" s="1"/>
      <c r="B9" s="257" t="s">
        <v>5</v>
      </c>
      <c r="C9" s="220"/>
      <c r="D9" s="218" t="s">
        <v>6</v>
      </c>
      <c r="E9" s="219"/>
      <c r="F9" s="220"/>
      <c r="G9" s="216"/>
      <c r="H9" s="201"/>
      <c r="I9" s="201"/>
      <c r="J9" s="182"/>
      <c r="K9" s="214"/>
      <c r="L9" s="238"/>
      <c r="M9" s="239"/>
      <c r="N9" s="239"/>
      <c r="O9" s="239"/>
      <c r="P9" s="239"/>
      <c r="Q9" s="239"/>
      <c r="R9" s="239"/>
      <c r="S9" s="239"/>
      <c r="T9" s="244"/>
      <c r="U9" s="81"/>
      <c r="V9" s="81"/>
      <c r="W9" s="81"/>
      <c r="X9" s="81"/>
      <c r="Y9" s="81"/>
      <c r="Z9" s="97"/>
      <c r="AA9" s="97"/>
      <c r="AB9" s="97"/>
      <c r="AC9" s="97"/>
      <c r="AD9" s="97"/>
      <c r="AE9" s="97"/>
      <c r="AF9" s="97"/>
      <c r="AG9" s="97"/>
      <c r="AH9" s="97"/>
      <c r="AI9" s="97"/>
      <c r="AJ9" s="97"/>
      <c r="AK9" s="97"/>
      <c r="AL9" s="97"/>
      <c r="AM9" s="97"/>
    </row>
    <row r="10" spans="1:39" ht="13.2" customHeight="1" x14ac:dyDescent="0.3">
      <c r="A10" s="1"/>
      <c r="B10" s="257" t="s">
        <v>7</v>
      </c>
      <c r="C10" s="220"/>
      <c r="D10" s="218" t="s">
        <v>8</v>
      </c>
      <c r="E10" s="219"/>
      <c r="F10" s="220"/>
      <c r="G10" s="216"/>
      <c r="H10" s="201"/>
      <c r="I10" s="201"/>
      <c r="J10" s="182"/>
      <c r="K10" s="214"/>
      <c r="L10" s="238"/>
      <c r="M10" s="239"/>
      <c r="N10" s="239"/>
      <c r="O10" s="239"/>
      <c r="P10" s="239"/>
      <c r="Q10" s="239"/>
      <c r="R10" s="239"/>
      <c r="S10" s="239"/>
      <c r="T10" s="244"/>
      <c r="U10" s="81"/>
      <c r="V10" s="81"/>
      <c r="W10" s="81"/>
      <c r="X10" s="81"/>
      <c r="Y10" s="81"/>
      <c r="Z10" s="97"/>
      <c r="AA10" s="97"/>
      <c r="AB10" s="97"/>
      <c r="AC10" s="97"/>
      <c r="AD10" s="97"/>
      <c r="AE10" s="97"/>
      <c r="AF10" s="97"/>
      <c r="AG10" s="97"/>
      <c r="AH10" s="97"/>
      <c r="AI10" s="97"/>
      <c r="AJ10" s="97"/>
      <c r="AK10" s="97"/>
      <c r="AL10" s="97"/>
      <c r="AM10" s="97"/>
    </row>
    <row r="11" spans="1:39" ht="10.199999999999999" customHeight="1" x14ac:dyDescent="0.3">
      <c r="A11" s="1"/>
      <c r="B11" s="257" t="s">
        <v>10</v>
      </c>
      <c r="C11" s="220"/>
      <c r="D11" s="218"/>
      <c r="E11" s="219"/>
      <c r="F11" s="220"/>
      <c r="G11" s="216"/>
      <c r="H11" s="201"/>
      <c r="I11" s="201"/>
      <c r="J11" s="181"/>
      <c r="K11" s="254" t="s">
        <v>9</v>
      </c>
      <c r="L11" s="255"/>
      <c r="M11" s="255"/>
      <c r="N11" s="255"/>
      <c r="O11" s="255"/>
      <c r="P11" s="255"/>
      <c r="Q11" s="255"/>
      <c r="R11" s="255"/>
      <c r="S11" s="255"/>
      <c r="T11" s="256"/>
      <c r="U11" s="81"/>
      <c r="V11" s="81"/>
      <c r="W11" s="81"/>
      <c r="X11" s="81"/>
      <c r="Y11" s="81"/>
      <c r="Z11" s="97"/>
      <c r="AA11" s="97"/>
      <c r="AB11" s="97"/>
      <c r="AC11" s="97"/>
      <c r="AD11" s="97"/>
      <c r="AE11" s="97"/>
      <c r="AF11" s="97"/>
      <c r="AG11" s="97"/>
      <c r="AH11" s="97"/>
      <c r="AI11" s="97"/>
      <c r="AJ11" s="97"/>
      <c r="AK11" s="97"/>
      <c r="AL11" s="97"/>
      <c r="AM11" s="97"/>
    </row>
    <row r="12" spans="1:39" ht="12.6" customHeight="1" x14ac:dyDescent="0.3">
      <c r="A12" s="1"/>
      <c r="B12" s="257" t="s">
        <v>11</v>
      </c>
      <c r="C12" s="226"/>
      <c r="D12" s="259" t="s">
        <v>12</v>
      </c>
      <c r="E12" s="260"/>
      <c r="F12" s="261"/>
      <c r="G12" s="216"/>
      <c r="H12" s="201"/>
      <c r="I12" s="201"/>
      <c r="J12" s="182"/>
      <c r="K12" s="214">
        <v>45929</v>
      </c>
      <c r="L12" s="238" t="s">
        <v>113</v>
      </c>
      <c r="M12" s="239"/>
      <c r="N12" s="239"/>
      <c r="O12" s="239"/>
      <c r="P12" s="239"/>
      <c r="Q12" s="239"/>
      <c r="R12" s="239"/>
      <c r="S12" s="239"/>
      <c r="T12" s="244"/>
      <c r="V12" s="81"/>
      <c r="W12" s="81"/>
      <c r="X12" s="81"/>
      <c r="Y12" s="81"/>
      <c r="Z12" s="97"/>
      <c r="AA12" s="97"/>
      <c r="AB12" s="97"/>
      <c r="AC12" s="97"/>
      <c r="AD12" s="97"/>
      <c r="AE12" s="97"/>
      <c r="AF12" s="97"/>
      <c r="AG12" s="97"/>
      <c r="AH12" s="97"/>
      <c r="AI12" s="97"/>
      <c r="AJ12" s="97"/>
      <c r="AK12" s="97"/>
      <c r="AL12" s="97"/>
      <c r="AM12" s="97"/>
    </row>
    <row r="13" spans="1:39" ht="18" customHeight="1" x14ac:dyDescent="0.3">
      <c r="A13" s="1"/>
      <c r="B13" s="225" t="s">
        <v>15</v>
      </c>
      <c r="C13" s="226"/>
      <c r="D13" s="232" t="s">
        <v>82</v>
      </c>
      <c r="E13" s="233"/>
      <c r="F13" s="234"/>
      <c r="G13" s="216"/>
      <c r="H13" s="201"/>
      <c r="I13" s="201"/>
      <c r="J13" s="182"/>
      <c r="K13" s="214"/>
      <c r="L13" s="238"/>
      <c r="M13" s="239"/>
      <c r="N13" s="239"/>
      <c r="O13" s="239"/>
      <c r="P13" s="239"/>
      <c r="Q13" s="239"/>
      <c r="R13" s="239"/>
      <c r="S13" s="239"/>
      <c r="T13" s="244"/>
      <c r="U13" s="81"/>
      <c r="V13" s="81"/>
      <c r="W13" s="81"/>
      <c r="X13" s="81"/>
      <c r="Y13" s="81"/>
      <c r="Z13" s="97"/>
      <c r="AA13" s="97"/>
      <c r="AB13" s="97"/>
      <c r="AC13" s="97"/>
      <c r="AD13" s="97"/>
      <c r="AE13" s="97"/>
      <c r="AF13" s="97"/>
      <c r="AG13" s="97"/>
      <c r="AH13" s="97"/>
      <c r="AI13" s="97"/>
      <c r="AJ13" s="97"/>
      <c r="AK13" s="97"/>
      <c r="AL13" s="97"/>
      <c r="AM13" s="97"/>
    </row>
    <row r="14" spans="1:39" ht="12" customHeight="1" x14ac:dyDescent="0.3">
      <c r="A14" s="1"/>
      <c r="B14" s="225" t="s">
        <v>95</v>
      </c>
      <c r="C14" s="220"/>
      <c r="D14" s="222">
        <v>45928</v>
      </c>
      <c r="E14" s="223"/>
      <c r="F14" s="224"/>
      <c r="G14" s="216"/>
      <c r="H14" s="201"/>
      <c r="I14" s="201"/>
      <c r="J14" s="182"/>
      <c r="K14" s="214"/>
      <c r="L14" s="238"/>
      <c r="M14" s="239"/>
      <c r="N14" s="239"/>
      <c r="O14" s="239"/>
      <c r="P14" s="239"/>
      <c r="Q14" s="239"/>
      <c r="R14" s="239"/>
      <c r="S14" s="239"/>
      <c r="T14" s="244"/>
      <c r="U14" s="81"/>
      <c r="V14" s="81"/>
      <c r="W14" s="81"/>
      <c r="X14" s="145" t="s">
        <v>93</v>
      </c>
      <c r="Y14" s="81"/>
      <c r="Z14" s="81"/>
      <c r="AA14" s="81"/>
      <c r="AB14" s="81"/>
      <c r="AC14" s="97"/>
      <c r="AD14" s="97"/>
      <c r="AE14" s="97"/>
      <c r="AF14" s="97"/>
      <c r="AG14" s="97"/>
      <c r="AH14" s="97"/>
      <c r="AI14" s="97"/>
      <c r="AJ14" s="97"/>
      <c r="AK14" s="97"/>
      <c r="AL14" s="97"/>
      <c r="AM14" s="97"/>
    </row>
    <row r="15" spans="1:39" ht="13.95" customHeight="1" x14ac:dyDescent="0.3">
      <c r="A15" s="1"/>
      <c r="B15" s="227" t="s">
        <v>94</v>
      </c>
      <c r="C15" s="220"/>
      <c r="D15" s="222">
        <v>45929</v>
      </c>
      <c r="E15" s="223"/>
      <c r="F15" s="224"/>
      <c r="G15" s="216"/>
      <c r="H15" s="201"/>
      <c r="I15" s="201"/>
      <c r="J15" s="181"/>
      <c r="K15" s="254" t="s">
        <v>14</v>
      </c>
      <c r="L15" s="255"/>
      <c r="M15" s="255"/>
      <c r="N15" s="255"/>
      <c r="O15" s="255"/>
      <c r="P15" s="255"/>
      <c r="Q15" s="255"/>
      <c r="R15" s="255"/>
      <c r="S15" s="255"/>
      <c r="T15" s="256"/>
      <c r="U15" s="81"/>
      <c r="V15" s="81"/>
      <c r="W15" s="81"/>
      <c r="X15" s="81"/>
      <c r="Y15" s="81"/>
      <c r="Z15" s="81"/>
      <c r="AA15" s="81"/>
      <c r="AB15" s="81"/>
      <c r="AC15" s="97"/>
      <c r="AD15" s="97"/>
      <c r="AE15" s="97"/>
      <c r="AF15" s="97"/>
      <c r="AG15" s="97"/>
      <c r="AH15" s="97"/>
      <c r="AI15" s="97"/>
      <c r="AJ15" s="97"/>
      <c r="AK15" s="97"/>
      <c r="AL15" s="97"/>
      <c r="AM15" s="97"/>
    </row>
    <row r="16" spans="1:39" ht="14.4" customHeight="1" x14ac:dyDescent="0.3">
      <c r="A16" s="1"/>
      <c r="B16" s="225" t="s">
        <v>86</v>
      </c>
      <c r="C16" s="220"/>
      <c r="D16" s="222" t="s">
        <v>116</v>
      </c>
      <c r="E16" s="223"/>
      <c r="F16" s="224"/>
      <c r="G16" s="216"/>
      <c r="H16" s="201"/>
      <c r="I16" s="201"/>
      <c r="J16" s="182"/>
      <c r="K16" s="214">
        <v>45929</v>
      </c>
      <c r="L16" s="235" t="s">
        <v>108</v>
      </c>
      <c r="M16" s="236"/>
      <c r="N16" s="236"/>
      <c r="O16" s="236"/>
      <c r="P16" s="236"/>
      <c r="Q16" s="236"/>
      <c r="R16" s="236"/>
      <c r="S16" s="236"/>
      <c r="T16" s="237"/>
      <c r="U16" s="81"/>
      <c r="V16" s="81"/>
      <c r="W16" s="81"/>
      <c r="X16" s="81"/>
      <c r="Y16" s="81"/>
      <c r="Z16" s="81"/>
      <c r="AA16" s="81"/>
      <c r="AB16" s="81"/>
      <c r="AC16" s="97"/>
      <c r="AD16" s="97"/>
      <c r="AE16" s="97"/>
      <c r="AF16" s="97"/>
      <c r="AG16" s="97"/>
      <c r="AH16" s="97"/>
      <c r="AI16" s="97"/>
      <c r="AJ16" s="97"/>
      <c r="AK16" s="97"/>
      <c r="AL16" s="97"/>
      <c r="AM16" s="97"/>
    </row>
    <row r="17" spans="1:39" ht="14.4" x14ac:dyDescent="0.3">
      <c r="A17" s="1"/>
      <c r="B17" s="225" t="s">
        <v>87</v>
      </c>
      <c r="C17" s="220"/>
      <c r="D17" s="258" t="s">
        <v>88</v>
      </c>
      <c r="E17" s="219"/>
      <c r="F17" s="220"/>
      <c r="G17" s="216"/>
      <c r="H17" s="201"/>
      <c r="I17" s="201"/>
      <c r="J17" s="182"/>
      <c r="K17" s="214"/>
      <c r="L17" s="238"/>
      <c r="M17" s="239"/>
      <c r="N17" s="239"/>
      <c r="O17" s="239"/>
      <c r="P17" s="239"/>
      <c r="Q17" s="239"/>
      <c r="R17" s="239"/>
      <c r="S17" s="239"/>
      <c r="T17" s="240"/>
      <c r="U17" s="81"/>
      <c r="V17" s="81"/>
      <c r="W17" s="81"/>
      <c r="X17" s="81"/>
      <c r="Y17" s="81"/>
      <c r="Z17" s="81"/>
      <c r="AA17" s="81"/>
      <c r="AB17" s="81"/>
      <c r="AC17" s="97"/>
      <c r="AD17" s="97"/>
      <c r="AE17" s="97"/>
      <c r="AF17" s="97"/>
      <c r="AG17" s="97"/>
      <c r="AH17" s="97"/>
      <c r="AI17" s="97"/>
      <c r="AJ17" s="97"/>
      <c r="AK17" s="97"/>
      <c r="AL17" s="97"/>
      <c r="AM17" s="97"/>
    </row>
    <row r="18" spans="1:39" ht="14.4" customHeight="1" x14ac:dyDescent="0.3">
      <c r="A18" s="1"/>
      <c r="B18" s="257" t="s">
        <v>21</v>
      </c>
      <c r="C18" s="220"/>
      <c r="D18" s="218" t="s">
        <v>22</v>
      </c>
      <c r="E18" s="219"/>
      <c r="F18" s="220"/>
      <c r="G18" s="217"/>
      <c r="H18" s="184"/>
      <c r="I18" s="184"/>
      <c r="J18" s="185"/>
      <c r="K18" s="221"/>
      <c r="L18" s="241"/>
      <c r="M18" s="242"/>
      <c r="N18" s="242"/>
      <c r="O18" s="242"/>
      <c r="P18" s="242"/>
      <c r="Q18" s="242"/>
      <c r="R18" s="242"/>
      <c r="S18" s="242"/>
      <c r="T18" s="243"/>
      <c r="U18" s="81"/>
      <c r="V18" s="81"/>
      <c r="W18" s="81"/>
      <c r="X18" s="81"/>
      <c r="Y18" s="81"/>
      <c r="Z18" s="81"/>
      <c r="AA18" s="81"/>
      <c r="AB18" s="81"/>
      <c r="AC18" s="97"/>
      <c r="AD18" s="97"/>
      <c r="AE18" s="97"/>
      <c r="AF18" s="97"/>
      <c r="AG18" s="97"/>
      <c r="AH18" s="97"/>
      <c r="AI18" s="97"/>
      <c r="AJ18" s="97"/>
      <c r="AK18" s="97"/>
      <c r="AL18" s="97"/>
      <c r="AM18" s="97"/>
    </row>
    <row r="19" spans="1:39" thickBot="1" x14ac:dyDescent="0.35">
      <c r="A19" s="1"/>
      <c r="B19" s="164" t="s">
        <v>80</v>
      </c>
      <c r="C19" s="165"/>
      <c r="D19" s="165"/>
      <c r="E19" s="165"/>
      <c r="F19" s="165"/>
      <c r="G19" s="165"/>
      <c r="H19" s="165"/>
      <c r="I19" s="165"/>
      <c r="J19" s="165"/>
      <c r="K19" s="165"/>
      <c r="L19" s="165"/>
      <c r="M19" s="165"/>
      <c r="N19" s="165"/>
      <c r="O19" s="165"/>
      <c r="P19" s="165"/>
      <c r="Q19" s="165"/>
      <c r="R19" s="165"/>
      <c r="S19" s="165"/>
      <c r="T19" s="166"/>
      <c r="U19" s="81"/>
      <c r="V19" s="81"/>
      <c r="W19" s="81"/>
      <c r="X19" s="81"/>
      <c r="Y19" s="81"/>
      <c r="Z19" s="81"/>
      <c r="AA19" s="81"/>
      <c r="AB19" s="81"/>
      <c r="AC19" s="97"/>
      <c r="AD19" s="97"/>
      <c r="AE19" s="97"/>
      <c r="AF19" s="97"/>
      <c r="AG19" s="97"/>
      <c r="AH19" s="97"/>
      <c r="AI19" s="97"/>
      <c r="AJ19" s="97"/>
      <c r="AK19" s="97"/>
      <c r="AL19" s="97"/>
      <c r="AM19" s="97"/>
    </row>
    <row r="20" spans="1:39" ht="14.4" x14ac:dyDescent="0.3">
      <c r="A20" s="1"/>
      <c r="B20" s="198" t="s">
        <v>24</v>
      </c>
      <c r="C20" s="199"/>
      <c r="D20" s="200" t="s">
        <v>25</v>
      </c>
      <c r="E20" s="195"/>
      <c r="F20" s="178" t="s">
        <v>26</v>
      </c>
      <c r="G20" s="82">
        <v>45896</v>
      </c>
      <c r="H20" s="82">
        <v>45897</v>
      </c>
      <c r="I20" s="82">
        <v>45898</v>
      </c>
      <c r="J20" s="82">
        <v>45901</v>
      </c>
      <c r="K20" s="82">
        <v>45905</v>
      </c>
      <c r="L20" s="82">
        <v>45908</v>
      </c>
      <c r="M20" s="82" t="s">
        <v>100</v>
      </c>
      <c r="N20" s="82" t="s">
        <v>103</v>
      </c>
      <c r="O20" s="82">
        <v>45918</v>
      </c>
      <c r="P20" s="82">
        <v>45918</v>
      </c>
      <c r="Q20" s="82">
        <v>45918</v>
      </c>
      <c r="R20" s="82">
        <v>45919</v>
      </c>
      <c r="S20" s="83">
        <v>45921</v>
      </c>
      <c r="T20" s="83">
        <v>45928</v>
      </c>
      <c r="U20" s="81"/>
      <c r="V20" s="81"/>
      <c r="W20" s="81"/>
      <c r="X20" s="81"/>
      <c r="Y20" s="81"/>
      <c r="Z20" s="81"/>
      <c r="AA20" s="81"/>
      <c r="AB20" s="81"/>
      <c r="AC20" s="97"/>
      <c r="AD20" s="97"/>
      <c r="AE20" s="97"/>
      <c r="AF20" s="97"/>
      <c r="AG20" s="97"/>
      <c r="AH20" s="97"/>
      <c r="AI20" s="97"/>
      <c r="AJ20" s="97"/>
      <c r="AK20" s="97"/>
      <c r="AL20" s="97"/>
      <c r="AM20" s="97"/>
    </row>
    <row r="21" spans="1:39" ht="16.2" customHeight="1" x14ac:dyDescent="0.3">
      <c r="A21" s="1"/>
      <c r="B21" s="189"/>
      <c r="C21" s="182"/>
      <c r="D21" s="201"/>
      <c r="E21" s="201"/>
      <c r="F21" s="179"/>
      <c r="G21" s="142" t="s">
        <v>89</v>
      </c>
      <c r="H21" s="142" t="s">
        <v>90</v>
      </c>
      <c r="I21" s="142" t="s">
        <v>91</v>
      </c>
      <c r="J21" s="142" t="s">
        <v>92</v>
      </c>
      <c r="K21" s="142" t="s">
        <v>97</v>
      </c>
      <c r="L21" s="142" t="s">
        <v>98</v>
      </c>
      <c r="M21" s="142" t="s">
        <v>101</v>
      </c>
      <c r="N21" s="142" t="s">
        <v>102</v>
      </c>
      <c r="O21" s="151" t="s">
        <v>105</v>
      </c>
      <c r="P21" s="151" t="s">
        <v>106</v>
      </c>
      <c r="Q21" s="151" t="s">
        <v>107</v>
      </c>
      <c r="R21" s="151" t="s">
        <v>110</v>
      </c>
      <c r="S21" s="151" t="s">
        <v>110</v>
      </c>
      <c r="T21" s="151" t="s">
        <v>110</v>
      </c>
      <c r="U21" s="81"/>
      <c r="V21" s="81"/>
      <c r="W21" s="81"/>
      <c r="X21" s="81"/>
      <c r="Y21" s="81"/>
      <c r="Z21" s="81"/>
      <c r="AA21" s="81"/>
      <c r="AB21" s="81"/>
      <c r="AC21" s="97"/>
      <c r="AD21" s="97"/>
      <c r="AE21" s="97"/>
      <c r="AF21" s="97"/>
      <c r="AG21" s="97"/>
      <c r="AH21" s="97"/>
      <c r="AI21" s="97"/>
      <c r="AJ21" s="97"/>
      <c r="AK21" s="97"/>
      <c r="AL21" s="97"/>
      <c r="AM21" s="97"/>
    </row>
    <row r="22" spans="1:39" ht="16.2" customHeight="1" thickBot="1" x14ac:dyDescent="0.35">
      <c r="A22" s="1"/>
      <c r="B22" s="84"/>
      <c r="C22" s="85"/>
      <c r="D22" s="86"/>
      <c r="E22" s="86"/>
      <c r="F22" s="87"/>
      <c r="G22" s="121" t="s">
        <v>82</v>
      </c>
      <c r="H22" s="121" t="s">
        <v>82</v>
      </c>
      <c r="I22" s="121" t="s">
        <v>82</v>
      </c>
      <c r="J22" s="121" t="s">
        <v>82</v>
      </c>
      <c r="K22" s="121" t="s">
        <v>82</v>
      </c>
      <c r="L22" s="121" t="s">
        <v>82</v>
      </c>
      <c r="M22" s="121" t="s">
        <v>82</v>
      </c>
      <c r="N22" s="146" t="s">
        <v>16</v>
      </c>
      <c r="O22" s="121" t="s">
        <v>82</v>
      </c>
      <c r="P22" s="121" t="s">
        <v>82</v>
      </c>
      <c r="Q22" s="121" t="s">
        <v>82</v>
      </c>
      <c r="R22" s="121" t="s">
        <v>82</v>
      </c>
      <c r="S22" s="121" t="s">
        <v>82</v>
      </c>
      <c r="T22" s="121" t="s">
        <v>82</v>
      </c>
      <c r="U22" s="81"/>
      <c r="V22" s="81"/>
      <c r="W22" s="81"/>
      <c r="X22" s="81"/>
      <c r="Y22" s="81"/>
      <c r="Z22" s="81"/>
      <c r="AA22" s="81"/>
      <c r="AB22" s="81"/>
      <c r="AC22" s="97"/>
      <c r="AD22" s="97"/>
      <c r="AE22" s="97"/>
      <c r="AF22" s="97"/>
      <c r="AG22" s="97"/>
      <c r="AH22" s="97"/>
      <c r="AI22" s="97"/>
      <c r="AJ22" s="97"/>
      <c r="AK22" s="97"/>
      <c r="AL22" s="97"/>
      <c r="AM22" s="97"/>
    </row>
    <row r="23" spans="1:39" ht="21" customHeight="1" x14ac:dyDescent="0.3">
      <c r="A23" s="1"/>
      <c r="B23" s="194" t="s">
        <v>73</v>
      </c>
      <c r="C23" s="195"/>
      <c r="D23" s="190">
        <v>1</v>
      </c>
      <c r="E23" s="98" t="s">
        <v>28</v>
      </c>
      <c r="F23" s="98" t="s">
        <v>29</v>
      </c>
      <c r="G23" s="99">
        <v>3.02</v>
      </c>
      <c r="H23" s="100">
        <v>2.31</v>
      </c>
      <c r="I23" s="144">
        <v>2.23</v>
      </c>
      <c r="J23" s="144">
        <v>2.62</v>
      </c>
      <c r="K23" s="144">
        <v>2.95</v>
      </c>
      <c r="L23" s="144"/>
      <c r="M23" s="144">
        <v>4.21</v>
      </c>
      <c r="N23" s="144">
        <v>2.57</v>
      </c>
      <c r="O23" s="144">
        <v>3.01</v>
      </c>
      <c r="P23" s="144">
        <v>3.47</v>
      </c>
      <c r="Q23" s="144">
        <v>3.04</v>
      </c>
      <c r="R23" s="144">
        <v>4.7699999999999996</v>
      </c>
      <c r="S23" s="144">
        <v>3.94</v>
      </c>
      <c r="T23" s="144">
        <v>3.7</v>
      </c>
      <c r="U23" s="81"/>
      <c r="V23" s="81"/>
      <c r="W23" s="81"/>
      <c r="X23" s="81"/>
      <c r="Y23" s="81"/>
      <c r="Z23" s="97"/>
      <c r="AA23" s="97"/>
      <c r="AB23" s="97"/>
      <c r="AC23" s="97"/>
      <c r="AD23" s="97"/>
      <c r="AE23" s="97"/>
      <c r="AF23" s="97"/>
      <c r="AG23" s="97"/>
      <c r="AH23" s="97"/>
      <c r="AI23" s="97"/>
      <c r="AJ23" s="97"/>
      <c r="AK23" s="97"/>
      <c r="AL23" s="97"/>
      <c r="AM23" s="97"/>
    </row>
    <row r="24" spans="1:39" ht="21" customHeight="1" thickBot="1" x14ac:dyDescent="0.35">
      <c r="A24" s="1"/>
      <c r="B24" s="189"/>
      <c r="C24" s="181"/>
      <c r="D24" s="191"/>
      <c r="E24" s="21" t="s">
        <v>30</v>
      </c>
      <c r="F24" s="21" t="s">
        <v>31</v>
      </c>
      <c r="G24" s="89">
        <v>0.91</v>
      </c>
      <c r="H24" s="114">
        <v>0.86</v>
      </c>
      <c r="I24" s="117">
        <v>0.93</v>
      </c>
      <c r="J24" s="115">
        <v>0.84</v>
      </c>
      <c r="K24" s="22">
        <v>1.02</v>
      </c>
      <c r="L24" s="22">
        <v>0.78</v>
      </c>
      <c r="M24" s="22">
        <v>0.84</v>
      </c>
      <c r="N24" s="123">
        <v>1.88</v>
      </c>
      <c r="O24" s="116">
        <v>0.3</v>
      </c>
      <c r="P24" s="116">
        <v>0.2</v>
      </c>
      <c r="Q24" s="116">
        <v>0.24</v>
      </c>
      <c r="R24" s="116">
        <v>0.6</v>
      </c>
      <c r="S24" s="122">
        <v>0.42</v>
      </c>
      <c r="T24" s="122">
        <v>0.42</v>
      </c>
      <c r="U24" s="81"/>
      <c r="V24" s="81"/>
      <c r="W24" s="81"/>
      <c r="X24" s="81"/>
      <c r="Y24" s="81"/>
      <c r="Z24" s="97"/>
      <c r="AA24" s="97"/>
      <c r="AB24" s="97"/>
      <c r="AC24" s="97"/>
      <c r="AD24" s="97"/>
      <c r="AE24" s="97"/>
      <c r="AF24" s="97"/>
      <c r="AG24" s="97"/>
      <c r="AH24" s="97"/>
      <c r="AI24" s="97"/>
      <c r="AJ24" s="97"/>
      <c r="AK24" s="97"/>
      <c r="AL24" s="97"/>
      <c r="AM24" s="97"/>
    </row>
    <row r="25" spans="1:39" ht="21" customHeight="1" thickBot="1" x14ac:dyDescent="0.35">
      <c r="A25" s="1"/>
      <c r="B25" s="189"/>
      <c r="C25" s="181"/>
      <c r="D25" s="191"/>
      <c r="E25" s="21" t="s">
        <v>28</v>
      </c>
      <c r="F25" s="21" t="s">
        <v>32</v>
      </c>
      <c r="G25" s="89">
        <v>2.66</v>
      </c>
      <c r="H25" s="114">
        <v>1.92</v>
      </c>
      <c r="I25" s="144">
        <v>2.39</v>
      </c>
      <c r="J25" s="144">
        <v>2.94</v>
      </c>
      <c r="K25" s="144">
        <v>3.13</v>
      </c>
      <c r="L25" s="144">
        <v>2.88</v>
      </c>
      <c r="M25" s="144">
        <v>2.92</v>
      </c>
      <c r="N25" s="144">
        <v>2.98</v>
      </c>
      <c r="O25" s="144">
        <v>1.98</v>
      </c>
      <c r="P25" s="144">
        <v>2.25</v>
      </c>
      <c r="Q25" s="144">
        <v>2.21</v>
      </c>
      <c r="R25" s="144">
        <v>3.91</v>
      </c>
      <c r="S25" s="144">
        <v>3.1</v>
      </c>
      <c r="T25" s="144">
        <v>2.63</v>
      </c>
      <c r="U25" s="81"/>
      <c r="V25" s="81"/>
      <c r="W25" s="81"/>
      <c r="X25" s="81"/>
      <c r="Y25" s="81"/>
      <c r="Z25" s="97"/>
      <c r="AA25" s="97"/>
      <c r="AB25" s="97"/>
      <c r="AC25" s="97"/>
      <c r="AD25" s="97"/>
      <c r="AE25" s="97"/>
      <c r="AF25" s="97"/>
      <c r="AG25" s="97"/>
      <c r="AH25" s="97"/>
      <c r="AI25" s="97"/>
      <c r="AJ25" s="97"/>
      <c r="AK25" s="97"/>
      <c r="AL25" s="97"/>
      <c r="AM25" s="97"/>
    </row>
    <row r="26" spans="1:39" ht="21" customHeight="1" thickBot="1" x14ac:dyDescent="0.35">
      <c r="A26" s="1"/>
      <c r="B26" s="189"/>
      <c r="C26" s="181"/>
      <c r="D26" s="191"/>
      <c r="E26" s="124" t="s">
        <v>28</v>
      </c>
      <c r="F26" s="124" t="s">
        <v>33</v>
      </c>
      <c r="G26" s="125">
        <v>2.98</v>
      </c>
      <c r="H26" s="126">
        <v>2.08</v>
      </c>
      <c r="I26" s="144">
        <v>1.94</v>
      </c>
      <c r="J26" s="144">
        <v>2.5099999999999998</v>
      </c>
      <c r="K26" s="144">
        <v>2.74</v>
      </c>
      <c r="L26" s="144">
        <v>3.28</v>
      </c>
      <c r="M26" s="144">
        <v>3.33</v>
      </c>
      <c r="N26" s="144">
        <v>2.4700000000000002</v>
      </c>
      <c r="O26" s="144">
        <v>1.95</v>
      </c>
      <c r="P26" s="144">
        <v>2.61</v>
      </c>
      <c r="Q26" s="144">
        <v>2.39</v>
      </c>
      <c r="R26" s="144">
        <v>3.37</v>
      </c>
      <c r="S26" s="144">
        <v>3.35</v>
      </c>
      <c r="T26" s="144">
        <v>2.65</v>
      </c>
      <c r="U26" s="81"/>
      <c r="V26" s="81"/>
      <c r="W26" s="81"/>
      <c r="X26" s="81"/>
      <c r="Y26" s="81"/>
      <c r="Z26" s="97"/>
      <c r="AA26" s="97"/>
      <c r="AB26" s="97"/>
      <c r="AC26" s="97"/>
      <c r="AD26" s="97"/>
      <c r="AE26" s="97"/>
      <c r="AF26" s="97"/>
      <c r="AG26" s="97"/>
      <c r="AH26" s="97"/>
      <c r="AI26" s="97"/>
      <c r="AJ26" s="97"/>
      <c r="AK26" s="97"/>
      <c r="AL26" s="97"/>
      <c r="AM26" s="97"/>
    </row>
    <row r="27" spans="1:39" ht="21" customHeight="1" x14ac:dyDescent="0.3">
      <c r="A27" s="1"/>
      <c r="B27" s="189"/>
      <c r="C27" s="181"/>
      <c r="D27" s="190">
        <v>2</v>
      </c>
      <c r="E27" s="98" t="s">
        <v>28</v>
      </c>
      <c r="F27" s="98" t="s">
        <v>34</v>
      </c>
      <c r="G27" s="99">
        <v>6.25</v>
      </c>
      <c r="H27" s="144">
        <v>4.71</v>
      </c>
      <c r="I27" s="144">
        <v>4.3499999999999996</v>
      </c>
      <c r="J27" s="144">
        <v>6.13</v>
      </c>
      <c r="K27" s="144">
        <v>4.46</v>
      </c>
      <c r="L27" s="144">
        <v>5.25</v>
      </c>
      <c r="M27" s="144">
        <v>7.3</v>
      </c>
      <c r="N27" s="144">
        <v>4.07</v>
      </c>
      <c r="O27" s="144">
        <v>2.61</v>
      </c>
      <c r="P27" s="144">
        <v>4.0199999999999996</v>
      </c>
      <c r="Q27" s="144">
        <v>3.25</v>
      </c>
      <c r="R27" s="144">
        <v>5.01</v>
      </c>
      <c r="S27" s="144">
        <v>4.43</v>
      </c>
      <c r="T27" s="144">
        <v>3.09</v>
      </c>
      <c r="U27" s="81"/>
      <c r="V27" s="81"/>
      <c r="W27" s="81"/>
      <c r="X27" s="81"/>
      <c r="Y27" s="81"/>
      <c r="Z27" s="97"/>
      <c r="AA27" s="97"/>
      <c r="AB27" s="97"/>
      <c r="AC27" s="97"/>
      <c r="AD27" s="97"/>
      <c r="AE27" s="97"/>
      <c r="AF27" s="97"/>
      <c r="AG27" s="97"/>
      <c r="AH27" s="97"/>
      <c r="AI27" s="97"/>
      <c r="AJ27" s="97"/>
      <c r="AK27" s="97"/>
      <c r="AL27" s="97"/>
      <c r="AM27" s="97"/>
    </row>
    <row r="28" spans="1:39" ht="21" customHeight="1" thickBot="1" x14ac:dyDescent="0.35">
      <c r="A28" s="1"/>
      <c r="B28" s="189"/>
      <c r="C28" s="181"/>
      <c r="D28" s="191"/>
      <c r="E28" s="21" t="s">
        <v>30</v>
      </c>
      <c r="F28" s="21" t="s">
        <v>35</v>
      </c>
      <c r="G28" s="88">
        <v>3.29</v>
      </c>
      <c r="H28" s="88">
        <v>1.81</v>
      </c>
      <c r="I28" s="88">
        <v>2.0499999999999998</v>
      </c>
      <c r="J28" s="88">
        <v>2.83</v>
      </c>
      <c r="K28" s="88">
        <v>2.78</v>
      </c>
      <c r="L28" s="88">
        <v>8.32</v>
      </c>
      <c r="M28" s="88">
        <v>2.35</v>
      </c>
      <c r="N28" s="123">
        <v>3.48</v>
      </c>
      <c r="O28" s="123">
        <v>0.19</v>
      </c>
      <c r="P28" s="123">
        <v>0.52</v>
      </c>
      <c r="Q28" s="88">
        <v>0.51</v>
      </c>
      <c r="R28" s="88">
        <v>0.82</v>
      </c>
      <c r="S28" s="103">
        <v>0.49</v>
      </c>
      <c r="T28" s="103">
        <v>0.46</v>
      </c>
      <c r="U28" s="81"/>
      <c r="V28" s="81"/>
      <c r="W28" s="81"/>
      <c r="X28" s="81"/>
      <c r="Y28" s="81"/>
      <c r="Z28" s="97"/>
      <c r="AA28" s="97"/>
      <c r="AB28" s="97"/>
      <c r="AC28" s="97"/>
      <c r="AD28" s="97"/>
      <c r="AE28" s="97"/>
      <c r="AF28" s="97"/>
      <c r="AG28" s="97"/>
      <c r="AH28" s="97"/>
      <c r="AI28" s="97"/>
      <c r="AJ28" s="97"/>
      <c r="AK28" s="97"/>
      <c r="AL28" s="97"/>
      <c r="AM28" s="97"/>
    </row>
    <row r="29" spans="1:39" ht="21" customHeight="1" thickBot="1" x14ac:dyDescent="0.35">
      <c r="A29" s="1"/>
      <c r="B29" s="189"/>
      <c r="C29" s="181"/>
      <c r="D29" s="191"/>
      <c r="E29" s="21" t="s">
        <v>28</v>
      </c>
      <c r="F29" s="21" t="s">
        <v>36</v>
      </c>
      <c r="G29" s="89">
        <v>3.49</v>
      </c>
      <c r="H29" s="144">
        <v>2.3199999999999998</v>
      </c>
      <c r="I29" s="144">
        <v>2.75</v>
      </c>
      <c r="J29" s="144">
        <v>3.84</v>
      </c>
      <c r="K29" s="144">
        <v>5.75</v>
      </c>
      <c r="L29" s="144">
        <v>6.08</v>
      </c>
      <c r="M29" s="144">
        <v>5.65</v>
      </c>
      <c r="N29" s="144">
        <v>4.4800000000000004</v>
      </c>
      <c r="O29" s="144">
        <v>2.17</v>
      </c>
      <c r="P29" s="144">
        <v>1.95</v>
      </c>
      <c r="Q29" s="144">
        <v>2.31</v>
      </c>
      <c r="R29" s="144">
        <v>2.65</v>
      </c>
      <c r="S29" s="144">
        <v>3.87</v>
      </c>
      <c r="T29" s="144">
        <v>2.67</v>
      </c>
      <c r="U29" s="81"/>
      <c r="V29" s="81"/>
      <c r="W29" s="81"/>
      <c r="X29" s="81"/>
      <c r="Y29" s="81"/>
      <c r="Z29" s="97"/>
      <c r="AA29" s="97"/>
      <c r="AB29" s="97"/>
      <c r="AC29" s="97"/>
      <c r="AD29" s="97"/>
      <c r="AE29" s="97"/>
      <c r="AF29" s="97"/>
      <c r="AG29" s="97"/>
      <c r="AH29" s="97"/>
      <c r="AI29" s="97"/>
      <c r="AJ29" s="97"/>
      <c r="AK29" s="97"/>
      <c r="AL29" s="97"/>
      <c r="AM29" s="97"/>
    </row>
    <row r="30" spans="1:39" ht="21" customHeight="1" thickBot="1" x14ac:dyDescent="0.35">
      <c r="A30" s="1"/>
      <c r="B30" s="196"/>
      <c r="C30" s="197"/>
      <c r="D30" s="192"/>
      <c r="E30" s="101" t="s">
        <v>28</v>
      </c>
      <c r="F30" s="101" t="s">
        <v>37</v>
      </c>
      <c r="G30" s="102">
        <v>1.62</v>
      </c>
      <c r="H30" s="144">
        <v>1.79</v>
      </c>
      <c r="I30" s="144">
        <v>1.69</v>
      </c>
      <c r="J30" s="144">
        <v>1.95</v>
      </c>
      <c r="K30" s="144">
        <v>2.5</v>
      </c>
      <c r="L30" s="144">
        <v>2.11</v>
      </c>
      <c r="M30" s="144">
        <v>1.96</v>
      </c>
      <c r="N30" s="144">
        <v>2.48</v>
      </c>
      <c r="O30" s="144">
        <v>2.19</v>
      </c>
      <c r="P30" s="144">
        <v>2.2999999999999998</v>
      </c>
      <c r="Q30" s="144">
        <v>3.27</v>
      </c>
      <c r="R30" s="144">
        <v>3.89</v>
      </c>
      <c r="S30" s="144">
        <v>2.86</v>
      </c>
      <c r="T30" s="144">
        <v>2.31</v>
      </c>
      <c r="U30" s="81"/>
      <c r="V30" s="81"/>
      <c r="W30" s="81"/>
      <c r="X30" s="81"/>
      <c r="Y30" s="81"/>
      <c r="Z30" s="97"/>
      <c r="AA30" s="97"/>
      <c r="AB30" s="97"/>
      <c r="AC30" s="97"/>
      <c r="AD30" s="97"/>
      <c r="AE30" s="97"/>
      <c r="AF30" s="97"/>
      <c r="AG30" s="97"/>
      <c r="AH30" s="97"/>
      <c r="AI30" s="97"/>
      <c r="AJ30" s="97"/>
      <c r="AK30" s="97"/>
      <c r="AL30" s="97"/>
      <c r="AM30" s="97"/>
    </row>
    <row r="31" spans="1:39" ht="21" customHeight="1" x14ac:dyDescent="0.3">
      <c r="A31" s="1"/>
      <c r="B31" s="202" t="s">
        <v>38</v>
      </c>
      <c r="C31" s="203"/>
      <c r="D31" s="190">
        <v>3</v>
      </c>
      <c r="E31" s="98" t="s">
        <v>28</v>
      </c>
      <c r="F31" s="98" t="s">
        <v>39</v>
      </c>
      <c r="G31" s="143">
        <v>13.6</v>
      </c>
      <c r="H31" s="143">
        <v>14.07</v>
      </c>
      <c r="I31" s="144">
        <v>13.1</v>
      </c>
      <c r="J31" s="144">
        <v>14.9</v>
      </c>
      <c r="K31" s="144">
        <v>13.03</v>
      </c>
      <c r="L31" s="144">
        <v>12.9</v>
      </c>
      <c r="M31" s="144">
        <v>12.9</v>
      </c>
      <c r="N31" s="144">
        <v>15.4</v>
      </c>
      <c r="O31" s="144">
        <v>9.42</v>
      </c>
      <c r="P31" s="144">
        <v>10.6</v>
      </c>
      <c r="Q31" s="144">
        <v>12</v>
      </c>
      <c r="R31" s="144">
        <v>11.27</v>
      </c>
      <c r="S31" s="144">
        <v>12.03</v>
      </c>
      <c r="T31" s="144">
        <v>14.14</v>
      </c>
      <c r="U31" s="81"/>
      <c r="V31" s="81"/>
      <c r="W31" s="81"/>
      <c r="X31" s="81"/>
      <c r="Y31" s="81"/>
      <c r="Z31" s="97"/>
      <c r="AA31" s="97"/>
      <c r="AB31" s="97"/>
      <c r="AC31" s="97"/>
      <c r="AD31" s="97"/>
      <c r="AE31" s="97"/>
      <c r="AF31" s="97"/>
      <c r="AG31" s="97"/>
      <c r="AH31" s="97"/>
      <c r="AI31" s="97"/>
      <c r="AJ31" s="97"/>
      <c r="AK31" s="97"/>
      <c r="AL31" s="97"/>
      <c r="AM31" s="97"/>
    </row>
    <row r="32" spans="1:39" ht="21" customHeight="1" thickBot="1" x14ac:dyDescent="0.35">
      <c r="A32" s="1"/>
      <c r="B32" s="204"/>
      <c r="C32" s="205"/>
      <c r="D32" s="191"/>
      <c r="E32" s="21" t="s">
        <v>30</v>
      </c>
      <c r="F32" s="21" t="s">
        <v>40</v>
      </c>
      <c r="G32" s="88">
        <v>4.08</v>
      </c>
      <c r="H32" s="88">
        <v>3.84</v>
      </c>
      <c r="I32" s="88">
        <v>2.97</v>
      </c>
      <c r="J32" s="88">
        <v>4.29</v>
      </c>
      <c r="K32" s="88">
        <v>5.87</v>
      </c>
      <c r="L32" s="88">
        <v>5.0199999999999996</v>
      </c>
      <c r="M32" s="147">
        <v>4.42</v>
      </c>
      <c r="N32" s="148">
        <v>8.24</v>
      </c>
      <c r="O32" s="148">
        <v>1.02</v>
      </c>
      <c r="P32" s="148">
        <v>1.32</v>
      </c>
      <c r="Q32" s="148">
        <v>1.65</v>
      </c>
      <c r="R32" s="148">
        <v>1.76</v>
      </c>
      <c r="S32" s="149">
        <v>1.61</v>
      </c>
      <c r="T32" s="149">
        <v>1.66</v>
      </c>
      <c r="U32" s="81"/>
      <c r="V32" s="81"/>
      <c r="W32" s="81"/>
      <c r="X32" s="81"/>
      <c r="Y32" s="81"/>
      <c r="Z32" s="97"/>
      <c r="AA32" s="97"/>
      <c r="AB32" s="97"/>
      <c r="AC32" s="97"/>
      <c r="AD32" s="97"/>
      <c r="AE32" s="97"/>
      <c r="AF32" s="97"/>
      <c r="AG32" s="97"/>
      <c r="AH32" s="97"/>
      <c r="AI32" s="97"/>
      <c r="AJ32" s="97"/>
      <c r="AK32" s="97"/>
      <c r="AL32" s="97"/>
      <c r="AM32" s="97"/>
    </row>
    <row r="33" spans="1:39" ht="21" customHeight="1" thickBot="1" x14ac:dyDescent="0.35">
      <c r="A33" s="1"/>
      <c r="B33" s="204"/>
      <c r="C33" s="205"/>
      <c r="D33" s="191"/>
      <c r="E33" s="21" t="s">
        <v>28</v>
      </c>
      <c r="F33" s="21" t="s">
        <v>41</v>
      </c>
      <c r="G33" s="89">
        <v>5.0199999999999996</v>
      </c>
      <c r="H33" s="144">
        <v>4.8099999999999996</v>
      </c>
      <c r="I33" s="144">
        <v>4.67</v>
      </c>
      <c r="J33" s="144">
        <v>6.42</v>
      </c>
      <c r="K33" s="144">
        <v>4.8</v>
      </c>
      <c r="L33" s="144">
        <v>4.6100000000000003</v>
      </c>
      <c r="M33" s="144">
        <v>5.13</v>
      </c>
      <c r="N33" s="144">
        <v>6.82</v>
      </c>
      <c r="O33" s="144">
        <v>7.09</v>
      </c>
      <c r="P33" s="144">
        <v>5.38</v>
      </c>
      <c r="Q33" s="144">
        <v>7</v>
      </c>
      <c r="R33" s="144">
        <v>8.06</v>
      </c>
      <c r="S33" s="144">
        <v>6.83</v>
      </c>
      <c r="T33" s="144">
        <v>8.08</v>
      </c>
      <c r="U33" s="81"/>
      <c r="V33" s="81"/>
      <c r="W33" s="81"/>
      <c r="X33" s="81"/>
      <c r="Y33" s="81"/>
      <c r="Z33" s="97"/>
      <c r="AA33" s="97"/>
      <c r="AB33" s="97"/>
      <c r="AC33" s="97"/>
      <c r="AD33" s="97"/>
      <c r="AE33" s="97"/>
      <c r="AF33" s="97"/>
      <c r="AG33" s="97"/>
      <c r="AH33" s="97"/>
      <c r="AI33" s="97"/>
      <c r="AJ33" s="97"/>
      <c r="AK33" s="97"/>
      <c r="AL33" s="97"/>
      <c r="AM33" s="97"/>
    </row>
    <row r="34" spans="1:39" ht="21" customHeight="1" thickBot="1" x14ac:dyDescent="0.35">
      <c r="A34" s="1"/>
      <c r="B34" s="204"/>
      <c r="C34" s="205"/>
      <c r="D34" s="192"/>
      <c r="E34" s="101" t="s">
        <v>28</v>
      </c>
      <c r="F34" s="101" t="s">
        <v>42</v>
      </c>
      <c r="G34" s="102">
        <v>8.76</v>
      </c>
      <c r="H34" s="144">
        <v>8.85</v>
      </c>
      <c r="I34" s="144">
        <v>7.93</v>
      </c>
      <c r="J34" s="144">
        <v>9.7799999999999994</v>
      </c>
      <c r="K34" s="144">
        <v>9.9</v>
      </c>
      <c r="L34" s="144">
        <v>10.199999999999999</v>
      </c>
      <c r="M34" s="144">
        <v>9.39</v>
      </c>
      <c r="N34" s="144">
        <v>10</v>
      </c>
      <c r="O34" s="144">
        <v>6.57</v>
      </c>
      <c r="P34" s="144">
        <v>6.32</v>
      </c>
      <c r="Q34" s="144">
        <v>6.94</v>
      </c>
      <c r="R34" s="144">
        <v>7.4</v>
      </c>
      <c r="S34" s="144">
        <v>6.7</v>
      </c>
      <c r="T34" s="144">
        <v>7.19</v>
      </c>
      <c r="U34" s="81"/>
      <c r="V34" s="81"/>
      <c r="W34" s="81"/>
      <c r="X34" s="81"/>
      <c r="Y34" s="81"/>
      <c r="Z34" s="97"/>
      <c r="AA34" s="97"/>
      <c r="AB34" s="97"/>
      <c r="AC34" s="97"/>
      <c r="AD34" s="97"/>
      <c r="AE34" s="97"/>
      <c r="AF34" s="97"/>
      <c r="AG34" s="97"/>
      <c r="AH34" s="97"/>
      <c r="AI34" s="97"/>
      <c r="AJ34" s="97"/>
      <c r="AK34" s="97"/>
      <c r="AL34" s="97"/>
      <c r="AM34" s="97"/>
    </row>
    <row r="35" spans="1:39" ht="21" customHeight="1" x14ac:dyDescent="0.3">
      <c r="A35" s="1"/>
      <c r="B35" s="204"/>
      <c r="C35" s="205"/>
      <c r="D35" s="193">
        <v>4</v>
      </c>
      <c r="E35" s="150" t="s">
        <v>28</v>
      </c>
      <c r="F35" s="150" t="s">
        <v>43</v>
      </c>
      <c r="G35" s="88">
        <v>10.78</v>
      </c>
      <c r="H35" s="144">
        <v>10.82</v>
      </c>
      <c r="I35" s="144">
        <v>10.55</v>
      </c>
      <c r="J35" s="144">
        <v>10.41</v>
      </c>
      <c r="K35" s="144">
        <v>8.07</v>
      </c>
      <c r="L35" s="144">
        <v>9.9700000000000006</v>
      </c>
      <c r="M35" s="144">
        <v>9.08</v>
      </c>
      <c r="N35" s="144">
        <v>11.8</v>
      </c>
      <c r="O35" s="144">
        <v>7.54</v>
      </c>
      <c r="P35" s="144">
        <v>8.6300000000000008</v>
      </c>
      <c r="Q35" s="144">
        <v>8.89</v>
      </c>
      <c r="R35" s="144">
        <v>6.38</v>
      </c>
      <c r="S35" s="144">
        <v>10.65</v>
      </c>
      <c r="T35" s="144">
        <v>12.09</v>
      </c>
      <c r="U35" s="81"/>
      <c r="V35" s="81"/>
      <c r="W35" s="81"/>
      <c r="X35" s="81"/>
      <c r="Y35" s="81"/>
      <c r="Z35" s="97"/>
      <c r="AA35" s="97"/>
      <c r="AB35" s="97"/>
      <c r="AC35" s="97"/>
      <c r="AD35" s="97"/>
      <c r="AE35" s="97"/>
      <c r="AF35" s="97"/>
      <c r="AG35" s="97"/>
      <c r="AH35" s="97"/>
      <c r="AI35" s="97"/>
      <c r="AJ35" s="97"/>
      <c r="AK35" s="97"/>
      <c r="AL35" s="97"/>
      <c r="AM35" s="97"/>
    </row>
    <row r="36" spans="1:39" ht="21" customHeight="1" thickBot="1" x14ac:dyDescent="0.35">
      <c r="A36" s="1"/>
      <c r="B36" s="204"/>
      <c r="C36" s="205"/>
      <c r="D36" s="191"/>
      <c r="E36" s="21" t="s">
        <v>30</v>
      </c>
      <c r="F36" s="21" t="s">
        <v>44</v>
      </c>
      <c r="G36" s="88">
        <v>3.29</v>
      </c>
      <c r="H36" s="88">
        <v>3.37</v>
      </c>
      <c r="I36" s="88">
        <v>3.18</v>
      </c>
      <c r="J36" s="88">
        <v>4.24</v>
      </c>
      <c r="K36" s="88">
        <v>2.11</v>
      </c>
      <c r="L36" s="88">
        <v>2.37</v>
      </c>
      <c r="M36" s="88">
        <v>2.68</v>
      </c>
      <c r="N36" s="147">
        <v>4.8899999999999997</v>
      </c>
      <c r="O36" s="148">
        <v>1.54</v>
      </c>
      <c r="P36" s="148">
        <v>1.99</v>
      </c>
      <c r="Q36" s="148">
        <v>1.69</v>
      </c>
      <c r="R36" s="148">
        <v>1.72</v>
      </c>
      <c r="S36" s="148">
        <v>1.27</v>
      </c>
      <c r="T36" s="148">
        <v>2.91</v>
      </c>
      <c r="U36" s="81"/>
      <c r="V36" s="120"/>
      <c r="W36" s="81"/>
      <c r="X36" s="81"/>
      <c r="Y36" s="81"/>
      <c r="Z36" s="97"/>
      <c r="AA36" s="97"/>
      <c r="AB36" s="97"/>
      <c r="AC36" s="97"/>
      <c r="AD36" s="97"/>
      <c r="AE36" s="97"/>
      <c r="AF36" s="97"/>
      <c r="AG36" s="97"/>
      <c r="AH36" s="97"/>
      <c r="AI36" s="97"/>
      <c r="AJ36" s="97"/>
      <c r="AK36" s="97"/>
      <c r="AL36" s="97"/>
      <c r="AM36" s="97"/>
    </row>
    <row r="37" spans="1:39" ht="21" customHeight="1" thickBot="1" x14ac:dyDescent="0.35">
      <c r="A37" s="1"/>
      <c r="B37" s="204"/>
      <c r="C37" s="205"/>
      <c r="D37" s="191"/>
      <c r="E37" s="21" t="s">
        <v>28</v>
      </c>
      <c r="F37" s="21" t="s">
        <v>45</v>
      </c>
      <c r="G37" s="89">
        <v>5.72</v>
      </c>
      <c r="H37" s="144">
        <v>5.25</v>
      </c>
      <c r="I37" s="144">
        <v>5.6</v>
      </c>
      <c r="J37" s="144">
        <v>7.5</v>
      </c>
      <c r="K37" s="144">
        <v>4.99</v>
      </c>
      <c r="L37" s="144">
        <v>5.66</v>
      </c>
      <c r="M37" s="144">
        <v>6.03</v>
      </c>
      <c r="N37" s="144">
        <v>6.87</v>
      </c>
      <c r="O37" s="144">
        <v>6.46</v>
      </c>
      <c r="P37" s="144">
        <v>5.14</v>
      </c>
      <c r="Q37" s="144">
        <v>5.5</v>
      </c>
      <c r="R37" s="144">
        <v>5.9</v>
      </c>
      <c r="S37" s="144">
        <v>9.1199999999999992</v>
      </c>
      <c r="T37" s="144">
        <v>7.16</v>
      </c>
      <c r="U37" s="81"/>
      <c r="V37" s="81"/>
      <c r="W37" s="81"/>
      <c r="X37" s="81"/>
      <c r="Y37" s="81"/>
      <c r="Z37" s="97"/>
      <c r="AA37" s="97"/>
      <c r="AB37" s="97"/>
      <c r="AC37" s="97"/>
      <c r="AD37" s="97"/>
      <c r="AE37" s="97"/>
      <c r="AF37" s="97"/>
      <c r="AG37" s="97"/>
      <c r="AH37" s="97"/>
      <c r="AI37" s="97"/>
      <c r="AJ37" s="97"/>
      <c r="AK37" s="97"/>
      <c r="AL37" s="97"/>
      <c r="AM37" s="97"/>
    </row>
    <row r="38" spans="1:39" ht="21" customHeight="1" thickBot="1" x14ac:dyDescent="0.35">
      <c r="A38" s="1"/>
      <c r="B38" s="204"/>
      <c r="C38" s="205"/>
      <c r="D38" s="192"/>
      <c r="E38" s="101" t="s">
        <v>28</v>
      </c>
      <c r="F38" s="101" t="s">
        <v>46</v>
      </c>
      <c r="G38" s="102">
        <v>7.55</v>
      </c>
      <c r="H38" s="144">
        <v>8.3800000000000008</v>
      </c>
      <c r="I38" s="144">
        <v>8.14</v>
      </c>
      <c r="J38" s="144">
        <v>8.1300000000000008</v>
      </c>
      <c r="K38" s="144">
        <v>7.29</v>
      </c>
      <c r="L38" s="144">
        <v>7.8</v>
      </c>
      <c r="M38" s="144">
        <v>7.39</v>
      </c>
      <c r="N38" s="144">
        <v>8.9700000000000006</v>
      </c>
      <c r="O38" s="144">
        <v>5.79</v>
      </c>
      <c r="P38" s="144">
        <v>6.12</v>
      </c>
      <c r="Q38" s="144">
        <v>6.23</v>
      </c>
      <c r="R38" s="144">
        <v>6.14</v>
      </c>
      <c r="S38" s="144">
        <v>6.72</v>
      </c>
      <c r="T38" s="144">
        <v>7.05</v>
      </c>
      <c r="U38" s="81"/>
      <c r="V38" s="81"/>
      <c r="W38" s="81"/>
      <c r="X38" s="81"/>
      <c r="Y38" s="81"/>
      <c r="Z38" s="97"/>
      <c r="AA38" s="97"/>
      <c r="AB38" s="97"/>
      <c r="AC38" s="97"/>
      <c r="AD38" s="97"/>
      <c r="AE38" s="97"/>
      <c r="AF38" s="97"/>
      <c r="AG38" s="97"/>
      <c r="AH38" s="97"/>
      <c r="AI38" s="97"/>
      <c r="AJ38" s="97"/>
      <c r="AK38" s="97"/>
      <c r="AL38" s="97"/>
      <c r="AM38" s="97"/>
    </row>
    <row r="39" spans="1:39" ht="21" customHeight="1" x14ac:dyDescent="0.3">
      <c r="A39" s="1"/>
      <c r="B39" s="204"/>
      <c r="C39" s="205"/>
      <c r="D39" s="190">
        <v>5</v>
      </c>
      <c r="E39" s="98" t="s">
        <v>28</v>
      </c>
      <c r="F39" s="98" t="s">
        <v>43</v>
      </c>
      <c r="G39" s="99">
        <v>10.07</v>
      </c>
      <c r="H39" s="144">
        <v>7.96</v>
      </c>
      <c r="I39" s="144">
        <v>10.01</v>
      </c>
      <c r="J39" s="144">
        <v>11.31</v>
      </c>
      <c r="K39" s="144">
        <v>6.49</v>
      </c>
      <c r="L39" s="144">
        <v>8.91</v>
      </c>
      <c r="M39" s="144">
        <v>6.2</v>
      </c>
      <c r="N39" s="144">
        <v>17.8</v>
      </c>
      <c r="O39" s="144">
        <v>6.98</v>
      </c>
      <c r="P39" s="144">
        <v>10.8</v>
      </c>
      <c r="Q39" s="144">
        <v>9.14</v>
      </c>
      <c r="R39" s="144">
        <v>7.32</v>
      </c>
      <c r="S39" s="144">
        <v>7.45</v>
      </c>
      <c r="T39" s="144">
        <v>8.67</v>
      </c>
      <c r="U39" s="81"/>
      <c r="V39" s="81"/>
      <c r="W39" s="81"/>
      <c r="X39" s="81"/>
      <c r="Y39" s="81"/>
      <c r="Z39" s="97"/>
      <c r="AA39" s="97"/>
      <c r="AB39" s="97"/>
      <c r="AC39" s="97"/>
      <c r="AD39" s="97"/>
      <c r="AE39" s="97"/>
      <c r="AF39" s="97"/>
      <c r="AG39" s="97"/>
      <c r="AH39" s="97"/>
      <c r="AI39" s="97"/>
      <c r="AJ39" s="97"/>
      <c r="AK39" s="97"/>
      <c r="AL39" s="97"/>
      <c r="AM39" s="97"/>
    </row>
    <row r="40" spans="1:39" ht="21" customHeight="1" thickBot="1" x14ac:dyDescent="0.35">
      <c r="A40" s="1"/>
      <c r="B40" s="204"/>
      <c r="C40" s="205"/>
      <c r="D40" s="191"/>
      <c r="E40" s="21" t="s">
        <v>30</v>
      </c>
      <c r="F40" s="21" t="s">
        <v>44</v>
      </c>
      <c r="G40" s="88">
        <v>7.78</v>
      </c>
      <c r="H40" s="88">
        <v>2.68</v>
      </c>
      <c r="I40" s="88">
        <v>5.38</v>
      </c>
      <c r="J40" s="88">
        <v>6.85</v>
      </c>
      <c r="K40" s="88">
        <v>3.51</v>
      </c>
      <c r="L40" s="88">
        <v>6.22</v>
      </c>
      <c r="M40" s="88">
        <v>4.75</v>
      </c>
      <c r="N40" s="147">
        <v>11.3</v>
      </c>
      <c r="O40" s="148">
        <v>2.36</v>
      </c>
      <c r="P40" s="148">
        <v>3.06</v>
      </c>
      <c r="Q40" s="148">
        <v>4.1399999999999997</v>
      </c>
      <c r="R40" s="148">
        <v>4</v>
      </c>
      <c r="S40" s="148">
        <v>2.58</v>
      </c>
      <c r="T40" s="148">
        <v>3.34</v>
      </c>
      <c r="U40" s="81"/>
      <c r="V40" s="81"/>
      <c r="W40" s="81"/>
      <c r="X40" s="81"/>
      <c r="Y40" s="81"/>
      <c r="Z40" s="97"/>
      <c r="AA40" s="97"/>
      <c r="AB40" s="97"/>
      <c r="AC40" s="97"/>
      <c r="AD40" s="97"/>
      <c r="AE40" s="97"/>
      <c r="AF40" s="97"/>
      <c r="AG40" s="97"/>
      <c r="AH40" s="97"/>
      <c r="AI40" s="97"/>
      <c r="AJ40" s="97"/>
      <c r="AK40" s="97"/>
      <c r="AL40" s="97"/>
      <c r="AM40" s="97"/>
    </row>
    <row r="41" spans="1:39" ht="21" customHeight="1" thickBot="1" x14ac:dyDescent="0.35">
      <c r="A41" s="1"/>
      <c r="B41" s="204"/>
      <c r="C41" s="205"/>
      <c r="D41" s="191"/>
      <c r="E41" s="21" t="s">
        <v>28</v>
      </c>
      <c r="F41" s="21" t="s">
        <v>45</v>
      </c>
      <c r="G41" s="22">
        <v>8.68</v>
      </c>
      <c r="H41" s="144">
        <v>6.72</v>
      </c>
      <c r="I41" s="144">
        <v>8.26</v>
      </c>
      <c r="J41" s="144">
        <v>8.57</v>
      </c>
      <c r="K41" s="144">
        <v>8.44</v>
      </c>
      <c r="L41" s="144">
        <v>10</v>
      </c>
      <c r="M41" s="144">
        <v>12.6</v>
      </c>
      <c r="N41" s="144">
        <v>7.26</v>
      </c>
      <c r="O41" s="144">
        <v>9.6999999999999993</v>
      </c>
      <c r="P41" s="144">
        <v>9.25</v>
      </c>
      <c r="Q41" s="144">
        <v>7.84</v>
      </c>
      <c r="R41" s="144">
        <v>5.8</v>
      </c>
      <c r="S41" s="144">
        <v>9.6300000000000008</v>
      </c>
      <c r="T41" s="144">
        <v>8.67</v>
      </c>
      <c r="U41" s="81"/>
      <c r="V41" s="81"/>
      <c r="W41" s="81"/>
      <c r="X41" s="81"/>
      <c r="Y41" s="81"/>
      <c r="Z41" s="97"/>
      <c r="AA41" s="97"/>
      <c r="AB41" s="97"/>
      <c r="AC41" s="97"/>
      <c r="AD41" s="97"/>
      <c r="AE41" s="97"/>
      <c r="AF41" s="97"/>
      <c r="AG41" s="97"/>
      <c r="AH41" s="97"/>
      <c r="AI41" s="97"/>
      <c r="AJ41" s="97"/>
      <c r="AK41" s="97"/>
      <c r="AL41" s="97"/>
      <c r="AM41" s="97"/>
    </row>
    <row r="42" spans="1:39" ht="21" customHeight="1" thickBot="1" x14ac:dyDescent="0.35">
      <c r="A42" s="1"/>
      <c r="B42" s="206"/>
      <c r="C42" s="207"/>
      <c r="D42" s="192"/>
      <c r="E42" s="101" t="s">
        <v>28</v>
      </c>
      <c r="F42" s="101" t="s">
        <v>46</v>
      </c>
      <c r="G42" s="102">
        <v>3.83</v>
      </c>
      <c r="H42" s="144">
        <v>4.6500000000000004</v>
      </c>
      <c r="I42" s="144">
        <v>4.29</v>
      </c>
      <c r="J42" s="144">
        <v>6.31</v>
      </c>
      <c r="K42" s="144">
        <v>3.78</v>
      </c>
      <c r="L42" s="144">
        <v>7.29</v>
      </c>
      <c r="M42" s="144">
        <v>4.0199999999999996</v>
      </c>
      <c r="N42" s="144">
        <v>10.7</v>
      </c>
      <c r="O42" s="144">
        <v>11.7</v>
      </c>
      <c r="P42" s="144">
        <v>6.27</v>
      </c>
      <c r="Q42" s="144">
        <v>6.67</v>
      </c>
      <c r="R42" s="144">
        <v>6.55</v>
      </c>
      <c r="S42" s="144">
        <v>7.1</v>
      </c>
      <c r="T42" s="144">
        <v>6.53</v>
      </c>
      <c r="U42" s="81"/>
      <c r="V42" s="81"/>
      <c r="W42" s="81"/>
      <c r="X42" s="81"/>
      <c r="Y42" s="81"/>
      <c r="Z42" s="97"/>
      <c r="AA42" s="97"/>
      <c r="AB42" s="97"/>
      <c r="AC42" s="97"/>
      <c r="AD42" s="97"/>
      <c r="AE42" s="97"/>
      <c r="AF42" s="97"/>
      <c r="AG42" s="97"/>
      <c r="AH42" s="97"/>
      <c r="AI42" s="97"/>
      <c r="AJ42" s="97"/>
      <c r="AK42" s="97"/>
      <c r="AL42" s="97"/>
      <c r="AM42" s="97"/>
    </row>
    <row r="43" spans="1:39" ht="14.4" customHeight="1" x14ac:dyDescent="0.3">
      <c r="A43" s="29"/>
      <c r="B43" s="208" t="s">
        <v>84</v>
      </c>
      <c r="C43" s="209"/>
      <c r="D43" s="209"/>
      <c r="E43" s="210"/>
      <c r="F43" s="127" t="s">
        <v>47</v>
      </c>
      <c r="G43" s="128">
        <v>13</v>
      </c>
      <c r="H43" s="128">
        <f t="shared" ref="H43:T43" si="0">G43</f>
        <v>13</v>
      </c>
      <c r="I43" s="128">
        <f t="shared" si="0"/>
        <v>13</v>
      </c>
      <c r="J43" s="128">
        <f t="shared" si="0"/>
        <v>13</v>
      </c>
      <c r="K43" s="128">
        <f t="shared" si="0"/>
        <v>13</v>
      </c>
      <c r="L43" s="128">
        <f t="shared" si="0"/>
        <v>13</v>
      </c>
      <c r="M43" s="128">
        <f t="shared" si="0"/>
        <v>13</v>
      </c>
      <c r="N43" s="128">
        <f t="shared" si="0"/>
        <v>13</v>
      </c>
      <c r="O43" s="128">
        <f t="shared" si="0"/>
        <v>13</v>
      </c>
      <c r="P43" s="128">
        <f t="shared" si="0"/>
        <v>13</v>
      </c>
      <c r="Q43" s="128">
        <f t="shared" si="0"/>
        <v>13</v>
      </c>
      <c r="R43" s="128">
        <f t="shared" si="0"/>
        <v>13</v>
      </c>
      <c r="S43" s="129">
        <f t="shared" si="0"/>
        <v>13</v>
      </c>
      <c r="T43" s="129">
        <f t="shared" si="0"/>
        <v>13</v>
      </c>
      <c r="U43" s="112"/>
      <c r="V43" s="112"/>
      <c r="W43" s="112"/>
      <c r="X43" s="112"/>
      <c r="Y43" s="112"/>
      <c r="Z43" s="97"/>
      <c r="AA43" s="97"/>
      <c r="AB43" s="97"/>
      <c r="AC43" s="97"/>
      <c r="AD43" s="97"/>
      <c r="AE43" s="97"/>
      <c r="AF43" s="97"/>
      <c r="AG43" s="97"/>
      <c r="AH43" s="97"/>
      <c r="AI43" s="97"/>
      <c r="AJ43" s="97"/>
      <c r="AK43" s="97"/>
      <c r="AL43" s="97"/>
      <c r="AM43" s="97"/>
    </row>
    <row r="44" spans="1:39" ht="14.4" customHeight="1" x14ac:dyDescent="0.3">
      <c r="A44" s="29"/>
      <c r="B44" s="211"/>
      <c r="C44" s="212"/>
      <c r="D44" s="212"/>
      <c r="E44" s="213"/>
      <c r="F44" s="36" t="s">
        <v>48</v>
      </c>
      <c r="G44" s="37">
        <v>12.1</v>
      </c>
      <c r="H44" s="37">
        <v>12.1</v>
      </c>
      <c r="I44" s="37">
        <v>12.1</v>
      </c>
      <c r="J44" s="37">
        <v>12.1</v>
      </c>
      <c r="K44" s="37">
        <v>12.1</v>
      </c>
      <c r="L44" s="37">
        <v>12.1</v>
      </c>
      <c r="M44" s="37">
        <f t="shared" ref="M44:T44" si="1">L44</f>
        <v>12.1</v>
      </c>
      <c r="N44" s="37">
        <v>12.1</v>
      </c>
      <c r="O44" s="37">
        <f t="shared" si="1"/>
        <v>12.1</v>
      </c>
      <c r="P44" s="37">
        <f t="shared" si="1"/>
        <v>12.1</v>
      </c>
      <c r="Q44" s="37">
        <f t="shared" si="1"/>
        <v>12.1</v>
      </c>
      <c r="R44" s="37">
        <f t="shared" si="1"/>
        <v>12.1</v>
      </c>
      <c r="S44" s="130">
        <f t="shared" si="1"/>
        <v>12.1</v>
      </c>
      <c r="T44" s="130">
        <f t="shared" si="1"/>
        <v>12.1</v>
      </c>
      <c r="U44" s="112"/>
      <c r="V44" s="112"/>
      <c r="W44" s="112"/>
      <c r="X44" s="112"/>
      <c r="Y44" s="112"/>
      <c r="Z44" s="97"/>
      <c r="AA44" s="97"/>
      <c r="AB44" s="97"/>
      <c r="AC44" s="97"/>
      <c r="AD44" s="97"/>
      <c r="AE44" s="97"/>
      <c r="AF44" s="97"/>
      <c r="AG44" s="97"/>
      <c r="AH44" s="97"/>
      <c r="AI44" s="97"/>
      <c r="AJ44" s="97"/>
      <c r="AK44" s="97"/>
      <c r="AL44" s="97"/>
      <c r="AM44" s="97"/>
    </row>
    <row r="45" spans="1:39" ht="16.2" customHeight="1" x14ac:dyDescent="0.3">
      <c r="A45" s="1"/>
      <c r="B45" s="167" t="s">
        <v>49</v>
      </c>
      <c r="C45" s="168"/>
      <c r="D45" s="168"/>
      <c r="E45" s="168"/>
      <c r="F45" s="168"/>
      <c r="G45" s="168"/>
      <c r="H45" s="168"/>
      <c r="I45" s="168"/>
      <c r="J45" s="168"/>
      <c r="K45" s="168"/>
      <c r="L45" s="168"/>
      <c r="M45" s="168"/>
      <c r="N45" s="168"/>
      <c r="O45" s="168"/>
      <c r="P45" s="168"/>
      <c r="Q45" s="168"/>
      <c r="R45" s="168"/>
      <c r="S45" s="168"/>
      <c r="T45" s="169"/>
      <c r="U45" s="81"/>
      <c r="V45" s="81"/>
      <c r="W45" s="81"/>
      <c r="X45" s="81"/>
      <c r="Y45" s="81"/>
      <c r="Z45" s="97"/>
      <c r="AA45" s="97"/>
      <c r="AB45" s="97"/>
      <c r="AC45" s="97"/>
      <c r="AD45" s="97"/>
      <c r="AE45" s="97"/>
      <c r="AF45" s="97"/>
      <c r="AG45" s="97"/>
      <c r="AH45" s="97"/>
      <c r="AI45" s="97"/>
      <c r="AJ45" s="97"/>
      <c r="AK45" s="97"/>
      <c r="AL45" s="97"/>
      <c r="AM45" s="97"/>
    </row>
    <row r="46" spans="1:39" ht="15" customHeight="1" x14ac:dyDescent="0.3">
      <c r="A46" s="1"/>
      <c r="B46" s="180" t="s">
        <v>85</v>
      </c>
      <c r="C46" s="181"/>
      <c r="D46" s="181"/>
      <c r="E46" s="181"/>
      <c r="F46" s="181"/>
      <c r="G46" s="182"/>
      <c r="H46" s="39" t="s">
        <v>27</v>
      </c>
      <c r="I46" s="40" t="s">
        <v>48</v>
      </c>
      <c r="J46" s="41" t="s">
        <v>47</v>
      </c>
      <c r="K46" s="170"/>
      <c r="L46" s="171"/>
      <c r="M46" s="171"/>
      <c r="N46" s="171"/>
      <c r="O46" s="171"/>
      <c r="P46" s="171"/>
      <c r="Q46" s="171"/>
      <c r="R46" s="171"/>
      <c r="S46" s="171"/>
      <c r="T46" s="172"/>
      <c r="U46" s="81"/>
      <c r="V46" s="81"/>
      <c r="W46" s="81"/>
      <c r="X46" s="81"/>
      <c r="Y46" s="81"/>
      <c r="Z46" s="97"/>
      <c r="AA46" s="97"/>
      <c r="AB46" s="97"/>
      <c r="AC46" s="97"/>
      <c r="AD46" s="97"/>
      <c r="AE46" s="97"/>
      <c r="AF46" s="97"/>
      <c r="AG46" s="97"/>
      <c r="AH46" s="97"/>
      <c r="AI46" s="97"/>
      <c r="AJ46" s="97"/>
      <c r="AK46" s="97"/>
      <c r="AL46" s="97"/>
      <c r="AM46" s="97"/>
    </row>
    <row r="47" spans="1:39" ht="16.2" customHeight="1" x14ac:dyDescent="0.3">
      <c r="A47" s="1"/>
      <c r="B47" s="183"/>
      <c r="C47" s="184"/>
      <c r="D47" s="184"/>
      <c r="E47" s="184"/>
      <c r="F47" s="184"/>
      <c r="G47" s="185"/>
      <c r="H47" s="45">
        <v>10</v>
      </c>
      <c r="I47" s="23" t="s">
        <v>83</v>
      </c>
      <c r="J47" s="45">
        <v>13</v>
      </c>
      <c r="K47" s="173"/>
      <c r="L47" s="158"/>
      <c r="M47" s="158"/>
      <c r="N47" s="158"/>
      <c r="O47" s="158"/>
      <c r="P47" s="158"/>
      <c r="Q47" s="158"/>
      <c r="R47" s="158"/>
      <c r="S47" s="158"/>
      <c r="T47" s="159"/>
      <c r="U47" s="81"/>
      <c r="V47" s="81"/>
      <c r="W47" s="81"/>
      <c r="X47" s="81"/>
      <c r="Y47" s="81"/>
      <c r="Z47" s="97"/>
      <c r="AA47" s="97"/>
      <c r="AB47" s="97"/>
      <c r="AC47" s="97"/>
      <c r="AD47" s="97"/>
      <c r="AE47" s="97"/>
      <c r="AF47" s="97"/>
      <c r="AG47" s="97"/>
      <c r="AH47" s="97"/>
      <c r="AI47" s="97"/>
      <c r="AJ47" s="97"/>
      <c r="AK47" s="97"/>
      <c r="AL47" s="97"/>
      <c r="AM47" s="97"/>
    </row>
    <row r="48" spans="1:39" ht="15" customHeight="1" x14ac:dyDescent="0.3">
      <c r="A48" s="1"/>
      <c r="B48" s="186" t="s">
        <v>52</v>
      </c>
      <c r="C48" s="187"/>
      <c r="D48" s="187"/>
      <c r="E48" s="187"/>
      <c r="F48" s="187"/>
      <c r="G48" s="188"/>
      <c r="H48" s="50" t="s">
        <v>27</v>
      </c>
      <c r="I48" s="51" t="s">
        <v>48</v>
      </c>
      <c r="J48" s="52" t="s">
        <v>47</v>
      </c>
      <c r="K48" s="173"/>
      <c r="L48" s="158"/>
      <c r="M48" s="158"/>
      <c r="N48" s="158"/>
      <c r="O48" s="158"/>
      <c r="P48" s="158"/>
      <c r="Q48" s="158"/>
      <c r="R48" s="158"/>
      <c r="S48" s="158"/>
      <c r="T48" s="159"/>
      <c r="U48" s="81"/>
      <c r="V48" s="81"/>
      <c r="W48" s="81"/>
      <c r="X48" s="81"/>
      <c r="Y48" s="81"/>
      <c r="Z48" s="97"/>
      <c r="AA48" s="97"/>
      <c r="AB48" s="97"/>
      <c r="AC48" s="97"/>
      <c r="AD48" s="97"/>
      <c r="AE48" s="97"/>
      <c r="AF48" s="97"/>
      <c r="AG48" s="97"/>
      <c r="AH48" s="97"/>
      <c r="AI48" s="97"/>
      <c r="AJ48" s="97"/>
      <c r="AK48" s="97"/>
      <c r="AL48" s="97"/>
      <c r="AM48" s="97"/>
    </row>
    <row r="49" spans="1:39" ht="16.2" customHeight="1" x14ac:dyDescent="0.3">
      <c r="A49" s="1"/>
      <c r="B49" s="189"/>
      <c r="C49" s="181"/>
      <c r="D49" s="181"/>
      <c r="E49" s="181"/>
      <c r="F49" s="181"/>
      <c r="G49" s="182"/>
      <c r="H49" s="152">
        <v>2</v>
      </c>
      <c r="I49" s="153" t="str">
        <f>CONCATENATE(H49," @ ",J49)</f>
        <v>2 @ 2.5</v>
      </c>
      <c r="J49" s="152">
        <v>2.5</v>
      </c>
      <c r="K49" s="174"/>
      <c r="L49" s="175"/>
      <c r="M49" s="175"/>
      <c r="N49" s="175"/>
      <c r="O49" s="175"/>
      <c r="P49" s="175"/>
      <c r="Q49" s="175"/>
      <c r="R49" s="175"/>
      <c r="S49" s="175"/>
      <c r="T49" s="176"/>
      <c r="U49" s="81"/>
      <c r="V49" s="81"/>
      <c r="W49" s="81"/>
      <c r="X49" s="81"/>
      <c r="Y49" s="81"/>
      <c r="Z49" s="97"/>
      <c r="AA49" s="97"/>
      <c r="AB49" s="97"/>
      <c r="AC49" s="97"/>
      <c r="AD49" s="97"/>
      <c r="AE49" s="97"/>
      <c r="AF49" s="97"/>
      <c r="AG49" s="97"/>
      <c r="AH49" s="97"/>
      <c r="AI49" s="97"/>
      <c r="AJ49" s="97"/>
      <c r="AK49" s="97"/>
      <c r="AL49" s="97"/>
      <c r="AM49" s="97"/>
    </row>
    <row r="50" spans="1:39" ht="16.2" customHeight="1" x14ac:dyDescent="0.3">
      <c r="A50" s="1"/>
      <c r="B50" s="167" t="s">
        <v>53</v>
      </c>
      <c r="C50" s="168"/>
      <c r="D50" s="168"/>
      <c r="E50" s="168"/>
      <c r="F50" s="168"/>
      <c r="G50" s="168"/>
      <c r="H50" s="168"/>
      <c r="I50" s="168"/>
      <c r="J50" s="168"/>
      <c r="K50" s="168"/>
      <c r="L50" s="168"/>
      <c r="M50" s="168"/>
      <c r="N50" s="168"/>
      <c r="O50" s="168"/>
      <c r="P50" s="168"/>
      <c r="Q50" s="168"/>
      <c r="R50" s="168"/>
      <c r="S50" s="168"/>
      <c r="T50" s="169"/>
      <c r="U50" s="81"/>
      <c r="V50" s="81"/>
      <c r="W50" s="81"/>
      <c r="X50" s="81"/>
      <c r="Y50" s="81"/>
      <c r="Z50" s="97"/>
      <c r="AA50" s="97"/>
      <c r="AB50" s="97"/>
      <c r="AC50" s="97"/>
      <c r="AD50" s="97"/>
      <c r="AE50" s="97"/>
      <c r="AF50" s="97"/>
      <c r="AG50" s="97"/>
      <c r="AH50" s="97"/>
      <c r="AI50" s="97"/>
      <c r="AJ50" s="97"/>
      <c r="AK50" s="97"/>
      <c r="AL50" s="97"/>
      <c r="AM50" s="97"/>
    </row>
    <row r="51" spans="1:39" ht="16.2" customHeight="1" x14ac:dyDescent="0.3">
      <c r="A51" s="1"/>
      <c r="B51" s="134"/>
      <c r="C51" s="133"/>
      <c r="D51" s="133"/>
      <c r="E51" s="133"/>
      <c r="F51" s="133"/>
      <c r="G51" s="133"/>
      <c r="H51" s="133"/>
      <c r="I51" s="133"/>
      <c r="J51" s="133"/>
      <c r="K51" s="81"/>
      <c r="L51" s="81"/>
      <c r="M51" s="81"/>
      <c r="N51" s="81"/>
      <c r="O51" s="81"/>
      <c r="P51" s="81"/>
      <c r="Q51" s="81"/>
      <c r="R51" s="81"/>
      <c r="S51" s="158"/>
      <c r="T51" s="159"/>
      <c r="U51" s="81"/>
      <c r="V51" s="81"/>
      <c r="W51" s="81"/>
      <c r="X51" s="81"/>
      <c r="Y51" s="81"/>
      <c r="Z51" s="97"/>
      <c r="AA51" s="97"/>
      <c r="AB51" s="97"/>
      <c r="AC51" s="97"/>
      <c r="AD51" s="97"/>
      <c r="AE51" s="97"/>
      <c r="AF51" s="97"/>
      <c r="AG51" s="97"/>
      <c r="AH51" s="97"/>
      <c r="AI51" s="97"/>
      <c r="AJ51" s="97"/>
      <c r="AK51" s="97"/>
      <c r="AL51" s="97"/>
      <c r="AM51" s="97"/>
    </row>
    <row r="52" spans="1:39" ht="16.2" customHeight="1" x14ac:dyDescent="0.3">
      <c r="A52" s="1"/>
      <c r="B52" s="131" t="str">
        <f>B23</f>
        <v>MOTOR</v>
      </c>
      <c r="C52" s="132"/>
      <c r="D52" s="104"/>
      <c r="E52" s="133"/>
      <c r="F52" s="133"/>
      <c r="G52" s="133"/>
      <c r="H52" s="133"/>
      <c r="I52" s="133"/>
      <c r="J52" s="133"/>
      <c r="K52" s="81"/>
      <c r="L52" s="81"/>
      <c r="M52" s="81"/>
      <c r="N52" s="81"/>
      <c r="O52" s="81"/>
      <c r="P52" s="81"/>
      <c r="Q52" s="81"/>
      <c r="R52" s="81"/>
      <c r="S52" s="158"/>
      <c r="T52" s="159"/>
      <c r="U52" s="81"/>
      <c r="V52" s="81"/>
      <c r="W52" s="81"/>
      <c r="X52" s="81"/>
      <c r="Y52" s="81"/>
      <c r="Z52" s="97"/>
      <c r="AA52" s="97"/>
      <c r="AB52" s="97"/>
      <c r="AC52" s="97"/>
      <c r="AD52" s="97"/>
      <c r="AE52" s="97"/>
      <c r="AF52" s="97"/>
      <c r="AG52" s="97"/>
      <c r="AH52" s="97"/>
      <c r="AI52" s="97"/>
      <c r="AJ52" s="97"/>
      <c r="AK52" s="97"/>
      <c r="AL52" s="97"/>
      <c r="AM52" s="97"/>
    </row>
    <row r="53" spans="1:39" ht="16.2" customHeight="1" x14ac:dyDescent="0.3">
      <c r="A53" s="1"/>
      <c r="B53" s="134"/>
      <c r="C53" s="135"/>
      <c r="D53" s="135"/>
      <c r="E53" s="135"/>
      <c r="F53" s="135"/>
      <c r="G53" s="136"/>
      <c r="H53" s="136"/>
      <c r="I53" s="136"/>
      <c r="J53" s="136"/>
      <c r="K53" s="81"/>
      <c r="L53" s="81"/>
      <c r="M53" s="81"/>
      <c r="N53" s="81"/>
      <c r="O53" s="81"/>
      <c r="P53" s="81"/>
      <c r="Q53" s="81"/>
      <c r="R53" s="81"/>
      <c r="S53" s="158"/>
      <c r="T53" s="159"/>
      <c r="U53" s="81"/>
      <c r="V53" s="81"/>
      <c r="W53" s="81"/>
      <c r="X53" s="81"/>
      <c r="Y53" s="81"/>
      <c r="Z53" s="97"/>
      <c r="AA53" s="97"/>
      <c r="AB53" s="97"/>
      <c r="AC53" s="97"/>
      <c r="AD53" s="97"/>
      <c r="AE53" s="97"/>
      <c r="AF53" s="97"/>
      <c r="AG53" s="97"/>
      <c r="AH53" s="97"/>
      <c r="AI53" s="97"/>
      <c r="AJ53" s="97"/>
      <c r="AK53" s="97"/>
      <c r="AL53" s="97"/>
      <c r="AM53" s="97"/>
    </row>
    <row r="54" spans="1:39" ht="16.2" customHeight="1" x14ac:dyDescent="0.3">
      <c r="A54" s="1"/>
      <c r="B54" s="134"/>
      <c r="C54" s="137"/>
      <c r="D54" s="137"/>
      <c r="E54" s="137"/>
      <c r="F54" s="137"/>
      <c r="G54" s="138"/>
      <c r="H54" s="138"/>
      <c r="I54" s="138"/>
      <c r="J54" s="138"/>
      <c r="K54" s="81"/>
      <c r="L54" s="81"/>
      <c r="M54" s="81"/>
      <c r="N54" s="81"/>
      <c r="O54" s="81"/>
      <c r="P54" s="81"/>
      <c r="Q54" s="81"/>
      <c r="R54" s="81"/>
      <c r="S54" s="158"/>
      <c r="T54" s="159"/>
      <c r="U54" s="81"/>
      <c r="V54" s="81"/>
      <c r="W54" s="81"/>
      <c r="X54" s="81"/>
      <c r="Y54" s="81"/>
      <c r="Z54" s="97"/>
      <c r="AA54" s="97"/>
      <c r="AB54" s="97"/>
      <c r="AC54" s="97"/>
      <c r="AD54" s="97"/>
      <c r="AE54" s="97"/>
      <c r="AF54" s="97"/>
      <c r="AG54" s="97"/>
      <c r="AH54" s="97"/>
      <c r="AI54" s="97"/>
      <c r="AJ54" s="97"/>
      <c r="AK54" s="97"/>
      <c r="AL54" s="97"/>
      <c r="AM54" s="97"/>
    </row>
    <row r="55" spans="1:39" ht="16.2" customHeight="1" x14ac:dyDescent="0.3">
      <c r="A55" s="1"/>
      <c r="B55" s="134"/>
      <c r="C55" s="137"/>
      <c r="D55" s="137"/>
      <c r="E55" s="137"/>
      <c r="F55" s="137"/>
      <c r="G55" s="138"/>
      <c r="H55" s="138"/>
      <c r="I55" s="138"/>
      <c r="J55" s="138"/>
      <c r="K55" s="81"/>
      <c r="L55" s="81"/>
      <c r="M55" s="81"/>
      <c r="N55" s="81"/>
      <c r="O55" s="81"/>
      <c r="P55" s="81"/>
      <c r="Q55" s="81"/>
      <c r="R55" s="81"/>
      <c r="S55" s="158"/>
      <c r="T55" s="159"/>
      <c r="U55" s="81"/>
      <c r="V55" s="81"/>
      <c r="W55" s="81"/>
      <c r="X55" s="81"/>
      <c r="Y55" s="81"/>
      <c r="Z55" s="97"/>
      <c r="AA55" s="97"/>
      <c r="AB55" s="97"/>
      <c r="AC55" s="97"/>
      <c r="AD55" s="97"/>
      <c r="AE55" s="97"/>
      <c r="AF55" s="97"/>
      <c r="AG55" s="97"/>
      <c r="AH55" s="97"/>
      <c r="AI55" s="97"/>
      <c r="AJ55" s="97"/>
      <c r="AK55" s="97"/>
      <c r="AL55" s="97"/>
      <c r="AM55" s="97"/>
    </row>
    <row r="56" spans="1:39" ht="16.2" customHeight="1" x14ac:dyDescent="0.3">
      <c r="A56" s="1"/>
      <c r="B56" s="134"/>
      <c r="C56" s="133"/>
      <c r="D56" s="133"/>
      <c r="E56" s="133"/>
      <c r="F56" s="133"/>
      <c r="G56" s="133"/>
      <c r="H56" s="133"/>
      <c r="I56" s="133"/>
      <c r="J56" s="133"/>
      <c r="K56" s="81"/>
      <c r="L56" s="81"/>
      <c r="M56" s="81"/>
      <c r="N56" s="81"/>
      <c r="O56" s="81"/>
      <c r="P56" s="81"/>
      <c r="Q56" s="81"/>
      <c r="R56" s="81"/>
      <c r="S56" s="158"/>
      <c r="T56" s="159"/>
      <c r="U56" s="81"/>
      <c r="V56" s="81"/>
      <c r="W56" s="81"/>
      <c r="X56" s="81"/>
      <c r="Y56" s="81"/>
      <c r="Z56" s="97"/>
      <c r="AA56" s="97"/>
      <c r="AB56" s="97"/>
      <c r="AC56" s="97"/>
      <c r="AD56" s="97"/>
      <c r="AE56" s="97"/>
      <c r="AF56" s="97"/>
      <c r="AG56" s="97"/>
      <c r="AH56" s="97"/>
      <c r="AI56" s="97"/>
      <c r="AJ56" s="97"/>
      <c r="AK56" s="97"/>
      <c r="AL56" s="97"/>
      <c r="AM56" s="97"/>
    </row>
    <row r="57" spans="1:39" ht="16.2" customHeight="1" x14ac:dyDescent="0.3">
      <c r="A57" s="1"/>
      <c r="B57" s="134"/>
      <c r="C57" s="133"/>
      <c r="D57" s="133"/>
      <c r="E57" s="133"/>
      <c r="F57" s="133"/>
      <c r="G57" s="133"/>
      <c r="H57" s="133"/>
      <c r="I57" s="133"/>
      <c r="J57" s="133"/>
      <c r="K57" s="81"/>
      <c r="L57" s="81"/>
      <c r="M57" s="81"/>
      <c r="N57" s="81"/>
      <c r="O57" s="81"/>
      <c r="P57" s="81"/>
      <c r="Q57" s="81"/>
      <c r="R57" s="81"/>
      <c r="S57" s="158"/>
      <c r="T57" s="159"/>
      <c r="U57" s="81"/>
      <c r="V57" s="81"/>
      <c r="W57" s="81"/>
      <c r="X57" s="81"/>
      <c r="Y57" s="81"/>
      <c r="Z57" s="97"/>
      <c r="AA57" s="97"/>
      <c r="AB57" s="97"/>
      <c r="AC57" s="97"/>
      <c r="AD57" s="97"/>
      <c r="AE57" s="97"/>
      <c r="AF57" s="97"/>
      <c r="AG57" s="97"/>
      <c r="AH57" s="97"/>
      <c r="AI57" s="97"/>
      <c r="AJ57" s="97"/>
      <c r="AK57" s="97"/>
      <c r="AL57" s="97"/>
      <c r="AM57" s="97"/>
    </row>
    <row r="58" spans="1:39" ht="16.2" customHeight="1" x14ac:dyDescent="0.3">
      <c r="A58" s="1"/>
      <c r="B58" s="134"/>
      <c r="C58" s="133"/>
      <c r="D58" s="133"/>
      <c r="E58" s="133"/>
      <c r="F58" s="133"/>
      <c r="G58" s="133"/>
      <c r="H58" s="133"/>
      <c r="I58" s="133"/>
      <c r="J58" s="133"/>
      <c r="K58" s="81"/>
      <c r="L58" s="81"/>
      <c r="M58" s="81"/>
      <c r="N58" s="81"/>
      <c r="O58" s="81"/>
      <c r="P58" s="81"/>
      <c r="Q58" s="81"/>
      <c r="R58" s="81"/>
      <c r="S58" s="158"/>
      <c r="T58" s="159"/>
      <c r="U58" s="81"/>
      <c r="V58" s="81"/>
      <c r="W58" s="81"/>
      <c r="X58" s="81"/>
      <c r="Y58" s="81"/>
      <c r="Z58" s="97"/>
      <c r="AA58" s="97"/>
      <c r="AB58" s="97"/>
      <c r="AC58" s="97"/>
      <c r="AD58" s="97"/>
      <c r="AE58" s="97"/>
      <c r="AF58" s="97"/>
      <c r="AG58" s="97"/>
      <c r="AH58" s="97"/>
      <c r="AI58" s="97"/>
      <c r="AJ58" s="97"/>
      <c r="AK58" s="97"/>
      <c r="AL58" s="97"/>
      <c r="AM58" s="97"/>
    </row>
    <row r="59" spans="1:39" ht="16.2" customHeight="1" x14ac:dyDescent="0.3">
      <c r="A59" s="1"/>
      <c r="B59" s="134"/>
      <c r="C59" s="133"/>
      <c r="D59" s="133"/>
      <c r="E59" s="133"/>
      <c r="F59" s="133"/>
      <c r="G59" s="133"/>
      <c r="H59" s="133"/>
      <c r="I59" s="133"/>
      <c r="J59" s="133"/>
      <c r="K59" s="81"/>
      <c r="L59" s="81"/>
      <c r="M59" s="81"/>
      <c r="N59" s="81"/>
      <c r="O59" s="81"/>
      <c r="P59" s="81"/>
      <c r="Q59" s="81"/>
      <c r="R59" s="81"/>
      <c r="S59" s="158"/>
      <c r="T59" s="159"/>
      <c r="U59" s="81"/>
      <c r="V59" s="81"/>
      <c r="W59" s="81"/>
      <c r="X59" s="81"/>
      <c r="Y59" s="81"/>
      <c r="Z59" s="97"/>
      <c r="AA59" s="97"/>
      <c r="AB59" s="97"/>
      <c r="AC59" s="97"/>
      <c r="AD59" s="97"/>
      <c r="AE59" s="97"/>
      <c r="AF59" s="97"/>
      <c r="AG59" s="97"/>
      <c r="AH59" s="97"/>
      <c r="AI59" s="97"/>
      <c r="AJ59" s="97"/>
      <c r="AK59" s="97"/>
      <c r="AL59" s="97"/>
      <c r="AM59" s="97"/>
    </row>
    <row r="60" spans="1:39" ht="16.2" customHeight="1" x14ac:dyDescent="0.3">
      <c r="A60" s="1"/>
      <c r="B60" s="134"/>
      <c r="C60" s="133"/>
      <c r="D60" s="133"/>
      <c r="E60" s="133"/>
      <c r="F60" s="133"/>
      <c r="G60" s="133"/>
      <c r="H60" s="133"/>
      <c r="I60" s="133"/>
      <c r="J60" s="133"/>
      <c r="K60" s="81"/>
      <c r="L60" s="81"/>
      <c r="M60" s="81"/>
      <c r="N60" s="81"/>
      <c r="O60" s="81"/>
      <c r="P60" s="81"/>
      <c r="Q60" s="81"/>
      <c r="R60" s="81"/>
      <c r="S60" s="158"/>
      <c r="T60" s="159"/>
      <c r="U60" s="81"/>
      <c r="V60" s="81"/>
      <c r="W60" s="81"/>
      <c r="X60" s="81"/>
      <c r="Y60" s="81"/>
      <c r="Z60" s="97"/>
      <c r="AA60" s="97"/>
      <c r="AB60" s="97"/>
      <c r="AC60" s="97"/>
      <c r="AD60" s="97"/>
      <c r="AE60" s="97"/>
      <c r="AF60" s="97"/>
      <c r="AG60" s="97"/>
      <c r="AH60" s="97"/>
      <c r="AI60" s="97"/>
      <c r="AJ60" s="97"/>
      <c r="AK60" s="97"/>
      <c r="AL60" s="97"/>
      <c r="AM60" s="97"/>
    </row>
    <row r="61" spans="1:39" ht="16.2" customHeight="1" x14ac:dyDescent="0.3">
      <c r="A61" s="1"/>
      <c r="B61" s="134"/>
      <c r="C61" s="133"/>
      <c r="D61" s="133"/>
      <c r="E61" s="133"/>
      <c r="F61" s="133"/>
      <c r="G61" s="133"/>
      <c r="H61" s="133"/>
      <c r="I61" s="133"/>
      <c r="J61" s="133"/>
      <c r="K61" s="81"/>
      <c r="L61" s="81"/>
      <c r="M61" s="81"/>
      <c r="N61" s="81"/>
      <c r="O61" s="81"/>
      <c r="P61" s="81"/>
      <c r="Q61" s="81"/>
      <c r="R61" s="81"/>
      <c r="S61" s="158"/>
      <c r="T61" s="159"/>
      <c r="U61" s="81"/>
      <c r="V61" s="81"/>
      <c r="W61" s="81"/>
      <c r="X61" s="81"/>
      <c r="Y61" s="81"/>
      <c r="Z61" s="97"/>
      <c r="AA61" s="97"/>
      <c r="AB61" s="97"/>
      <c r="AC61" s="97"/>
      <c r="AD61" s="97"/>
      <c r="AE61" s="97"/>
      <c r="AF61" s="97"/>
      <c r="AG61" s="97"/>
      <c r="AH61" s="97"/>
      <c r="AI61" s="97"/>
      <c r="AJ61" s="97"/>
      <c r="AK61" s="97"/>
      <c r="AL61" s="97"/>
      <c r="AM61" s="97"/>
    </row>
    <row r="62" spans="1:39" ht="16.2" customHeight="1" x14ac:dyDescent="0.3">
      <c r="A62" s="1"/>
      <c r="B62" s="106"/>
      <c r="C62" s="107"/>
      <c r="D62" s="107"/>
      <c r="E62" s="107"/>
      <c r="F62" s="107"/>
      <c r="G62" s="107"/>
      <c r="H62" s="107"/>
      <c r="I62" s="107"/>
      <c r="J62" s="107"/>
      <c r="K62" s="81"/>
      <c r="L62" s="81"/>
      <c r="M62" s="81"/>
      <c r="N62" s="81"/>
      <c r="O62" s="81"/>
      <c r="P62" s="81"/>
      <c r="Q62" s="81"/>
      <c r="R62" s="81"/>
      <c r="S62" s="158"/>
      <c r="T62" s="159"/>
      <c r="U62" s="81"/>
      <c r="V62" s="81"/>
      <c r="W62" s="81"/>
      <c r="X62" s="81"/>
      <c r="Y62" s="81"/>
      <c r="Z62" s="97"/>
      <c r="AA62" s="97"/>
      <c r="AB62" s="97"/>
      <c r="AC62" s="97"/>
      <c r="AD62" s="97"/>
      <c r="AE62" s="97"/>
      <c r="AF62" s="97"/>
      <c r="AG62" s="97"/>
      <c r="AH62" s="97"/>
      <c r="AI62" s="97"/>
      <c r="AJ62" s="97"/>
      <c r="AK62" s="97"/>
      <c r="AL62" s="97"/>
      <c r="AM62" s="97"/>
    </row>
    <row r="63" spans="1:39" ht="16.2" customHeight="1" x14ac:dyDescent="0.3">
      <c r="A63" s="1"/>
      <c r="B63" s="106"/>
      <c r="C63" s="107"/>
      <c r="D63" s="107"/>
      <c r="E63" s="107"/>
      <c r="F63" s="107"/>
      <c r="G63" s="107"/>
      <c r="H63" s="107"/>
      <c r="I63" s="107"/>
      <c r="J63" s="107"/>
      <c r="K63" s="81"/>
      <c r="L63" s="81"/>
      <c r="M63" s="81"/>
      <c r="N63" s="81"/>
      <c r="O63" s="81"/>
      <c r="P63" s="81"/>
      <c r="Q63" s="81"/>
      <c r="R63" s="81"/>
      <c r="S63" s="158"/>
      <c r="T63" s="159"/>
      <c r="U63" s="81"/>
      <c r="V63" s="81"/>
      <c r="W63" s="81"/>
      <c r="X63" s="81"/>
      <c r="Y63" s="81"/>
      <c r="Z63" s="97"/>
      <c r="AA63" s="97"/>
      <c r="AB63" s="97"/>
      <c r="AC63" s="97"/>
      <c r="AD63" s="97"/>
      <c r="AE63" s="97"/>
      <c r="AF63" s="97"/>
      <c r="AG63" s="97"/>
      <c r="AH63" s="97"/>
      <c r="AI63" s="97"/>
      <c r="AJ63" s="97"/>
      <c r="AK63" s="97"/>
      <c r="AL63" s="97"/>
      <c r="AM63" s="97"/>
    </row>
    <row r="64" spans="1:39" ht="16.2" customHeight="1" x14ac:dyDescent="0.3">
      <c r="A64" s="1"/>
      <c r="B64" s="139"/>
      <c r="C64" s="140"/>
      <c r="D64" s="140"/>
      <c r="E64" s="140"/>
      <c r="F64" s="140"/>
      <c r="G64" s="140"/>
      <c r="H64" s="140"/>
      <c r="I64" s="140"/>
      <c r="J64" s="140"/>
      <c r="K64" s="81"/>
      <c r="L64" s="81"/>
      <c r="M64" s="81"/>
      <c r="N64" s="81"/>
      <c r="O64" s="81"/>
      <c r="P64" s="81"/>
      <c r="Q64" s="81"/>
      <c r="R64" s="81"/>
      <c r="S64" s="158"/>
      <c r="T64" s="159"/>
      <c r="U64" s="81"/>
      <c r="V64" s="81"/>
      <c r="W64" s="81"/>
      <c r="X64" s="81"/>
      <c r="Y64" s="81"/>
      <c r="Z64" s="97"/>
      <c r="AA64" s="97"/>
      <c r="AB64" s="97"/>
      <c r="AC64" s="97"/>
      <c r="AD64" s="97"/>
      <c r="AE64" s="97"/>
      <c r="AF64" s="97"/>
      <c r="AG64" s="97"/>
      <c r="AH64" s="97"/>
      <c r="AI64" s="97"/>
      <c r="AJ64" s="97"/>
      <c r="AK64" s="97"/>
      <c r="AL64" s="97"/>
      <c r="AM64" s="97"/>
    </row>
    <row r="65" spans="1:39" ht="16.2" customHeight="1" x14ac:dyDescent="0.3">
      <c r="A65" s="1"/>
      <c r="B65" s="139"/>
      <c r="C65" s="140"/>
      <c r="D65" s="140"/>
      <c r="E65" s="140"/>
      <c r="F65" s="140"/>
      <c r="G65" s="140"/>
      <c r="H65" s="140"/>
      <c r="I65" s="140"/>
      <c r="J65" s="140"/>
      <c r="K65" s="81"/>
      <c r="L65" s="81"/>
      <c r="M65" s="81"/>
      <c r="N65" s="81"/>
      <c r="O65" s="81"/>
      <c r="P65" s="81"/>
      <c r="Q65" s="81"/>
      <c r="R65" s="81"/>
      <c r="S65" s="158"/>
      <c r="T65" s="159"/>
      <c r="U65" s="81"/>
      <c r="V65" s="81"/>
      <c r="W65" s="81"/>
      <c r="X65" s="81"/>
      <c r="Y65" s="81"/>
      <c r="Z65" s="97"/>
      <c r="AA65" s="97"/>
      <c r="AB65" s="97"/>
      <c r="AC65" s="97"/>
      <c r="AD65" s="97"/>
      <c r="AE65" s="97"/>
      <c r="AF65" s="97"/>
      <c r="AG65" s="97"/>
      <c r="AH65" s="97"/>
      <c r="AI65" s="97"/>
      <c r="AJ65" s="97"/>
      <c r="AK65" s="97"/>
      <c r="AL65" s="97"/>
      <c r="AM65" s="97"/>
    </row>
    <row r="66" spans="1:39" ht="16.2" customHeight="1" x14ac:dyDescent="0.3">
      <c r="A66" s="1"/>
      <c r="B66" s="131" t="str">
        <f>B31</f>
        <v>REDUCTOR</v>
      </c>
      <c r="C66" s="141"/>
      <c r="D66" s="140"/>
      <c r="E66" s="140"/>
      <c r="F66" s="140"/>
      <c r="G66" s="140"/>
      <c r="H66" s="140"/>
      <c r="I66" s="140"/>
      <c r="J66" s="140"/>
      <c r="K66" s="81"/>
      <c r="L66" s="81"/>
      <c r="M66" s="81"/>
      <c r="N66" s="81"/>
      <c r="O66" s="81"/>
      <c r="P66" s="81"/>
      <c r="Q66" s="81"/>
      <c r="R66" s="81"/>
      <c r="S66" s="158"/>
      <c r="T66" s="159"/>
      <c r="U66" s="81"/>
      <c r="V66" s="81"/>
      <c r="W66" s="81"/>
      <c r="X66" s="81"/>
      <c r="Y66" s="81"/>
      <c r="Z66" s="97"/>
      <c r="AA66" s="97"/>
      <c r="AB66" s="97"/>
      <c r="AC66" s="97"/>
      <c r="AD66" s="97"/>
      <c r="AE66" s="97"/>
      <c r="AF66" s="97"/>
      <c r="AG66" s="97"/>
      <c r="AH66" s="97"/>
      <c r="AI66" s="97"/>
      <c r="AJ66" s="97"/>
      <c r="AK66" s="97"/>
      <c r="AL66" s="97"/>
      <c r="AM66" s="97"/>
    </row>
    <row r="67" spans="1:39" ht="16.2" customHeight="1" x14ac:dyDescent="0.3">
      <c r="A67" s="1"/>
      <c r="B67" s="139"/>
      <c r="C67" s="140"/>
      <c r="D67" s="140"/>
      <c r="E67" s="140"/>
      <c r="F67" s="140"/>
      <c r="G67" s="140"/>
      <c r="H67" s="140"/>
      <c r="I67" s="140"/>
      <c r="J67" s="140"/>
      <c r="K67" s="81"/>
      <c r="L67" s="81"/>
      <c r="M67" s="81"/>
      <c r="N67" s="81"/>
      <c r="O67" s="81"/>
      <c r="P67" s="81"/>
      <c r="Q67" s="81"/>
      <c r="R67" s="81"/>
      <c r="S67" s="158"/>
      <c r="T67" s="159"/>
      <c r="U67" s="81"/>
      <c r="V67" s="81"/>
      <c r="W67" s="81"/>
      <c r="X67" s="81"/>
      <c r="Y67" s="81"/>
      <c r="Z67" s="97"/>
      <c r="AA67" s="97"/>
      <c r="AB67" s="97"/>
      <c r="AC67" s="97"/>
      <c r="AD67" s="97"/>
      <c r="AE67" s="97"/>
      <c r="AF67" s="97"/>
      <c r="AG67" s="97"/>
      <c r="AH67" s="97"/>
      <c r="AI67" s="97"/>
      <c r="AJ67" s="97"/>
      <c r="AK67" s="97"/>
      <c r="AL67" s="97"/>
      <c r="AM67" s="97"/>
    </row>
    <row r="68" spans="1:39" ht="16.2" customHeight="1" x14ac:dyDescent="0.3">
      <c r="A68" s="1"/>
      <c r="B68" s="94"/>
      <c r="C68" s="81"/>
      <c r="D68" s="81"/>
      <c r="E68" s="81"/>
      <c r="F68" s="81"/>
      <c r="G68" s="81"/>
      <c r="H68" s="81"/>
      <c r="I68" s="81"/>
      <c r="J68" s="81"/>
      <c r="K68" s="81"/>
      <c r="L68" s="81"/>
      <c r="M68" s="81"/>
      <c r="N68" s="81"/>
      <c r="O68" s="81"/>
      <c r="P68" s="81"/>
      <c r="Q68" s="81"/>
      <c r="R68" s="81"/>
      <c r="S68" s="158"/>
      <c r="T68" s="159"/>
      <c r="U68" s="81"/>
      <c r="V68" s="81"/>
      <c r="W68" s="81"/>
      <c r="X68" s="81"/>
      <c r="Y68" s="81"/>
      <c r="Z68" s="97"/>
      <c r="AA68" s="97"/>
      <c r="AB68" s="97"/>
      <c r="AC68" s="97"/>
      <c r="AD68" s="97"/>
      <c r="AE68" s="97"/>
      <c r="AF68" s="97"/>
      <c r="AG68" s="97"/>
      <c r="AH68" s="97"/>
      <c r="AI68" s="97"/>
      <c r="AJ68" s="97"/>
      <c r="AK68" s="97"/>
      <c r="AL68" s="97"/>
      <c r="AM68" s="97"/>
    </row>
    <row r="69" spans="1:39" ht="16.2" customHeight="1" x14ac:dyDescent="0.3">
      <c r="A69" s="1"/>
      <c r="B69" s="94"/>
      <c r="C69" s="81"/>
      <c r="D69" s="81"/>
      <c r="E69" s="81"/>
      <c r="F69" s="81"/>
      <c r="G69" s="81"/>
      <c r="H69" s="81"/>
      <c r="I69" s="81"/>
      <c r="J69" s="81"/>
      <c r="K69" s="81"/>
      <c r="L69" s="81"/>
      <c r="M69" s="81"/>
      <c r="N69" s="81"/>
      <c r="O69" s="81"/>
      <c r="P69" s="81"/>
      <c r="Q69" s="81"/>
      <c r="R69" s="81"/>
      <c r="S69" s="158"/>
      <c r="T69" s="159"/>
      <c r="U69" s="81"/>
      <c r="V69" s="81"/>
      <c r="W69" s="81"/>
      <c r="X69" s="81"/>
      <c r="Y69" s="81"/>
      <c r="Z69" s="97"/>
      <c r="AA69" s="97"/>
      <c r="AB69" s="97"/>
      <c r="AC69" s="97"/>
      <c r="AD69" s="97"/>
      <c r="AE69" s="97"/>
      <c r="AF69" s="97"/>
      <c r="AG69" s="97"/>
      <c r="AH69" s="97"/>
      <c r="AI69" s="97"/>
      <c r="AJ69" s="97"/>
      <c r="AK69" s="97"/>
      <c r="AL69" s="97"/>
      <c r="AM69" s="97"/>
    </row>
    <row r="70" spans="1:39" ht="16.2" customHeight="1" x14ac:dyDescent="0.3">
      <c r="A70" s="1"/>
      <c r="B70" s="94"/>
      <c r="C70" s="81"/>
      <c r="D70" s="81"/>
      <c r="E70" s="81"/>
      <c r="F70" s="81"/>
      <c r="G70" s="81"/>
      <c r="H70" s="81"/>
      <c r="I70" s="81"/>
      <c r="J70" s="81"/>
      <c r="K70" s="81"/>
      <c r="L70" s="81"/>
      <c r="M70" s="81"/>
      <c r="N70" s="81"/>
      <c r="O70" s="81"/>
      <c r="P70" s="81"/>
      <c r="Q70" s="81"/>
      <c r="R70" s="81"/>
      <c r="S70" s="158"/>
      <c r="T70" s="159"/>
      <c r="U70" s="81"/>
      <c r="V70" s="81"/>
      <c r="W70" s="81"/>
      <c r="X70" s="81"/>
      <c r="Y70" s="81"/>
      <c r="Z70" s="97"/>
      <c r="AA70" s="97"/>
      <c r="AB70" s="97"/>
      <c r="AC70" s="97"/>
      <c r="AD70" s="97"/>
      <c r="AE70" s="97"/>
      <c r="AF70" s="97"/>
      <c r="AG70" s="97"/>
      <c r="AH70" s="97"/>
      <c r="AI70" s="97"/>
      <c r="AJ70" s="97"/>
      <c r="AK70" s="97"/>
      <c r="AL70" s="97"/>
      <c r="AM70" s="97"/>
    </row>
    <row r="71" spans="1:39" ht="16.2" customHeight="1" x14ac:dyDescent="0.3">
      <c r="A71" s="1"/>
      <c r="B71" s="94"/>
      <c r="C71" s="81"/>
      <c r="D71" s="81"/>
      <c r="E71" s="81"/>
      <c r="F71" s="81"/>
      <c r="G71" s="81"/>
      <c r="H71" s="81"/>
      <c r="I71" s="81"/>
      <c r="J71" s="81"/>
      <c r="K71" s="81"/>
      <c r="L71" s="81"/>
      <c r="M71" s="81"/>
      <c r="N71" s="81"/>
      <c r="O71" s="81"/>
      <c r="P71" s="81"/>
      <c r="Q71" s="81"/>
      <c r="R71" s="81"/>
      <c r="S71" s="158"/>
      <c r="T71" s="159"/>
      <c r="U71" s="81"/>
      <c r="V71" s="81"/>
      <c r="W71" s="81"/>
      <c r="X71" s="81"/>
      <c r="Y71" s="81"/>
      <c r="Z71" s="97"/>
      <c r="AA71" s="97"/>
      <c r="AB71" s="97"/>
      <c r="AC71" s="97"/>
      <c r="AD71" s="97"/>
      <c r="AE71" s="97"/>
      <c r="AF71" s="97"/>
      <c r="AG71" s="97"/>
      <c r="AH71" s="97"/>
      <c r="AI71" s="97"/>
      <c r="AJ71" s="97"/>
      <c r="AK71" s="97"/>
      <c r="AL71" s="97"/>
      <c r="AM71" s="97"/>
    </row>
    <row r="72" spans="1:39" ht="16.2" customHeight="1" x14ac:dyDescent="0.3">
      <c r="A72" s="1"/>
      <c r="B72" s="94"/>
      <c r="C72" s="81"/>
      <c r="D72" s="81"/>
      <c r="E72" s="81"/>
      <c r="F72" s="81"/>
      <c r="G72" s="81"/>
      <c r="H72" s="81"/>
      <c r="I72" s="81"/>
      <c r="J72" s="81"/>
      <c r="K72" s="81"/>
      <c r="L72" s="81"/>
      <c r="M72" s="81"/>
      <c r="N72" s="81"/>
      <c r="O72" s="81"/>
      <c r="P72" s="81"/>
      <c r="Q72" s="81"/>
      <c r="R72" s="81"/>
      <c r="S72" s="158"/>
      <c r="T72" s="159"/>
      <c r="U72" s="81"/>
      <c r="V72" s="81"/>
      <c r="W72" s="81"/>
      <c r="X72" s="81"/>
      <c r="Y72" s="81"/>
      <c r="Z72" s="97"/>
      <c r="AA72" s="97"/>
      <c r="AB72" s="97"/>
      <c r="AC72" s="97"/>
      <c r="AD72" s="97"/>
      <c r="AE72" s="97"/>
      <c r="AF72" s="97"/>
      <c r="AG72" s="97"/>
      <c r="AH72" s="97"/>
      <c r="AI72" s="97"/>
      <c r="AJ72" s="97"/>
      <c r="AK72" s="97"/>
      <c r="AL72" s="97"/>
      <c r="AM72" s="97"/>
    </row>
    <row r="73" spans="1:39" ht="16.2" customHeight="1" x14ac:dyDescent="0.3">
      <c r="A73" s="1"/>
      <c r="B73" s="94"/>
      <c r="C73" s="81"/>
      <c r="D73" s="81"/>
      <c r="E73" s="81"/>
      <c r="F73" s="81"/>
      <c r="G73" s="81"/>
      <c r="H73" s="81"/>
      <c r="I73" s="81"/>
      <c r="J73" s="81"/>
      <c r="K73" s="81"/>
      <c r="L73" s="81"/>
      <c r="M73" s="81"/>
      <c r="N73" s="81"/>
      <c r="O73" s="81"/>
      <c r="P73" s="81"/>
      <c r="Q73" s="81"/>
      <c r="R73" s="81"/>
      <c r="S73" s="158"/>
      <c r="T73" s="159"/>
      <c r="U73" s="81"/>
      <c r="V73" s="81"/>
      <c r="W73" s="81"/>
      <c r="X73" s="81"/>
      <c r="Y73" s="81"/>
      <c r="Z73" s="97"/>
      <c r="AA73" s="97"/>
      <c r="AB73" s="97"/>
      <c r="AC73" s="97"/>
      <c r="AD73" s="97"/>
      <c r="AE73" s="97"/>
      <c r="AF73" s="97"/>
      <c r="AG73" s="97"/>
      <c r="AH73" s="97"/>
      <c r="AI73" s="97"/>
      <c r="AJ73" s="97"/>
      <c r="AK73" s="97"/>
      <c r="AL73" s="97"/>
      <c r="AM73" s="97"/>
    </row>
    <row r="74" spans="1:39" ht="16.2" customHeight="1" x14ac:dyDescent="0.3">
      <c r="A74" s="1"/>
      <c r="B74" s="94"/>
      <c r="C74" s="81"/>
      <c r="D74" s="81"/>
      <c r="E74" s="81"/>
      <c r="F74" s="81"/>
      <c r="G74" s="81"/>
      <c r="H74" s="81"/>
      <c r="I74" s="81"/>
      <c r="J74" s="81"/>
      <c r="K74" s="81"/>
      <c r="L74" s="81"/>
      <c r="M74" s="81"/>
      <c r="N74" s="81"/>
      <c r="O74" s="81"/>
      <c r="P74" s="81"/>
      <c r="Q74" s="81"/>
      <c r="R74" s="81"/>
      <c r="S74" s="158"/>
      <c r="T74" s="159"/>
      <c r="U74" s="81"/>
      <c r="V74" s="81"/>
      <c r="W74" s="81"/>
      <c r="X74" s="81"/>
      <c r="Y74" s="81"/>
      <c r="Z74" s="97"/>
      <c r="AA74" s="97"/>
      <c r="AB74" s="97"/>
      <c r="AC74" s="97"/>
      <c r="AD74" s="97"/>
      <c r="AE74" s="97"/>
      <c r="AF74" s="97"/>
      <c r="AG74" s="97"/>
      <c r="AH74" s="97"/>
      <c r="AI74" s="97"/>
      <c r="AJ74" s="97"/>
      <c r="AK74" s="97"/>
      <c r="AL74" s="97"/>
      <c r="AM74" s="97"/>
    </row>
    <row r="75" spans="1:39" ht="16.2" customHeight="1" x14ac:dyDescent="0.3">
      <c r="A75" s="1"/>
      <c r="B75" s="94"/>
      <c r="C75" s="81"/>
      <c r="D75" s="81"/>
      <c r="E75" s="81"/>
      <c r="F75" s="81"/>
      <c r="G75" s="81"/>
      <c r="H75" s="81"/>
      <c r="I75" s="81"/>
      <c r="J75" s="81"/>
      <c r="K75" s="81"/>
      <c r="L75" s="81"/>
      <c r="M75" s="81"/>
      <c r="N75" s="81"/>
      <c r="O75" s="81"/>
      <c r="P75" s="81"/>
      <c r="Q75" s="81"/>
      <c r="R75" s="81"/>
      <c r="S75" s="158"/>
      <c r="T75" s="159"/>
      <c r="U75" s="81"/>
      <c r="V75" s="81"/>
      <c r="W75" s="81"/>
      <c r="X75" s="81"/>
      <c r="Y75" s="81"/>
      <c r="Z75" s="97"/>
      <c r="AA75" s="97"/>
      <c r="AB75" s="97"/>
      <c r="AC75" s="97"/>
      <c r="AD75" s="97"/>
      <c r="AE75" s="97"/>
      <c r="AF75" s="97"/>
      <c r="AG75" s="97"/>
      <c r="AH75" s="97"/>
      <c r="AI75" s="97"/>
      <c r="AJ75" s="97"/>
      <c r="AK75" s="97"/>
      <c r="AL75" s="97"/>
      <c r="AM75" s="97"/>
    </row>
    <row r="76" spans="1:39" ht="16.2" customHeight="1" x14ac:dyDescent="0.3">
      <c r="A76" s="1"/>
      <c r="B76" s="94"/>
      <c r="C76" s="81"/>
      <c r="D76" s="81"/>
      <c r="E76" s="81"/>
      <c r="F76" s="81"/>
      <c r="G76" s="81"/>
      <c r="H76" s="81"/>
      <c r="I76" s="81"/>
      <c r="J76" s="81"/>
      <c r="K76" s="81"/>
      <c r="L76" s="81"/>
      <c r="M76" s="81"/>
      <c r="N76" s="81"/>
      <c r="O76" s="81"/>
      <c r="P76" s="81"/>
      <c r="Q76" s="81"/>
      <c r="R76" s="81"/>
      <c r="S76" s="158"/>
      <c r="T76" s="159"/>
      <c r="U76" s="81"/>
      <c r="V76" s="81"/>
      <c r="W76" s="81"/>
      <c r="X76" s="81"/>
      <c r="Y76" s="81"/>
      <c r="Z76" s="97"/>
      <c r="AA76" s="97"/>
      <c r="AB76" s="97"/>
      <c r="AC76" s="97"/>
      <c r="AD76" s="97"/>
      <c r="AE76" s="97"/>
      <c r="AF76" s="97"/>
      <c r="AG76" s="97"/>
      <c r="AH76" s="97"/>
      <c r="AI76" s="97"/>
      <c r="AJ76" s="97"/>
      <c r="AK76" s="97"/>
      <c r="AL76" s="97"/>
      <c r="AM76" s="97"/>
    </row>
    <row r="77" spans="1:39" ht="16.2" customHeight="1" x14ac:dyDescent="0.3">
      <c r="A77" s="1"/>
      <c r="B77" s="94"/>
      <c r="C77" s="81"/>
      <c r="D77" s="81"/>
      <c r="E77" s="81"/>
      <c r="F77" s="81"/>
      <c r="G77" s="81"/>
      <c r="H77" s="81"/>
      <c r="I77" s="81"/>
      <c r="J77" s="81"/>
      <c r="K77" s="81"/>
      <c r="L77" s="81"/>
      <c r="M77" s="81"/>
      <c r="N77" s="81"/>
      <c r="O77" s="81"/>
      <c r="P77" s="81"/>
      <c r="Q77" s="81"/>
      <c r="R77" s="81"/>
      <c r="S77" s="158"/>
      <c r="T77" s="159"/>
      <c r="U77" s="81"/>
      <c r="V77" s="81"/>
      <c r="W77" s="81"/>
      <c r="X77" s="81"/>
      <c r="Y77" s="81"/>
      <c r="Z77" s="97"/>
      <c r="AA77" s="97"/>
      <c r="AB77" s="97"/>
      <c r="AC77" s="97"/>
      <c r="AD77" s="97"/>
      <c r="AE77" s="97"/>
      <c r="AF77" s="97"/>
      <c r="AG77" s="97"/>
      <c r="AH77" s="97"/>
      <c r="AI77" s="97"/>
      <c r="AJ77" s="97"/>
      <c r="AK77" s="97"/>
      <c r="AL77" s="97"/>
      <c r="AM77" s="97"/>
    </row>
    <row r="78" spans="1:39" ht="16.2" customHeight="1" x14ac:dyDescent="0.3">
      <c r="A78" s="1"/>
      <c r="B78" s="94"/>
      <c r="C78" s="81"/>
      <c r="D78" s="81"/>
      <c r="E78" s="81"/>
      <c r="F78" s="81"/>
      <c r="G78" s="81"/>
      <c r="H78" s="81"/>
      <c r="I78" s="81"/>
      <c r="J78" s="81"/>
      <c r="K78" s="81"/>
      <c r="L78" s="81"/>
      <c r="M78" s="81"/>
      <c r="N78" s="81"/>
      <c r="O78" s="81"/>
      <c r="P78" s="81"/>
      <c r="Q78" s="81"/>
      <c r="R78" s="81"/>
      <c r="S78" s="158"/>
      <c r="T78" s="159"/>
      <c r="U78" s="81"/>
      <c r="V78" s="81"/>
      <c r="W78" s="81"/>
      <c r="X78" s="81"/>
      <c r="Y78" s="81"/>
      <c r="Z78" s="97"/>
      <c r="AA78" s="97"/>
      <c r="AB78" s="97"/>
      <c r="AC78" s="97"/>
      <c r="AD78" s="97"/>
      <c r="AE78" s="97"/>
      <c r="AF78" s="97"/>
      <c r="AG78" s="97"/>
      <c r="AH78" s="97"/>
      <c r="AI78" s="97"/>
      <c r="AJ78" s="97"/>
      <c r="AK78" s="97"/>
      <c r="AL78" s="97"/>
      <c r="AM78" s="97"/>
    </row>
    <row r="79" spans="1:39" ht="16.2" customHeight="1" x14ac:dyDescent="0.3">
      <c r="A79" s="1"/>
      <c r="B79" s="94"/>
      <c r="C79" s="81"/>
      <c r="D79" s="81"/>
      <c r="E79" s="81"/>
      <c r="F79" s="81"/>
      <c r="G79" s="81"/>
      <c r="H79" s="81"/>
      <c r="I79" s="81"/>
      <c r="J79" s="81"/>
      <c r="K79" s="81"/>
      <c r="L79" s="81"/>
      <c r="M79" s="81"/>
      <c r="N79" s="81"/>
      <c r="O79" s="81"/>
      <c r="P79" s="81"/>
      <c r="Q79" s="81"/>
      <c r="R79" s="81"/>
      <c r="S79" s="158"/>
      <c r="T79" s="159"/>
      <c r="U79" s="81"/>
      <c r="V79" s="81"/>
      <c r="W79" s="81"/>
      <c r="X79" s="81"/>
      <c r="Y79" s="81"/>
      <c r="Z79" s="97"/>
      <c r="AA79" s="97"/>
      <c r="AB79" s="97"/>
      <c r="AC79" s="97"/>
      <c r="AD79" s="97"/>
      <c r="AE79" s="97"/>
      <c r="AF79" s="97"/>
      <c r="AG79" s="97"/>
      <c r="AH79" s="97"/>
      <c r="AI79" s="97"/>
      <c r="AJ79" s="97"/>
      <c r="AK79" s="97"/>
      <c r="AL79" s="97"/>
      <c r="AM79" s="97"/>
    </row>
    <row r="80" spans="1:39" ht="16.95" customHeight="1" x14ac:dyDescent="0.3">
      <c r="A80" s="1"/>
      <c r="B80" s="94"/>
      <c r="C80" s="81"/>
      <c r="D80" s="81"/>
      <c r="E80" s="81"/>
      <c r="F80" s="81"/>
      <c r="G80" s="81"/>
      <c r="H80" s="81"/>
      <c r="I80" s="81"/>
      <c r="J80" s="81"/>
      <c r="K80" s="81"/>
      <c r="L80" s="81"/>
      <c r="M80" s="81"/>
      <c r="N80" s="81"/>
      <c r="O80" s="81"/>
      <c r="P80" s="81"/>
      <c r="Q80" s="81"/>
      <c r="R80" s="81"/>
      <c r="S80" s="158"/>
      <c r="T80" s="159"/>
      <c r="U80" s="81"/>
      <c r="V80" s="81"/>
      <c r="W80" s="81"/>
      <c r="X80" s="81"/>
      <c r="Y80" s="81"/>
      <c r="Z80" s="97"/>
      <c r="AA80" s="97"/>
      <c r="AB80" s="97"/>
      <c r="AC80" s="97"/>
      <c r="AD80" s="97"/>
      <c r="AE80" s="97"/>
      <c r="AF80" s="97"/>
      <c r="AG80" s="97"/>
      <c r="AH80" s="97"/>
      <c r="AI80" s="97"/>
      <c r="AJ80" s="97"/>
      <c r="AK80" s="97"/>
      <c r="AL80" s="97"/>
      <c r="AM80" s="97"/>
    </row>
    <row r="81" spans="1:39" ht="16.2" customHeight="1" x14ac:dyDescent="0.3">
      <c r="A81" s="1"/>
      <c r="B81" s="94"/>
      <c r="C81" s="81"/>
      <c r="D81" s="81"/>
      <c r="E81" s="81"/>
      <c r="F81" s="81"/>
      <c r="G81" s="81"/>
      <c r="H81" s="81"/>
      <c r="I81" s="81"/>
      <c r="J81" s="81"/>
      <c r="K81" s="81"/>
      <c r="L81" s="81"/>
      <c r="M81" s="81"/>
      <c r="N81" s="81"/>
      <c r="O81" s="81"/>
      <c r="P81" s="81"/>
      <c r="Q81" s="81"/>
      <c r="R81" s="81"/>
      <c r="S81" s="158"/>
      <c r="T81" s="159"/>
      <c r="U81" s="81"/>
      <c r="V81" s="81"/>
      <c r="W81" s="81"/>
      <c r="X81" s="81"/>
      <c r="Y81" s="81"/>
      <c r="Z81" s="97"/>
      <c r="AA81" s="97"/>
      <c r="AB81" s="97"/>
      <c r="AC81" s="97"/>
      <c r="AD81" s="97"/>
      <c r="AE81" s="97"/>
      <c r="AF81" s="97"/>
      <c r="AG81" s="97"/>
      <c r="AH81" s="97"/>
      <c r="AI81" s="97"/>
      <c r="AJ81" s="97"/>
      <c r="AK81" s="97"/>
      <c r="AL81" s="97"/>
      <c r="AM81" s="97"/>
    </row>
    <row r="82" spans="1:39" ht="16.2" customHeight="1" x14ac:dyDescent="0.3">
      <c r="A82" s="1"/>
      <c r="B82" s="94"/>
      <c r="C82" s="81"/>
      <c r="D82" s="97"/>
      <c r="E82" s="81"/>
      <c r="F82" s="81"/>
      <c r="G82" s="81"/>
      <c r="H82" s="81"/>
      <c r="I82" s="81"/>
      <c r="J82" s="81"/>
      <c r="K82" s="81"/>
      <c r="L82" s="81"/>
      <c r="M82" s="81"/>
      <c r="N82" s="81"/>
      <c r="O82" s="81"/>
      <c r="P82" s="81"/>
      <c r="Q82" s="81"/>
      <c r="R82" s="81"/>
      <c r="S82" s="158"/>
      <c r="T82" s="159"/>
      <c r="U82" s="81"/>
      <c r="V82" s="81"/>
      <c r="W82" s="81"/>
      <c r="X82" s="81"/>
      <c r="Y82" s="81"/>
      <c r="Z82" s="97"/>
      <c r="AA82" s="97"/>
      <c r="AB82" s="97"/>
      <c r="AC82" s="97"/>
      <c r="AD82" s="97"/>
      <c r="AE82" s="97"/>
      <c r="AF82" s="97"/>
      <c r="AG82" s="97"/>
      <c r="AH82" s="97"/>
      <c r="AI82" s="97"/>
      <c r="AJ82" s="97"/>
      <c r="AK82" s="97"/>
      <c r="AL82" s="97"/>
      <c r="AM82" s="97"/>
    </row>
    <row r="83" spans="1:39" ht="16.2" customHeight="1" x14ac:dyDescent="0.3">
      <c r="A83" s="1"/>
      <c r="B83" s="94"/>
      <c r="C83" s="81"/>
      <c r="D83" s="81"/>
      <c r="E83" s="81"/>
      <c r="F83" s="81"/>
      <c r="G83" s="81"/>
      <c r="H83" s="81"/>
      <c r="I83" s="81"/>
      <c r="J83" s="81"/>
      <c r="K83" s="81"/>
      <c r="L83" s="81"/>
      <c r="M83" s="81"/>
      <c r="N83" s="81"/>
      <c r="O83" s="81"/>
      <c r="P83" s="81"/>
      <c r="Q83" s="81"/>
      <c r="R83" s="81"/>
      <c r="S83" s="158"/>
      <c r="T83" s="159"/>
      <c r="U83" s="81"/>
      <c r="V83" s="81"/>
      <c r="W83" s="81"/>
      <c r="X83" s="81"/>
      <c r="Y83" s="81"/>
      <c r="Z83" s="97"/>
      <c r="AA83" s="97"/>
      <c r="AB83" s="97"/>
      <c r="AC83" s="97"/>
      <c r="AD83" s="97"/>
      <c r="AE83" s="97"/>
      <c r="AF83" s="97"/>
      <c r="AG83" s="97"/>
      <c r="AH83" s="97"/>
      <c r="AI83" s="97"/>
      <c r="AJ83" s="97"/>
      <c r="AK83" s="97"/>
      <c r="AL83" s="97"/>
      <c r="AM83" s="97"/>
    </row>
    <row r="84" spans="1:39" ht="39.6" customHeight="1" thickBot="1" x14ac:dyDescent="0.35">
      <c r="A84" s="1"/>
      <c r="B84" s="96"/>
      <c r="C84" s="90"/>
      <c r="D84" s="90"/>
      <c r="E84" s="90"/>
      <c r="F84" s="90"/>
      <c r="G84" s="90"/>
      <c r="H84" s="90"/>
      <c r="I84" s="90"/>
      <c r="J84" s="90"/>
      <c r="K84" s="90"/>
      <c r="L84" s="90"/>
      <c r="M84" s="90"/>
      <c r="N84" s="90"/>
      <c r="O84" s="90"/>
      <c r="P84" s="90"/>
      <c r="Q84" s="90"/>
      <c r="R84" s="90"/>
      <c r="S84" s="161"/>
      <c r="T84" s="162"/>
      <c r="U84" s="81"/>
      <c r="V84" s="81"/>
      <c r="W84" s="81"/>
      <c r="X84" s="81"/>
      <c r="Y84" s="81"/>
      <c r="Z84" s="97"/>
      <c r="AA84" s="97"/>
      <c r="AB84" s="97"/>
      <c r="AC84" s="97"/>
      <c r="AD84" s="97"/>
      <c r="AE84" s="97"/>
      <c r="AF84" s="97"/>
      <c r="AG84" s="97"/>
      <c r="AH84" s="97"/>
      <c r="AI84" s="97"/>
      <c r="AJ84" s="97"/>
      <c r="AK84" s="97"/>
      <c r="AL84" s="97"/>
      <c r="AM84" s="97"/>
    </row>
    <row r="85" spans="1:39" ht="16.2" customHeight="1" x14ac:dyDescent="0.3">
      <c r="A85" s="1"/>
      <c r="B85" s="154"/>
      <c r="C85" s="155"/>
      <c r="D85" s="155"/>
      <c r="E85" s="155"/>
      <c r="F85" s="155"/>
      <c r="G85" s="155"/>
      <c r="H85" s="155"/>
      <c r="I85" s="155"/>
      <c r="J85" s="155"/>
      <c r="K85" s="155"/>
      <c r="L85" s="155"/>
      <c r="M85" s="155"/>
      <c r="N85" s="155"/>
      <c r="O85" s="155"/>
      <c r="P85" s="155"/>
      <c r="Q85" s="155"/>
      <c r="R85" s="155"/>
      <c r="S85" s="155"/>
      <c r="T85" s="156"/>
      <c r="U85" s="81"/>
      <c r="V85" s="81"/>
      <c r="W85" s="81"/>
      <c r="X85" s="81"/>
      <c r="Y85" s="81"/>
      <c r="Z85" s="97"/>
      <c r="AA85" s="97"/>
      <c r="AB85" s="97"/>
      <c r="AC85" s="97"/>
      <c r="AD85" s="97"/>
      <c r="AE85" s="97"/>
      <c r="AF85" s="97"/>
      <c r="AG85" s="97"/>
      <c r="AH85" s="97"/>
      <c r="AI85" s="97"/>
      <c r="AJ85" s="97"/>
      <c r="AK85" s="97"/>
      <c r="AL85" s="97"/>
      <c r="AM85" s="97"/>
    </row>
    <row r="86" spans="1:39" ht="16.2" customHeight="1" x14ac:dyDescent="0.3">
      <c r="A86" s="1"/>
      <c r="B86" s="157"/>
      <c r="C86" s="158"/>
      <c r="D86" s="158"/>
      <c r="E86" s="158"/>
      <c r="F86" s="158"/>
      <c r="G86" s="158"/>
      <c r="H86" s="158"/>
      <c r="I86" s="158"/>
      <c r="J86" s="158"/>
      <c r="K86" s="158"/>
      <c r="L86" s="158"/>
      <c r="M86" s="158"/>
      <c r="N86" s="158"/>
      <c r="O86" s="158"/>
      <c r="P86" s="158"/>
      <c r="Q86" s="158"/>
      <c r="R86" s="158"/>
      <c r="S86" s="158"/>
      <c r="T86" s="159"/>
      <c r="U86" s="81"/>
      <c r="V86" s="81"/>
      <c r="W86" s="81"/>
      <c r="X86" s="81"/>
      <c r="Y86" s="81"/>
      <c r="Z86" s="97"/>
      <c r="AA86" s="97"/>
      <c r="AB86" s="97"/>
      <c r="AC86" s="97"/>
      <c r="AD86" s="97"/>
      <c r="AE86" s="97"/>
      <c r="AF86" s="97"/>
      <c r="AG86" s="97"/>
      <c r="AH86" s="97"/>
      <c r="AI86" s="97"/>
      <c r="AJ86" s="97"/>
      <c r="AK86" s="97"/>
      <c r="AL86" s="97"/>
      <c r="AM86" s="97"/>
    </row>
    <row r="87" spans="1:39" ht="16.2" customHeight="1" x14ac:dyDescent="0.3">
      <c r="A87" s="1"/>
      <c r="B87" s="157"/>
      <c r="C87" s="158"/>
      <c r="D87" s="158"/>
      <c r="E87" s="158"/>
      <c r="F87" s="158"/>
      <c r="G87" s="158"/>
      <c r="H87" s="158"/>
      <c r="I87" s="158"/>
      <c r="J87" s="158"/>
      <c r="K87" s="158"/>
      <c r="L87" s="158"/>
      <c r="M87" s="158"/>
      <c r="N87" s="158"/>
      <c r="O87" s="158"/>
      <c r="P87" s="158"/>
      <c r="Q87" s="158"/>
      <c r="R87" s="158"/>
      <c r="S87" s="158"/>
      <c r="T87" s="159"/>
      <c r="U87" s="81"/>
      <c r="V87" s="81"/>
      <c r="W87" s="81"/>
      <c r="X87" s="81"/>
      <c r="Y87" s="81"/>
      <c r="Z87" s="97"/>
      <c r="AA87" s="97"/>
      <c r="AB87" s="97"/>
      <c r="AC87" s="97"/>
      <c r="AD87" s="97"/>
      <c r="AE87" s="97"/>
      <c r="AF87" s="97"/>
      <c r="AG87" s="97"/>
      <c r="AH87" s="97"/>
      <c r="AI87" s="97"/>
      <c r="AJ87" s="97"/>
      <c r="AK87" s="97"/>
      <c r="AL87" s="97"/>
      <c r="AM87" s="97"/>
    </row>
    <row r="88" spans="1:39" ht="16.2" customHeight="1" x14ac:dyDescent="0.3">
      <c r="A88" s="1"/>
      <c r="B88" s="157"/>
      <c r="C88" s="158"/>
      <c r="D88" s="158"/>
      <c r="E88" s="158"/>
      <c r="F88" s="158"/>
      <c r="G88" s="158"/>
      <c r="H88" s="158"/>
      <c r="I88" s="158"/>
      <c r="J88" s="158"/>
      <c r="K88" s="158"/>
      <c r="L88" s="158"/>
      <c r="M88" s="158"/>
      <c r="N88" s="158"/>
      <c r="O88" s="158"/>
      <c r="P88" s="158"/>
      <c r="Q88" s="158"/>
      <c r="R88" s="158"/>
      <c r="S88" s="158"/>
      <c r="T88" s="159"/>
      <c r="U88" s="81"/>
      <c r="V88" s="81"/>
      <c r="W88" s="81"/>
      <c r="X88" s="81"/>
      <c r="Y88" s="81"/>
      <c r="Z88" s="97"/>
      <c r="AA88" s="97"/>
      <c r="AB88" s="97"/>
      <c r="AC88" s="97"/>
      <c r="AD88" s="97"/>
      <c r="AE88" s="97"/>
      <c r="AF88" s="97"/>
      <c r="AG88" s="97"/>
      <c r="AH88" s="97"/>
      <c r="AI88" s="97"/>
      <c r="AJ88" s="97"/>
      <c r="AK88" s="97"/>
      <c r="AL88" s="97"/>
      <c r="AM88" s="97"/>
    </row>
    <row r="89" spans="1:39" ht="16.2" customHeight="1" x14ac:dyDescent="0.3">
      <c r="A89" s="1"/>
      <c r="B89" s="157"/>
      <c r="C89" s="158"/>
      <c r="D89" s="158"/>
      <c r="E89" s="158"/>
      <c r="F89" s="158"/>
      <c r="G89" s="158"/>
      <c r="H89" s="158"/>
      <c r="I89" s="158"/>
      <c r="J89" s="158"/>
      <c r="K89" s="158"/>
      <c r="L89" s="158"/>
      <c r="M89" s="158"/>
      <c r="N89" s="158"/>
      <c r="O89" s="158"/>
      <c r="P89" s="158"/>
      <c r="Q89" s="158"/>
      <c r="R89" s="158"/>
      <c r="S89" s="158"/>
      <c r="T89" s="159"/>
      <c r="U89" s="118"/>
      <c r="V89" s="118"/>
      <c r="W89" s="118"/>
      <c r="X89" s="118"/>
      <c r="Y89" s="118"/>
      <c r="Z89" s="119"/>
      <c r="AA89" s="119"/>
      <c r="AB89" s="97"/>
      <c r="AC89" s="97"/>
      <c r="AD89" s="97"/>
      <c r="AE89" s="97"/>
      <c r="AF89" s="97"/>
      <c r="AG89" s="97"/>
      <c r="AH89" s="97"/>
      <c r="AI89" s="97"/>
      <c r="AJ89" s="97"/>
      <c r="AK89" s="97"/>
      <c r="AL89" s="97"/>
      <c r="AM89" s="97"/>
    </row>
    <row r="90" spans="1:39" ht="16.2" customHeight="1" x14ac:dyDescent="0.3">
      <c r="A90" s="1"/>
      <c r="B90" s="157"/>
      <c r="C90" s="158"/>
      <c r="D90" s="158"/>
      <c r="E90" s="158"/>
      <c r="F90" s="158"/>
      <c r="G90" s="158"/>
      <c r="H90" s="158"/>
      <c r="I90" s="158"/>
      <c r="J90" s="158"/>
      <c r="K90" s="158"/>
      <c r="L90" s="158"/>
      <c r="M90" s="158"/>
      <c r="N90" s="158"/>
      <c r="O90" s="158"/>
      <c r="P90" s="158"/>
      <c r="Q90" s="158"/>
      <c r="R90" s="158"/>
      <c r="S90" s="158"/>
      <c r="T90" s="159"/>
      <c r="U90" s="177"/>
      <c r="V90" s="177"/>
      <c r="W90" s="177"/>
      <c r="X90" s="177"/>
      <c r="Y90" s="177"/>
      <c r="Z90" s="177"/>
      <c r="AA90" s="177"/>
      <c r="AB90" s="97"/>
      <c r="AC90" s="97"/>
      <c r="AD90" s="97"/>
      <c r="AE90" s="97"/>
      <c r="AF90" s="97"/>
      <c r="AG90" s="97"/>
      <c r="AH90" s="97"/>
      <c r="AI90" s="97"/>
      <c r="AJ90" s="97"/>
      <c r="AK90" s="97"/>
      <c r="AL90" s="97"/>
      <c r="AM90" s="97"/>
    </row>
    <row r="91" spans="1:39" ht="16.2" customHeight="1" x14ac:dyDescent="0.3">
      <c r="A91" s="1"/>
      <c r="B91" s="157"/>
      <c r="C91" s="158"/>
      <c r="D91" s="158"/>
      <c r="E91" s="158"/>
      <c r="F91" s="158"/>
      <c r="G91" s="158"/>
      <c r="H91" s="158"/>
      <c r="I91" s="158"/>
      <c r="J91" s="158"/>
      <c r="K91" s="158"/>
      <c r="L91" s="158"/>
      <c r="M91" s="158"/>
      <c r="N91" s="158"/>
      <c r="O91" s="158"/>
      <c r="P91" s="158"/>
      <c r="Q91" s="158"/>
      <c r="R91" s="158"/>
      <c r="S91" s="158"/>
      <c r="T91" s="159"/>
      <c r="U91" s="177"/>
      <c r="V91" s="177"/>
      <c r="W91" s="177"/>
      <c r="X91" s="177"/>
      <c r="Y91" s="177"/>
      <c r="Z91" s="177"/>
      <c r="AA91" s="177"/>
      <c r="AB91" s="97"/>
      <c r="AC91" s="97"/>
      <c r="AD91" s="97"/>
      <c r="AE91" s="97"/>
      <c r="AF91" s="97"/>
      <c r="AG91" s="97"/>
      <c r="AH91" s="97"/>
      <c r="AI91" s="97"/>
      <c r="AJ91" s="97"/>
      <c r="AK91" s="97"/>
      <c r="AL91" s="97"/>
      <c r="AM91" s="97"/>
    </row>
    <row r="92" spans="1:39" ht="16.2" customHeight="1" x14ac:dyDescent="0.3">
      <c r="A92" s="1"/>
      <c r="B92" s="157"/>
      <c r="C92" s="158"/>
      <c r="D92" s="158"/>
      <c r="E92" s="158"/>
      <c r="F92" s="158"/>
      <c r="G92" s="158"/>
      <c r="H92" s="158"/>
      <c r="I92" s="158"/>
      <c r="J92" s="158"/>
      <c r="K92" s="158"/>
      <c r="L92" s="158"/>
      <c r="M92" s="158"/>
      <c r="N92" s="158"/>
      <c r="O92" s="158"/>
      <c r="P92" s="158"/>
      <c r="Q92" s="158"/>
      <c r="R92" s="158"/>
      <c r="S92" s="158"/>
      <c r="T92" s="159"/>
      <c r="U92" s="177"/>
      <c r="V92" s="177"/>
      <c r="W92" s="177"/>
      <c r="X92" s="177"/>
      <c r="Y92" s="177"/>
      <c r="Z92" s="177"/>
      <c r="AA92" s="177"/>
      <c r="AB92" s="97"/>
      <c r="AC92" s="97"/>
      <c r="AD92" s="97"/>
      <c r="AE92" s="97"/>
      <c r="AF92" s="97"/>
      <c r="AG92" s="97"/>
      <c r="AH92" s="97"/>
      <c r="AI92" s="97"/>
      <c r="AJ92" s="97"/>
      <c r="AK92" s="97"/>
      <c r="AL92" s="97"/>
      <c r="AM92" s="97"/>
    </row>
    <row r="93" spans="1:39" ht="16.2" customHeight="1" x14ac:dyDescent="0.3">
      <c r="A93" s="1"/>
      <c r="B93" s="157"/>
      <c r="C93" s="158"/>
      <c r="D93" s="158"/>
      <c r="E93" s="158"/>
      <c r="F93" s="158"/>
      <c r="G93" s="158"/>
      <c r="H93" s="158"/>
      <c r="I93" s="158"/>
      <c r="J93" s="158"/>
      <c r="K93" s="158"/>
      <c r="L93" s="158"/>
      <c r="M93" s="158"/>
      <c r="N93" s="158"/>
      <c r="O93" s="158"/>
      <c r="P93" s="158"/>
      <c r="Q93" s="158"/>
      <c r="R93" s="158"/>
      <c r="S93" s="158"/>
      <c r="T93" s="159"/>
      <c r="U93" s="177"/>
      <c r="V93" s="177"/>
      <c r="W93" s="177"/>
      <c r="X93" s="177"/>
      <c r="Y93" s="177"/>
      <c r="Z93" s="177"/>
      <c r="AA93" s="177"/>
      <c r="AB93" s="97"/>
      <c r="AC93" s="97"/>
      <c r="AD93" s="97"/>
      <c r="AE93" s="97"/>
      <c r="AF93" s="97"/>
      <c r="AG93" s="97"/>
      <c r="AH93" s="97"/>
      <c r="AI93" s="97"/>
      <c r="AJ93" s="97"/>
      <c r="AK93" s="97"/>
      <c r="AL93" s="97"/>
      <c r="AM93" s="97"/>
    </row>
    <row r="94" spans="1:39" ht="16.2" customHeight="1" x14ac:dyDescent="0.3">
      <c r="A94" s="1"/>
      <c r="B94" s="157"/>
      <c r="C94" s="158"/>
      <c r="D94" s="158"/>
      <c r="E94" s="158"/>
      <c r="F94" s="158"/>
      <c r="G94" s="158"/>
      <c r="H94" s="158"/>
      <c r="I94" s="158"/>
      <c r="J94" s="158"/>
      <c r="K94" s="158"/>
      <c r="L94" s="158"/>
      <c r="M94" s="158"/>
      <c r="N94" s="158"/>
      <c r="O94" s="158"/>
      <c r="P94" s="158"/>
      <c r="Q94" s="158"/>
      <c r="R94" s="158"/>
      <c r="S94" s="158"/>
      <c r="T94" s="159"/>
      <c r="U94" s="177"/>
      <c r="V94" s="177"/>
      <c r="W94" s="177"/>
      <c r="X94" s="177"/>
      <c r="Y94" s="177"/>
      <c r="Z94" s="177"/>
      <c r="AA94" s="177"/>
      <c r="AB94" s="97"/>
      <c r="AC94" s="97"/>
      <c r="AD94" s="97"/>
      <c r="AE94" s="97"/>
      <c r="AF94" s="97"/>
      <c r="AG94" s="97"/>
      <c r="AH94" s="97"/>
      <c r="AI94" s="97"/>
      <c r="AJ94" s="97"/>
      <c r="AK94" s="97"/>
      <c r="AL94" s="97"/>
      <c r="AM94" s="97"/>
    </row>
    <row r="95" spans="1:39" ht="16.2" customHeight="1" x14ac:dyDescent="0.3">
      <c r="A95" s="1"/>
      <c r="B95" s="157"/>
      <c r="C95" s="158"/>
      <c r="D95" s="158"/>
      <c r="E95" s="158"/>
      <c r="F95" s="158"/>
      <c r="G95" s="158"/>
      <c r="H95" s="158"/>
      <c r="I95" s="158"/>
      <c r="J95" s="158"/>
      <c r="K95" s="158"/>
      <c r="L95" s="158"/>
      <c r="M95" s="158"/>
      <c r="N95" s="158"/>
      <c r="O95" s="158"/>
      <c r="P95" s="158"/>
      <c r="Q95" s="158"/>
      <c r="R95" s="158"/>
      <c r="S95" s="158"/>
      <c r="T95" s="159"/>
      <c r="U95" s="119"/>
      <c r="V95" s="119"/>
      <c r="W95" s="119"/>
      <c r="X95" s="119"/>
      <c r="Y95" s="119"/>
      <c r="Z95" s="119"/>
      <c r="AA95" s="119"/>
      <c r="AB95" s="97"/>
      <c r="AC95" s="97"/>
      <c r="AD95" s="97"/>
      <c r="AE95" s="97"/>
      <c r="AF95" s="97"/>
      <c r="AG95" s="97"/>
      <c r="AH95" s="97"/>
      <c r="AI95" s="97"/>
      <c r="AJ95" s="97"/>
      <c r="AK95" s="97"/>
      <c r="AL95" s="97"/>
      <c r="AM95" s="97"/>
    </row>
    <row r="96" spans="1:39" ht="16.2" customHeight="1" x14ac:dyDescent="0.3">
      <c r="A96" s="1"/>
      <c r="B96" s="157"/>
      <c r="C96" s="158"/>
      <c r="D96" s="158"/>
      <c r="E96" s="158"/>
      <c r="F96" s="158"/>
      <c r="G96" s="158"/>
      <c r="H96" s="158"/>
      <c r="I96" s="158"/>
      <c r="J96" s="158"/>
      <c r="K96" s="158"/>
      <c r="L96" s="158"/>
      <c r="M96" s="158"/>
      <c r="N96" s="158"/>
      <c r="O96" s="158"/>
      <c r="P96" s="158"/>
      <c r="Q96" s="158"/>
      <c r="R96" s="158"/>
      <c r="S96" s="158"/>
      <c r="T96" s="159"/>
      <c r="U96" s="119"/>
      <c r="V96" s="119"/>
      <c r="W96" s="119"/>
      <c r="X96" s="119"/>
      <c r="Y96" s="119"/>
      <c r="Z96" s="119"/>
      <c r="AA96" s="119"/>
      <c r="AB96" s="97"/>
      <c r="AC96" s="97"/>
      <c r="AD96" s="97"/>
      <c r="AE96" s="97"/>
      <c r="AF96" s="97"/>
      <c r="AG96" s="97"/>
      <c r="AH96" s="97"/>
      <c r="AI96" s="97"/>
      <c r="AJ96" s="97"/>
      <c r="AK96" s="97"/>
      <c r="AL96" s="97"/>
      <c r="AM96" s="97"/>
    </row>
    <row r="97" spans="1:39" ht="16.2" customHeight="1" x14ac:dyDescent="0.3">
      <c r="A97" s="1"/>
      <c r="B97" s="157"/>
      <c r="C97" s="158"/>
      <c r="D97" s="158"/>
      <c r="E97" s="158"/>
      <c r="F97" s="158"/>
      <c r="G97" s="158"/>
      <c r="H97" s="158"/>
      <c r="I97" s="158"/>
      <c r="J97" s="158"/>
      <c r="K97" s="158"/>
      <c r="L97" s="158"/>
      <c r="M97" s="158"/>
      <c r="N97" s="158"/>
      <c r="O97" s="158"/>
      <c r="P97" s="158"/>
      <c r="Q97" s="158"/>
      <c r="R97" s="158"/>
      <c r="S97" s="158"/>
      <c r="T97" s="159"/>
      <c r="U97" s="113"/>
      <c r="V97" s="113"/>
      <c r="W97" s="113"/>
      <c r="X97" s="113"/>
      <c r="Y97" s="113"/>
      <c r="Z97" s="113"/>
      <c r="AA97" s="113"/>
      <c r="AB97" s="97"/>
      <c r="AC97" s="97"/>
      <c r="AD97" s="97"/>
      <c r="AE97" s="97"/>
      <c r="AF97" s="97"/>
      <c r="AG97" s="97"/>
      <c r="AH97" s="97"/>
      <c r="AI97" s="97"/>
      <c r="AJ97" s="97"/>
      <c r="AK97" s="97"/>
      <c r="AL97" s="97"/>
      <c r="AM97" s="97"/>
    </row>
    <row r="98" spans="1:39" ht="16.2" customHeight="1" x14ac:dyDescent="0.3">
      <c r="A98" s="1"/>
      <c r="B98" s="157"/>
      <c r="C98" s="158"/>
      <c r="D98" s="158"/>
      <c r="E98" s="158"/>
      <c r="F98" s="158"/>
      <c r="G98" s="158"/>
      <c r="H98" s="158"/>
      <c r="I98" s="158"/>
      <c r="J98" s="158"/>
      <c r="K98" s="158"/>
      <c r="L98" s="158"/>
      <c r="M98" s="158"/>
      <c r="N98" s="158"/>
      <c r="O98" s="158"/>
      <c r="P98" s="158"/>
      <c r="Q98" s="158"/>
      <c r="R98" s="158"/>
      <c r="S98" s="158"/>
      <c r="T98" s="159"/>
      <c r="U98" s="113"/>
      <c r="V98" s="113"/>
      <c r="W98" s="113"/>
      <c r="X98" s="113"/>
      <c r="Y98" s="113"/>
      <c r="Z98" s="113"/>
      <c r="AA98" s="113"/>
      <c r="AB98" s="97"/>
      <c r="AC98" s="97"/>
      <c r="AD98" s="97"/>
      <c r="AE98" s="97"/>
      <c r="AF98" s="97"/>
      <c r="AG98" s="97"/>
      <c r="AH98" s="97"/>
      <c r="AI98" s="97"/>
      <c r="AJ98" s="97"/>
      <c r="AK98" s="97"/>
      <c r="AL98" s="97"/>
      <c r="AM98" s="97"/>
    </row>
    <row r="99" spans="1:39" ht="16.2" customHeight="1" x14ac:dyDescent="0.3">
      <c r="A99" s="1"/>
      <c r="B99" s="157"/>
      <c r="C99" s="158"/>
      <c r="D99" s="158"/>
      <c r="E99" s="158"/>
      <c r="F99" s="158"/>
      <c r="G99" s="158"/>
      <c r="H99" s="158"/>
      <c r="I99" s="158"/>
      <c r="J99" s="158"/>
      <c r="K99" s="158"/>
      <c r="L99" s="158"/>
      <c r="M99" s="158"/>
      <c r="N99" s="158"/>
      <c r="O99" s="158"/>
      <c r="P99" s="158"/>
      <c r="Q99" s="158"/>
      <c r="R99" s="158"/>
      <c r="S99" s="158"/>
      <c r="T99" s="159"/>
      <c r="U99" s="118"/>
      <c r="V99" s="118"/>
      <c r="W99" s="118"/>
      <c r="X99" s="118"/>
      <c r="Y99" s="118"/>
      <c r="Z99" s="119"/>
      <c r="AA99" s="119"/>
      <c r="AB99" s="97"/>
      <c r="AC99" s="97"/>
      <c r="AD99" s="97"/>
      <c r="AE99" s="97"/>
      <c r="AF99" s="97"/>
      <c r="AG99" s="97"/>
      <c r="AH99" s="97"/>
      <c r="AI99" s="97"/>
      <c r="AJ99" s="97"/>
      <c r="AK99" s="97"/>
      <c r="AL99" s="97"/>
      <c r="AM99" s="97"/>
    </row>
    <row r="100" spans="1:39" ht="16.2" customHeight="1" x14ac:dyDescent="0.3">
      <c r="A100" s="1"/>
      <c r="B100" s="157"/>
      <c r="C100" s="158"/>
      <c r="D100" s="158"/>
      <c r="E100" s="158"/>
      <c r="F100" s="158"/>
      <c r="G100" s="158"/>
      <c r="H100" s="158"/>
      <c r="I100" s="158"/>
      <c r="J100" s="158"/>
      <c r="K100" s="158"/>
      <c r="L100" s="158"/>
      <c r="M100" s="158"/>
      <c r="N100" s="158"/>
      <c r="O100" s="158"/>
      <c r="P100" s="158"/>
      <c r="Q100" s="158"/>
      <c r="R100" s="158"/>
      <c r="S100" s="158"/>
      <c r="T100" s="159"/>
      <c r="U100" s="118"/>
      <c r="V100" s="118"/>
      <c r="W100" s="118"/>
      <c r="X100" s="118"/>
      <c r="Y100" s="118"/>
      <c r="Z100" s="119"/>
      <c r="AA100" s="119"/>
      <c r="AB100" s="97"/>
      <c r="AC100" s="97"/>
      <c r="AD100" s="97"/>
      <c r="AE100" s="97"/>
      <c r="AF100" s="97"/>
      <c r="AG100" s="97"/>
      <c r="AH100" s="97"/>
      <c r="AI100" s="97"/>
      <c r="AJ100" s="97"/>
      <c r="AK100" s="97"/>
      <c r="AL100" s="97"/>
      <c r="AM100" s="97"/>
    </row>
    <row r="101" spans="1:39" ht="16.2" customHeight="1" x14ac:dyDescent="0.3">
      <c r="A101" s="1"/>
      <c r="B101" s="157"/>
      <c r="C101" s="158"/>
      <c r="D101" s="158"/>
      <c r="E101" s="158"/>
      <c r="F101" s="158"/>
      <c r="G101" s="158"/>
      <c r="H101" s="158"/>
      <c r="I101" s="158"/>
      <c r="J101" s="158"/>
      <c r="K101" s="158"/>
      <c r="L101" s="158"/>
      <c r="M101" s="158"/>
      <c r="N101" s="158"/>
      <c r="O101" s="158"/>
      <c r="P101" s="158"/>
      <c r="Q101" s="158"/>
      <c r="R101" s="158"/>
      <c r="S101" s="158"/>
      <c r="T101" s="159"/>
      <c r="U101" s="118"/>
      <c r="V101" s="118"/>
      <c r="W101" s="118"/>
      <c r="X101" s="118"/>
      <c r="Y101" s="118"/>
      <c r="Z101" s="119"/>
      <c r="AA101" s="119"/>
      <c r="AB101" s="97"/>
      <c r="AC101" s="97"/>
      <c r="AD101" s="97"/>
      <c r="AE101" s="97"/>
      <c r="AF101" s="97"/>
      <c r="AG101" s="97"/>
      <c r="AH101" s="97"/>
      <c r="AI101" s="97"/>
      <c r="AJ101" s="97"/>
      <c r="AK101" s="97"/>
      <c r="AL101" s="97"/>
      <c r="AM101" s="97"/>
    </row>
    <row r="102" spans="1:39" ht="16.2" customHeight="1" x14ac:dyDescent="0.3">
      <c r="A102" s="1"/>
      <c r="B102" s="157"/>
      <c r="C102" s="158"/>
      <c r="D102" s="158"/>
      <c r="E102" s="158"/>
      <c r="F102" s="158"/>
      <c r="G102" s="158"/>
      <c r="H102" s="158"/>
      <c r="I102" s="158"/>
      <c r="J102" s="158"/>
      <c r="K102" s="158"/>
      <c r="L102" s="158"/>
      <c r="M102" s="158"/>
      <c r="N102" s="158"/>
      <c r="O102" s="158"/>
      <c r="P102" s="158"/>
      <c r="Q102" s="158"/>
      <c r="R102" s="158"/>
      <c r="S102" s="158"/>
      <c r="T102" s="159"/>
      <c r="U102" s="118"/>
      <c r="V102" s="118"/>
      <c r="W102" s="118"/>
      <c r="X102" s="118"/>
      <c r="Y102" s="118"/>
      <c r="Z102" s="119"/>
      <c r="AA102" s="119"/>
      <c r="AB102" s="97"/>
      <c r="AC102" s="97"/>
      <c r="AD102" s="97"/>
      <c r="AE102" s="97"/>
      <c r="AF102" s="97"/>
      <c r="AG102" s="97"/>
      <c r="AH102" s="97"/>
      <c r="AI102" s="97"/>
      <c r="AJ102" s="97"/>
      <c r="AK102" s="97"/>
      <c r="AL102" s="97"/>
      <c r="AM102" s="97"/>
    </row>
    <row r="103" spans="1:39" ht="16.2" customHeight="1" x14ac:dyDescent="0.3">
      <c r="A103" s="1"/>
      <c r="B103" s="157"/>
      <c r="C103" s="158"/>
      <c r="D103" s="158"/>
      <c r="E103" s="158"/>
      <c r="F103" s="158"/>
      <c r="G103" s="158"/>
      <c r="H103" s="158"/>
      <c r="I103" s="158"/>
      <c r="J103" s="158"/>
      <c r="K103" s="158"/>
      <c r="L103" s="158"/>
      <c r="M103" s="158"/>
      <c r="N103" s="158"/>
      <c r="O103" s="158"/>
      <c r="P103" s="158"/>
      <c r="Q103" s="158"/>
      <c r="R103" s="158"/>
      <c r="S103" s="158"/>
      <c r="T103" s="159"/>
      <c r="U103" s="118"/>
      <c r="V103" s="118"/>
      <c r="W103" s="118"/>
      <c r="X103" s="118"/>
      <c r="Y103" s="118"/>
      <c r="Z103" s="119"/>
      <c r="AA103" s="119"/>
      <c r="AB103" s="97"/>
      <c r="AC103" s="97"/>
      <c r="AD103" s="97"/>
      <c r="AE103" s="97"/>
      <c r="AF103" s="97"/>
      <c r="AG103" s="97"/>
      <c r="AH103" s="97"/>
      <c r="AI103" s="97"/>
      <c r="AJ103" s="97"/>
      <c r="AK103" s="97"/>
      <c r="AL103" s="97"/>
      <c r="AM103" s="97"/>
    </row>
    <row r="104" spans="1:39" ht="15.6" customHeight="1" x14ac:dyDescent="0.3">
      <c r="A104" s="1"/>
      <c r="B104" s="157"/>
      <c r="C104" s="158"/>
      <c r="D104" s="158"/>
      <c r="E104" s="158"/>
      <c r="F104" s="158"/>
      <c r="G104" s="158"/>
      <c r="H104" s="158"/>
      <c r="I104" s="158"/>
      <c r="J104" s="158"/>
      <c r="K104" s="158"/>
      <c r="L104" s="158"/>
      <c r="M104" s="158"/>
      <c r="N104" s="158"/>
      <c r="O104" s="158"/>
      <c r="P104" s="158"/>
      <c r="Q104" s="158"/>
      <c r="R104" s="158"/>
      <c r="S104" s="158"/>
      <c r="T104" s="159"/>
      <c r="U104" s="177"/>
      <c r="V104" s="177"/>
      <c r="W104" s="177"/>
      <c r="X104" s="177"/>
      <c r="Y104" s="177"/>
      <c r="Z104" s="177"/>
      <c r="AA104" s="177"/>
      <c r="AB104" s="97"/>
      <c r="AC104" s="97"/>
      <c r="AD104" s="97"/>
      <c r="AE104" s="97"/>
      <c r="AF104" s="97"/>
      <c r="AG104" s="97"/>
      <c r="AH104" s="97"/>
      <c r="AI104" s="97"/>
      <c r="AJ104" s="97"/>
      <c r="AK104" s="97"/>
      <c r="AL104" s="97"/>
      <c r="AM104" s="97"/>
    </row>
    <row r="105" spans="1:39" ht="15.6" customHeight="1" x14ac:dyDescent="0.3">
      <c r="A105" s="1"/>
      <c r="B105" s="157"/>
      <c r="C105" s="158"/>
      <c r="D105" s="158"/>
      <c r="E105" s="158"/>
      <c r="F105" s="158"/>
      <c r="G105" s="158"/>
      <c r="H105" s="158"/>
      <c r="I105" s="158"/>
      <c r="J105" s="158"/>
      <c r="K105" s="158"/>
      <c r="L105" s="158"/>
      <c r="M105" s="158"/>
      <c r="N105" s="158"/>
      <c r="O105" s="158"/>
      <c r="P105" s="158"/>
      <c r="Q105" s="158"/>
      <c r="R105" s="158"/>
      <c r="S105" s="158"/>
      <c r="T105" s="159"/>
      <c r="U105" s="177"/>
      <c r="V105" s="177"/>
      <c r="W105" s="177"/>
      <c r="X105" s="177"/>
      <c r="Y105" s="177"/>
      <c r="Z105" s="177"/>
      <c r="AA105" s="177"/>
      <c r="AB105" s="97"/>
      <c r="AC105" s="97"/>
      <c r="AD105" s="97"/>
      <c r="AE105" s="97"/>
      <c r="AF105" s="97"/>
      <c r="AG105" s="97"/>
      <c r="AH105" s="97"/>
      <c r="AI105" s="97"/>
      <c r="AJ105" s="97"/>
      <c r="AK105" s="97"/>
      <c r="AL105" s="97"/>
      <c r="AM105" s="97"/>
    </row>
    <row r="106" spans="1:39" ht="15.6" customHeight="1" x14ac:dyDescent="0.3">
      <c r="A106" s="1"/>
      <c r="B106" s="157"/>
      <c r="C106" s="158"/>
      <c r="D106" s="158"/>
      <c r="E106" s="158"/>
      <c r="F106" s="158"/>
      <c r="G106" s="158"/>
      <c r="H106" s="158"/>
      <c r="I106" s="158"/>
      <c r="J106" s="158"/>
      <c r="K106" s="158"/>
      <c r="L106" s="158"/>
      <c r="M106" s="158"/>
      <c r="N106" s="158"/>
      <c r="O106" s="158"/>
      <c r="P106" s="158"/>
      <c r="Q106" s="158"/>
      <c r="R106" s="158"/>
      <c r="S106" s="158"/>
      <c r="T106" s="159"/>
      <c r="U106" s="177"/>
      <c r="V106" s="177"/>
      <c r="W106" s="177"/>
      <c r="X106" s="177"/>
      <c r="Y106" s="177"/>
      <c r="Z106" s="177"/>
      <c r="AA106" s="177"/>
      <c r="AB106" s="97"/>
      <c r="AC106" s="97"/>
      <c r="AD106" s="97"/>
      <c r="AE106" s="97"/>
      <c r="AF106" s="97"/>
      <c r="AG106" s="97"/>
      <c r="AH106" s="97"/>
      <c r="AI106" s="97"/>
      <c r="AJ106" s="97"/>
      <c r="AK106" s="97"/>
      <c r="AL106" s="97"/>
      <c r="AM106" s="97"/>
    </row>
    <row r="107" spans="1:39" ht="15.6" customHeight="1" x14ac:dyDescent="0.3">
      <c r="A107" s="1"/>
      <c r="B107" s="157"/>
      <c r="C107" s="158"/>
      <c r="D107" s="158"/>
      <c r="E107" s="158"/>
      <c r="F107" s="158"/>
      <c r="G107" s="158"/>
      <c r="H107" s="158"/>
      <c r="I107" s="158"/>
      <c r="J107" s="158"/>
      <c r="K107" s="158"/>
      <c r="L107" s="158"/>
      <c r="M107" s="158"/>
      <c r="N107" s="158"/>
      <c r="O107" s="158"/>
      <c r="P107" s="158"/>
      <c r="Q107" s="158"/>
      <c r="R107" s="158"/>
      <c r="S107" s="158"/>
      <c r="T107" s="159"/>
      <c r="U107" s="113"/>
      <c r="V107" s="113"/>
      <c r="W107" s="113"/>
      <c r="X107" s="113"/>
      <c r="Y107" s="113"/>
      <c r="Z107" s="113"/>
      <c r="AA107" s="113"/>
      <c r="AB107" s="97"/>
      <c r="AC107" s="97"/>
      <c r="AD107" s="97"/>
      <c r="AE107" s="97"/>
      <c r="AF107" s="97"/>
      <c r="AG107" s="97"/>
      <c r="AH107" s="97"/>
      <c r="AI107" s="97"/>
      <c r="AJ107" s="97"/>
      <c r="AK107" s="97"/>
      <c r="AL107" s="97"/>
      <c r="AM107" s="97"/>
    </row>
    <row r="108" spans="1:39" ht="15.6" customHeight="1" x14ac:dyDescent="0.3">
      <c r="A108" s="1"/>
      <c r="B108" s="157"/>
      <c r="C108" s="158"/>
      <c r="D108" s="158"/>
      <c r="E108" s="158"/>
      <c r="F108" s="158"/>
      <c r="G108" s="158"/>
      <c r="H108" s="158"/>
      <c r="I108" s="158"/>
      <c r="J108" s="158"/>
      <c r="K108" s="158"/>
      <c r="L108" s="158"/>
      <c r="M108" s="158"/>
      <c r="N108" s="158"/>
      <c r="O108" s="158"/>
      <c r="P108" s="158"/>
      <c r="Q108" s="158"/>
      <c r="R108" s="158"/>
      <c r="S108" s="158"/>
      <c r="T108" s="159"/>
      <c r="U108" s="113"/>
      <c r="V108" s="113"/>
      <c r="W108" s="113"/>
      <c r="X108" s="113"/>
      <c r="Y108" s="113"/>
      <c r="Z108" s="113"/>
      <c r="AA108" s="113"/>
      <c r="AB108" s="97"/>
      <c r="AC108" s="97"/>
      <c r="AD108" s="97"/>
      <c r="AE108" s="97"/>
      <c r="AF108" s="97"/>
      <c r="AG108" s="97"/>
      <c r="AH108" s="97"/>
      <c r="AI108" s="97"/>
      <c r="AJ108" s="97"/>
      <c r="AK108" s="97"/>
      <c r="AL108" s="97"/>
      <c r="AM108" s="97"/>
    </row>
    <row r="109" spans="1:39" ht="15.6" customHeight="1" x14ac:dyDescent="0.3">
      <c r="A109" s="1"/>
      <c r="B109" s="157"/>
      <c r="C109" s="158"/>
      <c r="D109" s="158"/>
      <c r="E109" s="158"/>
      <c r="F109" s="158"/>
      <c r="G109" s="158"/>
      <c r="H109" s="158"/>
      <c r="I109" s="158"/>
      <c r="J109" s="158"/>
      <c r="K109" s="158"/>
      <c r="L109" s="158"/>
      <c r="M109" s="158"/>
      <c r="N109" s="158"/>
      <c r="O109" s="158"/>
      <c r="P109" s="158"/>
      <c r="Q109" s="158"/>
      <c r="R109" s="158"/>
      <c r="S109" s="158"/>
      <c r="T109" s="159"/>
      <c r="U109" s="119"/>
      <c r="V109" s="119"/>
      <c r="W109" s="119"/>
      <c r="X109" s="119"/>
      <c r="Y109" s="119"/>
      <c r="Z109" s="119"/>
      <c r="AA109" s="119"/>
      <c r="AB109" s="97"/>
      <c r="AC109" s="97"/>
      <c r="AD109" s="97"/>
      <c r="AE109" s="97"/>
      <c r="AF109" s="97"/>
      <c r="AG109" s="97"/>
      <c r="AH109" s="97"/>
      <c r="AI109" s="97"/>
      <c r="AJ109" s="97"/>
      <c r="AK109" s="97"/>
      <c r="AL109" s="97"/>
      <c r="AM109" s="97"/>
    </row>
    <row r="110" spans="1:39" ht="15.6" customHeight="1" x14ac:dyDescent="0.3">
      <c r="A110" s="1"/>
      <c r="B110" s="157"/>
      <c r="C110" s="158"/>
      <c r="D110" s="158"/>
      <c r="E110" s="158"/>
      <c r="F110" s="158"/>
      <c r="G110" s="158"/>
      <c r="H110" s="158"/>
      <c r="I110" s="158"/>
      <c r="J110" s="158"/>
      <c r="K110" s="158"/>
      <c r="L110" s="158"/>
      <c r="M110" s="158"/>
      <c r="N110" s="158"/>
      <c r="O110" s="158"/>
      <c r="P110" s="158"/>
      <c r="Q110" s="158"/>
      <c r="R110" s="158"/>
      <c r="S110" s="158"/>
      <c r="T110" s="159"/>
      <c r="U110" s="119"/>
      <c r="V110" s="119"/>
      <c r="W110" s="119"/>
      <c r="X110" s="119"/>
      <c r="Y110" s="119"/>
      <c r="Z110" s="119"/>
      <c r="AA110" s="119"/>
      <c r="AB110" s="97"/>
      <c r="AC110" s="97"/>
      <c r="AD110" s="97"/>
      <c r="AE110" s="97"/>
      <c r="AF110" s="97"/>
      <c r="AG110" s="97"/>
      <c r="AH110" s="97"/>
      <c r="AI110" s="97"/>
      <c r="AJ110" s="97"/>
      <c r="AK110" s="97"/>
      <c r="AL110" s="97"/>
      <c r="AM110" s="97"/>
    </row>
    <row r="111" spans="1:39" ht="31.35" customHeight="1" x14ac:dyDescent="0.3">
      <c r="A111" s="1"/>
      <c r="B111" s="157"/>
      <c r="C111" s="158"/>
      <c r="D111" s="158"/>
      <c r="E111" s="158"/>
      <c r="F111" s="158"/>
      <c r="G111" s="158"/>
      <c r="H111" s="158"/>
      <c r="I111" s="158"/>
      <c r="J111" s="158"/>
      <c r="K111" s="158"/>
      <c r="L111" s="158"/>
      <c r="M111" s="158"/>
      <c r="N111" s="158"/>
      <c r="O111" s="158"/>
      <c r="P111" s="158"/>
      <c r="Q111" s="158"/>
      <c r="R111" s="158"/>
      <c r="S111" s="158"/>
      <c r="T111" s="159"/>
      <c r="U111" s="119"/>
      <c r="V111" s="119"/>
      <c r="W111" s="119"/>
      <c r="X111" s="119"/>
      <c r="Y111" s="119"/>
      <c r="Z111" s="119"/>
      <c r="AA111" s="119"/>
      <c r="AB111" s="97"/>
      <c r="AC111" s="97"/>
      <c r="AD111" s="97"/>
      <c r="AE111" s="97"/>
      <c r="AF111" s="97"/>
      <c r="AG111" s="97"/>
      <c r="AH111" s="97"/>
      <c r="AI111" s="97"/>
      <c r="AJ111" s="97"/>
      <c r="AK111" s="97"/>
      <c r="AL111" s="97"/>
      <c r="AM111" s="97"/>
    </row>
    <row r="112" spans="1:39" ht="15.6" customHeight="1" x14ac:dyDescent="0.3">
      <c r="A112" s="1"/>
      <c r="B112" s="157"/>
      <c r="C112" s="158"/>
      <c r="D112" s="158"/>
      <c r="E112" s="158"/>
      <c r="F112" s="158"/>
      <c r="G112" s="158"/>
      <c r="H112" s="158"/>
      <c r="I112" s="158"/>
      <c r="J112" s="158"/>
      <c r="K112" s="158"/>
      <c r="L112" s="158"/>
      <c r="M112" s="158"/>
      <c r="N112" s="158"/>
      <c r="O112" s="158"/>
      <c r="P112" s="158"/>
      <c r="Q112" s="158"/>
      <c r="R112" s="158"/>
      <c r="S112" s="158"/>
      <c r="T112" s="159"/>
      <c r="AB112" s="97"/>
      <c r="AC112" s="97"/>
      <c r="AD112" s="97"/>
      <c r="AE112" s="97"/>
      <c r="AF112" s="97"/>
      <c r="AG112" s="97"/>
      <c r="AH112" s="97"/>
      <c r="AI112" s="97"/>
      <c r="AJ112" s="97"/>
      <c r="AK112" s="97"/>
      <c r="AL112" s="97"/>
      <c r="AM112" s="97"/>
    </row>
    <row r="113" spans="1:39" ht="15.6" customHeight="1" x14ac:dyDescent="0.3">
      <c r="A113" s="1"/>
      <c r="B113" s="157"/>
      <c r="C113" s="158"/>
      <c r="D113" s="158"/>
      <c r="E113" s="158"/>
      <c r="F113" s="158"/>
      <c r="G113" s="158"/>
      <c r="H113" s="158"/>
      <c r="I113" s="158"/>
      <c r="J113" s="158"/>
      <c r="K113" s="158"/>
      <c r="L113" s="158"/>
      <c r="M113" s="158"/>
      <c r="N113" s="158"/>
      <c r="O113" s="158"/>
      <c r="P113" s="158"/>
      <c r="Q113" s="158"/>
      <c r="R113" s="158"/>
      <c r="S113" s="158"/>
      <c r="T113" s="159"/>
      <c r="U113" s="81"/>
      <c r="V113" s="81"/>
      <c r="W113" s="81"/>
      <c r="X113" s="81"/>
      <c r="Y113" s="81"/>
      <c r="Z113" s="97"/>
      <c r="AA113" s="97"/>
      <c r="AB113" s="97"/>
      <c r="AC113" s="97"/>
      <c r="AD113" s="97"/>
      <c r="AE113" s="97"/>
      <c r="AF113" s="97"/>
      <c r="AG113" s="97"/>
      <c r="AH113" s="97"/>
      <c r="AI113" s="97"/>
      <c r="AJ113" s="97"/>
      <c r="AK113" s="97"/>
      <c r="AL113" s="97"/>
      <c r="AM113" s="97"/>
    </row>
    <row r="114" spans="1:39" ht="15.6" customHeight="1" x14ac:dyDescent="0.3">
      <c r="A114" s="1"/>
      <c r="B114" s="157"/>
      <c r="C114" s="158"/>
      <c r="D114" s="158"/>
      <c r="E114" s="158"/>
      <c r="F114" s="158"/>
      <c r="G114" s="158"/>
      <c r="H114" s="158"/>
      <c r="I114" s="158"/>
      <c r="J114" s="158"/>
      <c r="K114" s="158"/>
      <c r="L114" s="158"/>
      <c r="M114" s="158"/>
      <c r="N114" s="158"/>
      <c r="O114" s="158"/>
      <c r="P114" s="158"/>
      <c r="Q114" s="158"/>
      <c r="R114" s="158"/>
      <c r="S114" s="158"/>
      <c r="T114" s="159"/>
      <c r="U114" s="81"/>
      <c r="V114" s="81"/>
      <c r="W114" s="81"/>
      <c r="X114" s="81"/>
      <c r="Y114" s="81"/>
      <c r="Z114" s="97"/>
      <c r="AA114" s="97"/>
      <c r="AB114" s="97"/>
      <c r="AC114" s="97"/>
      <c r="AD114" s="97"/>
      <c r="AE114" s="97"/>
      <c r="AF114" s="97"/>
      <c r="AG114" s="97"/>
      <c r="AH114" s="97"/>
      <c r="AI114" s="97"/>
      <c r="AJ114" s="97"/>
      <c r="AK114" s="97"/>
      <c r="AL114" s="97"/>
      <c r="AM114" s="97"/>
    </row>
    <row r="115" spans="1:39" ht="15.6" customHeight="1" x14ac:dyDescent="0.3">
      <c r="A115" s="1"/>
      <c r="B115" s="157"/>
      <c r="C115" s="158"/>
      <c r="D115" s="158"/>
      <c r="E115" s="158"/>
      <c r="F115" s="158"/>
      <c r="G115" s="158"/>
      <c r="H115" s="158"/>
      <c r="I115" s="158"/>
      <c r="J115" s="158"/>
      <c r="K115" s="158"/>
      <c r="L115" s="158"/>
      <c r="M115" s="158"/>
      <c r="N115" s="158"/>
      <c r="O115" s="158"/>
      <c r="P115" s="158"/>
      <c r="Q115" s="158"/>
      <c r="R115" s="158"/>
      <c r="S115" s="158"/>
      <c r="T115" s="159"/>
      <c r="U115" s="81"/>
      <c r="V115" s="81"/>
      <c r="W115" s="81"/>
      <c r="X115" s="81"/>
      <c r="Y115" s="81"/>
      <c r="Z115" s="97"/>
      <c r="AA115" s="97"/>
      <c r="AB115" s="97"/>
      <c r="AC115" s="97"/>
      <c r="AD115" s="97"/>
      <c r="AE115" s="97"/>
      <c r="AF115" s="97"/>
      <c r="AG115" s="97"/>
      <c r="AH115" s="97"/>
      <c r="AI115" s="97"/>
      <c r="AJ115" s="97"/>
      <c r="AK115" s="97"/>
      <c r="AL115" s="97"/>
      <c r="AM115" s="97"/>
    </row>
    <row r="116" spans="1:39" ht="15.6" customHeight="1" x14ac:dyDescent="0.3">
      <c r="A116" s="1"/>
      <c r="B116" s="157"/>
      <c r="C116" s="158"/>
      <c r="D116" s="158"/>
      <c r="E116" s="158"/>
      <c r="F116" s="158"/>
      <c r="G116" s="158"/>
      <c r="H116" s="158"/>
      <c r="I116" s="158"/>
      <c r="J116" s="158"/>
      <c r="K116" s="158"/>
      <c r="L116" s="158"/>
      <c r="M116" s="158"/>
      <c r="N116" s="158"/>
      <c r="O116" s="158"/>
      <c r="P116" s="158"/>
      <c r="Q116" s="158"/>
      <c r="R116" s="158"/>
      <c r="S116" s="158"/>
      <c r="T116" s="159"/>
      <c r="U116" s="81"/>
      <c r="V116" s="81"/>
      <c r="W116" s="81"/>
      <c r="X116" s="81"/>
      <c r="Y116" s="81"/>
      <c r="Z116" s="97"/>
      <c r="AA116" s="97"/>
      <c r="AB116" s="97"/>
      <c r="AC116" s="97"/>
      <c r="AD116" s="97"/>
      <c r="AE116" s="97"/>
      <c r="AF116" s="97"/>
      <c r="AG116" s="97"/>
      <c r="AH116" s="97"/>
      <c r="AI116" s="97"/>
      <c r="AJ116" s="97"/>
      <c r="AK116" s="97"/>
      <c r="AL116" s="97"/>
      <c r="AM116" s="97"/>
    </row>
    <row r="117" spans="1:39" ht="15.6" customHeight="1" x14ac:dyDescent="0.3">
      <c r="A117" s="1"/>
      <c r="B117" s="157"/>
      <c r="C117" s="158"/>
      <c r="D117" s="158"/>
      <c r="E117" s="158"/>
      <c r="F117" s="158"/>
      <c r="G117" s="158"/>
      <c r="H117" s="158"/>
      <c r="I117" s="158"/>
      <c r="J117" s="158"/>
      <c r="K117" s="158"/>
      <c r="L117" s="158"/>
      <c r="M117" s="158"/>
      <c r="N117" s="158"/>
      <c r="O117" s="158"/>
      <c r="P117" s="158"/>
      <c r="Q117" s="158"/>
      <c r="R117" s="158"/>
      <c r="S117" s="158"/>
      <c r="T117" s="159"/>
      <c r="U117" s="81"/>
      <c r="V117" s="81"/>
      <c r="W117" s="81"/>
      <c r="X117" s="81"/>
      <c r="Y117" s="81"/>
      <c r="Z117" s="97"/>
      <c r="AA117" s="97"/>
      <c r="AB117" s="97"/>
      <c r="AC117" s="97"/>
      <c r="AD117" s="97"/>
      <c r="AE117" s="97"/>
      <c r="AF117" s="97"/>
      <c r="AG117" s="97"/>
      <c r="AH117" s="97"/>
      <c r="AI117" s="97"/>
      <c r="AJ117" s="97"/>
      <c r="AK117" s="97"/>
      <c r="AL117" s="97"/>
      <c r="AM117" s="97"/>
    </row>
    <row r="118" spans="1:39" ht="15.6" customHeight="1" thickBot="1" x14ac:dyDescent="0.35">
      <c r="A118" s="1"/>
      <c r="B118" s="160"/>
      <c r="C118" s="161"/>
      <c r="D118" s="161"/>
      <c r="E118" s="161"/>
      <c r="F118" s="161"/>
      <c r="G118" s="161"/>
      <c r="H118" s="161"/>
      <c r="I118" s="161"/>
      <c r="J118" s="161"/>
      <c r="K118" s="161"/>
      <c r="L118" s="161"/>
      <c r="M118" s="161"/>
      <c r="N118" s="161"/>
      <c r="O118" s="161"/>
      <c r="P118" s="161"/>
      <c r="Q118" s="161"/>
      <c r="R118" s="161"/>
      <c r="S118" s="161"/>
      <c r="T118" s="162"/>
      <c r="U118" s="81"/>
      <c r="V118" s="81"/>
      <c r="W118" s="81"/>
      <c r="X118" s="81"/>
      <c r="Y118" s="81"/>
      <c r="Z118" s="97"/>
      <c r="AA118" s="97"/>
      <c r="AB118" s="97"/>
      <c r="AC118" s="97"/>
      <c r="AD118" s="97"/>
      <c r="AE118" s="97"/>
      <c r="AF118" s="97"/>
      <c r="AG118" s="97"/>
      <c r="AH118" s="97"/>
      <c r="AI118" s="97"/>
      <c r="AJ118" s="97"/>
      <c r="AK118" s="97"/>
      <c r="AL118" s="97"/>
      <c r="AM118" s="97"/>
    </row>
    <row r="119" spans="1:39" ht="15.6" customHeight="1" x14ac:dyDescent="0.3">
      <c r="A119" s="1"/>
      <c r="B119" s="154"/>
      <c r="C119" s="155"/>
      <c r="D119" s="155"/>
      <c r="E119" s="155"/>
      <c r="F119" s="155"/>
      <c r="G119" s="155"/>
      <c r="H119" s="155"/>
      <c r="I119" s="155"/>
      <c r="J119" s="155"/>
      <c r="K119" s="155"/>
      <c r="L119" s="155"/>
      <c r="M119" s="155"/>
      <c r="N119" s="155"/>
      <c r="O119" s="155"/>
      <c r="P119" s="155"/>
      <c r="Q119" s="155"/>
      <c r="R119" s="155"/>
      <c r="S119" s="155"/>
      <c r="T119" s="156"/>
      <c r="U119" s="81"/>
      <c r="V119" s="81"/>
      <c r="W119" s="81"/>
      <c r="X119" s="81"/>
      <c r="Y119" s="81"/>
      <c r="Z119" s="97"/>
      <c r="AA119" s="97"/>
      <c r="AB119" s="97"/>
      <c r="AC119" s="97"/>
      <c r="AD119" s="97"/>
      <c r="AE119" s="97"/>
      <c r="AF119" s="97"/>
      <c r="AG119" s="97"/>
      <c r="AH119" s="97"/>
      <c r="AI119" s="97"/>
      <c r="AJ119" s="97"/>
      <c r="AK119" s="97"/>
      <c r="AL119" s="97"/>
      <c r="AM119" s="97"/>
    </row>
    <row r="120" spans="1:39" ht="15.6" customHeight="1" x14ac:dyDescent="0.3">
      <c r="A120" s="1"/>
      <c r="B120" s="157"/>
      <c r="C120" s="158"/>
      <c r="D120" s="158"/>
      <c r="E120" s="158"/>
      <c r="F120" s="158"/>
      <c r="G120" s="158"/>
      <c r="H120" s="158"/>
      <c r="I120" s="158"/>
      <c r="J120" s="158"/>
      <c r="K120" s="158"/>
      <c r="L120" s="158"/>
      <c r="M120" s="158"/>
      <c r="N120" s="158"/>
      <c r="O120" s="158"/>
      <c r="P120" s="158"/>
      <c r="Q120" s="158"/>
      <c r="R120" s="158"/>
      <c r="S120" s="158"/>
      <c r="T120" s="159"/>
      <c r="U120" s="81"/>
      <c r="V120" s="81"/>
      <c r="W120" s="81"/>
      <c r="X120" s="81"/>
      <c r="Y120" s="81"/>
      <c r="Z120" s="97"/>
      <c r="AA120" s="97"/>
      <c r="AB120" s="97"/>
      <c r="AC120" s="97"/>
      <c r="AD120" s="97"/>
      <c r="AE120" s="97"/>
      <c r="AF120" s="97"/>
      <c r="AG120" s="97"/>
      <c r="AH120" s="97"/>
      <c r="AI120" s="97"/>
      <c r="AJ120" s="97"/>
      <c r="AK120" s="97"/>
      <c r="AL120" s="97"/>
      <c r="AM120" s="97"/>
    </row>
    <row r="121" spans="1:39" ht="15.6" customHeight="1" x14ac:dyDescent="0.3">
      <c r="A121" s="1"/>
      <c r="B121" s="157"/>
      <c r="C121" s="158"/>
      <c r="D121" s="158"/>
      <c r="E121" s="158"/>
      <c r="F121" s="158"/>
      <c r="G121" s="158"/>
      <c r="H121" s="158"/>
      <c r="I121" s="158"/>
      <c r="J121" s="158"/>
      <c r="K121" s="158"/>
      <c r="L121" s="158"/>
      <c r="M121" s="158"/>
      <c r="N121" s="158"/>
      <c r="O121" s="158"/>
      <c r="P121" s="158"/>
      <c r="Q121" s="158"/>
      <c r="R121" s="158"/>
      <c r="S121" s="158"/>
      <c r="T121" s="159"/>
      <c r="U121" s="81"/>
      <c r="V121" s="81"/>
      <c r="W121" s="81"/>
      <c r="X121" s="81"/>
      <c r="Y121" s="81"/>
      <c r="Z121" s="97"/>
      <c r="AA121" s="97"/>
      <c r="AB121" s="97"/>
      <c r="AC121" s="97"/>
      <c r="AD121" s="97"/>
      <c r="AE121" s="97"/>
      <c r="AF121" s="97"/>
      <c r="AG121" s="97"/>
      <c r="AH121" s="97"/>
      <c r="AI121" s="97"/>
      <c r="AJ121" s="97"/>
      <c r="AK121" s="97"/>
      <c r="AL121" s="97"/>
      <c r="AM121" s="97"/>
    </row>
    <row r="122" spans="1:39" ht="27.6" customHeight="1" x14ac:dyDescent="0.3">
      <c r="A122" s="1"/>
      <c r="B122" s="157"/>
      <c r="C122" s="158"/>
      <c r="D122" s="158"/>
      <c r="E122" s="158"/>
      <c r="F122" s="158"/>
      <c r="G122" s="158"/>
      <c r="H122" s="158"/>
      <c r="I122" s="158"/>
      <c r="J122" s="158"/>
      <c r="K122" s="158"/>
      <c r="L122" s="158"/>
      <c r="M122" s="158"/>
      <c r="N122" s="158"/>
      <c r="O122" s="158"/>
      <c r="P122" s="158"/>
      <c r="Q122" s="158"/>
      <c r="R122" s="158"/>
      <c r="S122" s="158"/>
      <c r="T122" s="159"/>
      <c r="U122" s="81"/>
      <c r="V122" s="81"/>
      <c r="W122" s="81"/>
      <c r="X122" s="81"/>
      <c r="Y122" s="81"/>
      <c r="Z122" s="97"/>
      <c r="AA122" s="97"/>
      <c r="AB122" s="97"/>
      <c r="AC122" s="97"/>
      <c r="AD122" s="97"/>
      <c r="AE122" s="97"/>
      <c r="AF122" s="97"/>
      <c r="AG122" s="97"/>
      <c r="AH122" s="97"/>
      <c r="AI122" s="97"/>
      <c r="AJ122" s="97"/>
      <c r="AK122" s="97"/>
      <c r="AL122" s="97"/>
      <c r="AM122" s="97"/>
    </row>
    <row r="123" spans="1:39" ht="16.2" customHeight="1" x14ac:dyDescent="0.3">
      <c r="A123" s="1"/>
      <c r="B123" s="157"/>
      <c r="C123" s="158"/>
      <c r="D123" s="158"/>
      <c r="E123" s="158"/>
      <c r="F123" s="158"/>
      <c r="G123" s="158"/>
      <c r="H123" s="158"/>
      <c r="I123" s="158"/>
      <c r="J123" s="158"/>
      <c r="K123" s="158"/>
      <c r="L123" s="158"/>
      <c r="M123" s="158"/>
      <c r="N123" s="158"/>
      <c r="O123" s="158"/>
      <c r="P123" s="158"/>
      <c r="Q123" s="158"/>
      <c r="R123" s="158"/>
      <c r="S123" s="158"/>
      <c r="T123" s="159"/>
      <c r="U123" s="81"/>
      <c r="V123" s="81"/>
      <c r="W123" s="81"/>
      <c r="X123" s="81"/>
      <c r="Y123" s="81"/>
      <c r="Z123" s="97"/>
      <c r="AA123" s="97"/>
      <c r="AB123" s="97"/>
      <c r="AC123" s="97"/>
      <c r="AD123" s="97"/>
      <c r="AE123" s="97"/>
      <c r="AF123" s="97"/>
      <c r="AG123" s="97"/>
      <c r="AH123" s="97"/>
      <c r="AI123" s="97"/>
      <c r="AJ123" s="97"/>
      <c r="AK123" s="97"/>
      <c r="AL123" s="97"/>
      <c r="AM123" s="97"/>
    </row>
    <row r="124" spans="1:39" ht="16.2" customHeight="1" x14ac:dyDescent="0.3">
      <c r="A124" s="1"/>
      <c r="B124" s="157"/>
      <c r="C124" s="158"/>
      <c r="D124" s="158"/>
      <c r="E124" s="158"/>
      <c r="F124" s="158"/>
      <c r="G124" s="158"/>
      <c r="H124" s="158"/>
      <c r="I124" s="158"/>
      <c r="J124" s="158"/>
      <c r="K124" s="158"/>
      <c r="L124" s="158"/>
      <c r="M124" s="158"/>
      <c r="N124" s="158"/>
      <c r="O124" s="158"/>
      <c r="P124" s="158"/>
      <c r="Q124" s="158"/>
      <c r="R124" s="158"/>
      <c r="S124" s="158"/>
      <c r="T124" s="159"/>
      <c r="U124" s="81"/>
      <c r="V124" s="81"/>
      <c r="W124" s="81"/>
      <c r="X124" s="81"/>
      <c r="Y124" s="81"/>
      <c r="Z124" s="97"/>
      <c r="AA124" s="97"/>
      <c r="AB124" s="97"/>
      <c r="AC124" s="97"/>
      <c r="AD124" s="97"/>
      <c r="AE124" s="97"/>
      <c r="AF124" s="97"/>
      <c r="AG124" s="97"/>
      <c r="AH124" s="97"/>
      <c r="AI124" s="97"/>
      <c r="AJ124" s="97"/>
      <c r="AK124" s="97"/>
      <c r="AL124" s="97"/>
      <c r="AM124" s="97"/>
    </row>
    <row r="125" spans="1:39" ht="16.2" customHeight="1" x14ac:dyDescent="0.3">
      <c r="A125" s="1"/>
      <c r="B125" s="157"/>
      <c r="C125" s="158"/>
      <c r="D125" s="158"/>
      <c r="E125" s="158"/>
      <c r="F125" s="158"/>
      <c r="G125" s="158"/>
      <c r="H125" s="158"/>
      <c r="I125" s="158"/>
      <c r="J125" s="158"/>
      <c r="K125" s="158"/>
      <c r="L125" s="158"/>
      <c r="M125" s="158"/>
      <c r="N125" s="158"/>
      <c r="O125" s="158"/>
      <c r="P125" s="158"/>
      <c r="Q125" s="158"/>
      <c r="R125" s="158"/>
      <c r="S125" s="158"/>
      <c r="T125" s="159"/>
      <c r="U125" s="81"/>
      <c r="V125" s="81"/>
      <c r="W125" s="81"/>
      <c r="X125" s="81"/>
      <c r="Y125" s="81"/>
      <c r="Z125" s="97"/>
      <c r="AA125" s="97"/>
      <c r="AB125" s="97"/>
      <c r="AC125" s="97"/>
      <c r="AD125" s="97"/>
      <c r="AE125" s="97"/>
      <c r="AF125" s="97"/>
      <c r="AG125" s="97"/>
      <c r="AH125" s="97"/>
      <c r="AI125" s="97"/>
      <c r="AJ125" s="97"/>
      <c r="AK125" s="97"/>
      <c r="AL125" s="97"/>
      <c r="AM125" s="97"/>
    </row>
    <row r="126" spans="1:39" ht="16.2" customHeight="1" x14ac:dyDescent="0.3">
      <c r="A126" s="1"/>
      <c r="B126" s="157"/>
      <c r="C126" s="158"/>
      <c r="D126" s="158"/>
      <c r="E126" s="158"/>
      <c r="F126" s="158"/>
      <c r="G126" s="158"/>
      <c r="H126" s="158"/>
      <c r="I126" s="158"/>
      <c r="J126" s="158"/>
      <c r="K126" s="158"/>
      <c r="L126" s="158"/>
      <c r="M126" s="158"/>
      <c r="N126" s="158"/>
      <c r="O126" s="158"/>
      <c r="P126" s="158"/>
      <c r="Q126" s="158"/>
      <c r="R126" s="158"/>
      <c r="S126" s="158"/>
      <c r="T126" s="159"/>
      <c r="U126" s="81"/>
      <c r="V126" s="81"/>
      <c r="W126" s="81"/>
      <c r="X126" s="81"/>
      <c r="Y126" s="81"/>
      <c r="Z126" s="97"/>
      <c r="AA126" s="97"/>
      <c r="AB126" s="97"/>
      <c r="AC126" s="97"/>
      <c r="AD126" s="97"/>
      <c r="AE126" s="97"/>
      <c r="AF126" s="97"/>
      <c r="AG126" s="97"/>
      <c r="AH126" s="97"/>
      <c r="AI126" s="97"/>
      <c r="AJ126" s="97"/>
      <c r="AK126" s="97"/>
      <c r="AL126" s="97"/>
      <c r="AM126" s="97"/>
    </row>
    <row r="127" spans="1:39" ht="16.2" customHeight="1" x14ac:dyDescent="0.3">
      <c r="A127" s="1"/>
      <c r="B127" s="157"/>
      <c r="C127" s="158"/>
      <c r="D127" s="158"/>
      <c r="E127" s="158"/>
      <c r="F127" s="158"/>
      <c r="G127" s="158"/>
      <c r="H127" s="158"/>
      <c r="I127" s="158"/>
      <c r="J127" s="158"/>
      <c r="K127" s="158"/>
      <c r="L127" s="158"/>
      <c r="M127" s="158"/>
      <c r="N127" s="158"/>
      <c r="O127" s="158"/>
      <c r="P127" s="158"/>
      <c r="Q127" s="158"/>
      <c r="R127" s="158"/>
      <c r="S127" s="158"/>
      <c r="T127" s="159"/>
      <c r="U127" s="81"/>
      <c r="V127" s="81"/>
      <c r="W127" s="81"/>
      <c r="X127" s="81"/>
      <c r="Y127" s="81"/>
      <c r="Z127" s="97"/>
      <c r="AA127" s="97"/>
      <c r="AB127" s="97"/>
      <c r="AC127" s="97"/>
      <c r="AD127" s="97"/>
      <c r="AE127" s="97"/>
      <c r="AF127" s="97"/>
      <c r="AG127" s="97"/>
      <c r="AH127" s="97"/>
      <c r="AI127" s="97"/>
      <c r="AJ127" s="97"/>
      <c r="AK127" s="97"/>
      <c r="AL127" s="97"/>
      <c r="AM127" s="97"/>
    </row>
    <row r="128" spans="1:39" ht="16.2" customHeight="1" x14ac:dyDescent="0.3">
      <c r="A128" s="1"/>
      <c r="B128" s="157"/>
      <c r="C128" s="158"/>
      <c r="D128" s="158"/>
      <c r="E128" s="158"/>
      <c r="F128" s="158"/>
      <c r="G128" s="158"/>
      <c r="H128" s="158"/>
      <c r="I128" s="158"/>
      <c r="J128" s="158"/>
      <c r="K128" s="158"/>
      <c r="L128" s="158"/>
      <c r="M128" s="158"/>
      <c r="N128" s="158"/>
      <c r="O128" s="158"/>
      <c r="P128" s="158"/>
      <c r="Q128" s="158"/>
      <c r="R128" s="158"/>
      <c r="S128" s="158"/>
      <c r="T128" s="159"/>
      <c r="U128" s="81"/>
      <c r="V128" s="81"/>
      <c r="W128" s="81"/>
      <c r="X128" s="81"/>
      <c r="Y128" s="81"/>
      <c r="Z128" s="97"/>
      <c r="AA128" s="97"/>
      <c r="AB128" s="97"/>
      <c r="AC128" s="97"/>
      <c r="AD128" s="97"/>
      <c r="AE128" s="97"/>
      <c r="AF128" s="97"/>
      <c r="AG128" s="97"/>
      <c r="AH128" s="97"/>
      <c r="AI128" s="97"/>
      <c r="AJ128" s="97"/>
      <c r="AK128" s="97"/>
      <c r="AL128" s="97"/>
      <c r="AM128" s="97"/>
    </row>
    <row r="129" spans="1:39" ht="16.2" customHeight="1" x14ac:dyDescent="0.3">
      <c r="A129" s="1"/>
      <c r="B129" s="157"/>
      <c r="C129" s="158"/>
      <c r="D129" s="158"/>
      <c r="E129" s="158"/>
      <c r="F129" s="158"/>
      <c r="G129" s="158"/>
      <c r="H129" s="158"/>
      <c r="I129" s="158"/>
      <c r="J129" s="158"/>
      <c r="K129" s="158"/>
      <c r="L129" s="158"/>
      <c r="M129" s="158"/>
      <c r="N129" s="158"/>
      <c r="O129" s="158"/>
      <c r="P129" s="158"/>
      <c r="Q129" s="158"/>
      <c r="R129" s="158"/>
      <c r="S129" s="158"/>
      <c r="T129" s="159"/>
      <c r="U129" s="81"/>
      <c r="V129" s="81"/>
      <c r="W129" s="81"/>
      <c r="X129" s="81"/>
      <c r="Y129" s="81"/>
      <c r="Z129" s="97"/>
      <c r="AA129" s="97"/>
      <c r="AB129" s="97"/>
      <c r="AC129" s="97"/>
      <c r="AD129" s="97"/>
      <c r="AE129" s="97"/>
      <c r="AF129" s="97"/>
      <c r="AG129" s="97"/>
      <c r="AH129" s="97"/>
      <c r="AI129" s="97"/>
      <c r="AJ129" s="97"/>
      <c r="AK129" s="97"/>
      <c r="AL129" s="97"/>
      <c r="AM129" s="97"/>
    </row>
    <row r="130" spans="1:39" ht="16.2" customHeight="1" x14ac:dyDescent="0.3">
      <c r="A130" s="1"/>
      <c r="B130" s="157"/>
      <c r="C130" s="158"/>
      <c r="D130" s="158"/>
      <c r="E130" s="158"/>
      <c r="F130" s="158"/>
      <c r="G130" s="158"/>
      <c r="H130" s="158"/>
      <c r="I130" s="158"/>
      <c r="J130" s="158"/>
      <c r="K130" s="158"/>
      <c r="L130" s="158"/>
      <c r="M130" s="158"/>
      <c r="N130" s="158"/>
      <c r="O130" s="158"/>
      <c r="P130" s="158"/>
      <c r="Q130" s="158"/>
      <c r="R130" s="158"/>
      <c r="S130" s="158"/>
      <c r="T130" s="159"/>
      <c r="U130" s="81"/>
      <c r="V130" s="81"/>
      <c r="W130" s="81"/>
      <c r="X130" s="81"/>
      <c r="Y130" s="81"/>
      <c r="Z130" s="97"/>
      <c r="AA130" s="97"/>
      <c r="AB130" s="97"/>
      <c r="AC130" s="97"/>
      <c r="AD130" s="97"/>
      <c r="AE130" s="97"/>
      <c r="AF130" s="97"/>
      <c r="AG130" s="97"/>
      <c r="AH130" s="97"/>
      <c r="AI130" s="97"/>
      <c r="AJ130" s="97"/>
      <c r="AK130" s="97"/>
      <c r="AL130" s="97"/>
      <c r="AM130" s="97"/>
    </row>
    <row r="131" spans="1:39" ht="16.2" customHeight="1" x14ac:dyDescent="0.3">
      <c r="A131" s="1"/>
      <c r="B131" s="157"/>
      <c r="C131" s="158"/>
      <c r="D131" s="158"/>
      <c r="E131" s="158"/>
      <c r="F131" s="158"/>
      <c r="G131" s="158"/>
      <c r="H131" s="158"/>
      <c r="I131" s="158"/>
      <c r="J131" s="158"/>
      <c r="K131" s="158"/>
      <c r="L131" s="158"/>
      <c r="M131" s="158"/>
      <c r="N131" s="158"/>
      <c r="O131" s="158"/>
      <c r="P131" s="158"/>
      <c r="Q131" s="158"/>
      <c r="R131" s="158"/>
      <c r="S131" s="158"/>
      <c r="T131" s="159"/>
      <c r="U131" s="81"/>
      <c r="V131" s="81"/>
      <c r="W131" s="81"/>
      <c r="X131" s="81"/>
      <c r="Y131" s="81"/>
      <c r="Z131" s="97"/>
      <c r="AA131" s="97"/>
      <c r="AB131" s="97"/>
      <c r="AC131" s="97"/>
      <c r="AD131" s="97"/>
      <c r="AE131" s="97"/>
      <c r="AF131" s="97"/>
      <c r="AG131" s="97"/>
      <c r="AH131" s="97"/>
      <c r="AI131" s="97"/>
      <c r="AJ131" s="97"/>
      <c r="AK131" s="97"/>
      <c r="AL131" s="97"/>
      <c r="AM131" s="97"/>
    </row>
    <row r="132" spans="1:39" ht="16.2" customHeight="1" x14ac:dyDescent="0.3">
      <c r="A132" s="1"/>
      <c r="B132" s="157"/>
      <c r="C132" s="158"/>
      <c r="D132" s="158"/>
      <c r="E132" s="158"/>
      <c r="F132" s="158"/>
      <c r="G132" s="158"/>
      <c r="H132" s="158"/>
      <c r="I132" s="158"/>
      <c r="J132" s="158"/>
      <c r="K132" s="158"/>
      <c r="L132" s="158"/>
      <c r="M132" s="158"/>
      <c r="N132" s="158"/>
      <c r="O132" s="158"/>
      <c r="P132" s="158"/>
      <c r="Q132" s="158"/>
      <c r="R132" s="158"/>
      <c r="S132" s="158"/>
      <c r="T132" s="159"/>
      <c r="U132" s="81"/>
      <c r="V132" s="81"/>
      <c r="W132" s="81"/>
      <c r="X132" s="81"/>
      <c r="Y132" s="81"/>
      <c r="Z132" s="97"/>
      <c r="AA132" s="97"/>
      <c r="AB132" s="97"/>
      <c r="AC132" s="97"/>
      <c r="AD132" s="97"/>
      <c r="AE132" s="97"/>
      <c r="AF132" s="97"/>
      <c r="AG132" s="97"/>
      <c r="AH132" s="97"/>
      <c r="AI132" s="97"/>
      <c r="AJ132" s="97"/>
      <c r="AK132" s="97"/>
      <c r="AL132" s="97"/>
      <c r="AM132" s="97"/>
    </row>
    <row r="133" spans="1:39" ht="16.2" customHeight="1" x14ac:dyDescent="0.3">
      <c r="A133" s="1"/>
      <c r="B133" s="157"/>
      <c r="C133" s="158"/>
      <c r="D133" s="158"/>
      <c r="E133" s="158"/>
      <c r="F133" s="158"/>
      <c r="G133" s="158"/>
      <c r="H133" s="158"/>
      <c r="I133" s="158"/>
      <c r="J133" s="158"/>
      <c r="K133" s="158"/>
      <c r="L133" s="158"/>
      <c r="M133" s="158"/>
      <c r="N133" s="158"/>
      <c r="O133" s="158"/>
      <c r="P133" s="158"/>
      <c r="Q133" s="158"/>
      <c r="R133" s="158"/>
      <c r="S133" s="158"/>
      <c r="T133" s="159"/>
      <c r="U133" s="81"/>
      <c r="V133" s="81"/>
      <c r="W133" s="81"/>
      <c r="X133" s="81"/>
      <c r="Y133" s="81"/>
      <c r="Z133" s="97"/>
      <c r="AA133" s="97"/>
      <c r="AB133" s="97"/>
      <c r="AC133" s="97"/>
      <c r="AD133" s="97"/>
      <c r="AE133" s="97"/>
      <c r="AF133" s="97"/>
      <c r="AG133" s="97"/>
      <c r="AH133" s="97"/>
      <c r="AI133" s="97"/>
      <c r="AJ133" s="97"/>
      <c r="AK133" s="97"/>
      <c r="AL133" s="97"/>
      <c r="AM133" s="97"/>
    </row>
    <row r="134" spans="1:39" ht="16.2" customHeight="1" x14ac:dyDescent="0.3">
      <c r="A134" s="1"/>
      <c r="B134" s="157"/>
      <c r="C134" s="158"/>
      <c r="D134" s="158"/>
      <c r="E134" s="158"/>
      <c r="F134" s="158"/>
      <c r="G134" s="158"/>
      <c r="H134" s="158"/>
      <c r="I134" s="158"/>
      <c r="J134" s="158"/>
      <c r="K134" s="158"/>
      <c r="L134" s="158"/>
      <c r="M134" s="158"/>
      <c r="N134" s="158"/>
      <c r="O134" s="158"/>
      <c r="P134" s="158"/>
      <c r="Q134" s="158"/>
      <c r="R134" s="158"/>
      <c r="S134" s="158"/>
      <c r="T134" s="159"/>
      <c r="U134" s="81"/>
      <c r="V134" s="81"/>
      <c r="W134" s="81"/>
      <c r="X134" s="81"/>
      <c r="Y134" s="81"/>
      <c r="Z134" s="97"/>
      <c r="AA134" s="97"/>
      <c r="AB134" s="97"/>
      <c r="AC134" s="97"/>
      <c r="AD134" s="97"/>
      <c r="AE134" s="97"/>
      <c r="AF134" s="97"/>
      <c r="AG134" s="97"/>
      <c r="AH134" s="97"/>
      <c r="AI134" s="97"/>
      <c r="AJ134" s="97"/>
      <c r="AK134" s="97"/>
      <c r="AL134" s="97"/>
      <c r="AM134" s="97"/>
    </row>
    <row r="135" spans="1:39" ht="16.2" customHeight="1" x14ac:dyDescent="0.3">
      <c r="A135" s="1"/>
      <c r="B135" s="157"/>
      <c r="C135" s="158"/>
      <c r="D135" s="158"/>
      <c r="E135" s="158"/>
      <c r="F135" s="158"/>
      <c r="G135" s="158"/>
      <c r="H135" s="158"/>
      <c r="I135" s="158"/>
      <c r="J135" s="158"/>
      <c r="K135" s="158"/>
      <c r="L135" s="158"/>
      <c r="M135" s="158"/>
      <c r="N135" s="158"/>
      <c r="O135" s="158"/>
      <c r="P135" s="158"/>
      <c r="Q135" s="158"/>
      <c r="R135" s="158"/>
      <c r="S135" s="158"/>
      <c r="T135" s="159"/>
      <c r="U135" s="81"/>
      <c r="V135" s="81"/>
      <c r="W135" s="81"/>
      <c r="X135" s="81"/>
      <c r="Y135" s="81"/>
      <c r="Z135" s="97"/>
      <c r="AA135" s="97"/>
      <c r="AB135" s="97"/>
      <c r="AC135" s="97"/>
      <c r="AD135" s="97"/>
      <c r="AE135" s="97"/>
      <c r="AF135" s="97"/>
      <c r="AG135" s="97"/>
      <c r="AH135" s="97"/>
      <c r="AI135" s="97"/>
      <c r="AJ135" s="97"/>
      <c r="AK135" s="97"/>
      <c r="AL135" s="97"/>
      <c r="AM135" s="97"/>
    </row>
    <row r="136" spans="1:39" ht="16.2" customHeight="1" x14ac:dyDescent="0.3">
      <c r="A136" s="1"/>
      <c r="B136" s="157"/>
      <c r="C136" s="158"/>
      <c r="D136" s="158"/>
      <c r="E136" s="158"/>
      <c r="F136" s="158"/>
      <c r="G136" s="158"/>
      <c r="H136" s="158"/>
      <c r="I136" s="158"/>
      <c r="J136" s="158"/>
      <c r="K136" s="158"/>
      <c r="L136" s="158"/>
      <c r="M136" s="158"/>
      <c r="N136" s="158"/>
      <c r="O136" s="158"/>
      <c r="P136" s="158"/>
      <c r="Q136" s="158"/>
      <c r="R136" s="158"/>
      <c r="S136" s="158"/>
      <c r="T136" s="159"/>
      <c r="U136" s="81"/>
      <c r="V136" s="81"/>
      <c r="W136" s="81"/>
      <c r="X136" s="81"/>
      <c r="Y136" s="81"/>
      <c r="Z136" s="97"/>
      <c r="AA136" s="97"/>
      <c r="AB136" s="97"/>
      <c r="AC136" s="97"/>
      <c r="AD136" s="97"/>
      <c r="AE136" s="97"/>
      <c r="AF136" s="97"/>
      <c r="AG136" s="97"/>
      <c r="AH136" s="97"/>
      <c r="AI136" s="97"/>
      <c r="AJ136" s="97"/>
      <c r="AK136" s="97"/>
      <c r="AL136" s="97"/>
      <c r="AM136" s="97"/>
    </row>
    <row r="137" spans="1:39" ht="16.2" customHeight="1" x14ac:dyDescent="0.3">
      <c r="A137" s="1"/>
      <c r="B137" s="157"/>
      <c r="C137" s="158"/>
      <c r="D137" s="158"/>
      <c r="E137" s="158"/>
      <c r="F137" s="158"/>
      <c r="G137" s="158"/>
      <c r="H137" s="158"/>
      <c r="I137" s="158"/>
      <c r="J137" s="158"/>
      <c r="K137" s="158"/>
      <c r="L137" s="158"/>
      <c r="M137" s="158"/>
      <c r="N137" s="158"/>
      <c r="O137" s="158"/>
      <c r="P137" s="158"/>
      <c r="Q137" s="158"/>
      <c r="R137" s="158"/>
      <c r="S137" s="158"/>
      <c r="T137" s="159"/>
      <c r="U137" s="81"/>
      <c r="V137" s="81"/>
      <c r="W137" s="81"/>
      <c r="X137" s="81"/>
      <c r="Y137" s="81"/>
      <c r="Z137" s="97"/>
      <c r="AA137" s="97"/>
      <c r="AB137" s="97"/>
      <c r="AC137" s="97"/>
      <c r="AD137" s="97"/>
      <c r="AE137" s="97"/>
      <c r="AF137" s="97"/>
      <c r="AG137" s="97"/>
      <c r="AH137" s="97"/>
      <c r="AI137" s="97"/>
      <c r="AJ137" s="97"/>
      <c r="AK137" s="97"/>
      <c r="AL137" s="97"/>
      <c r="AM137" s="97"/>
    </row>
    <row r="138" spans="1:39" ht="16.2" customHeight="1" x14ac:dyDescent="0.3">
      <c r="A138" s="1"/>
      <c r="B138" s="157"/>
      <c r="C138" s="158"/>
      <c r="D138" s="158"/>
      <c r="E138" s="158"/>
      <c r="F138" s="158"/>
      <c r="G138" s="158"/>
      <c r="H138" s="158"/>
      <c r="I138" s="158"/>
      <c r="J138" s="158"/>
      <c r="K138" s="158"/>
      <c r="L138" s="158"/>
      <c r="M138" s="158"/>
      <c r="N138" s="158"/>
      <c r="O138" s="158"/>
      <c r="P138" s="158"/>
      <c r="Q138" s="158"/>
      <c r="R138" s="158"/>
      <c r="S138" s="158"/>
      <c r="T138" s="159"/>
      <c r="U138" s="81"/>
      <c r="V138" s="81"/>
      <c r="W138" s="81"/>
      <c r="X138" s="81"/>
      <c r="Y138" s="81"/>
      <c r="Z138" s="97"/>
      <c r="AA138" s="97"/>
      <c r="AB138" s="97"/>
      <c r="AC138" s="97"/>
      <c r="AD138" s="97"/>
      <c r="AE138" s="97"/>
      <c r="AF138" s="97"/>
      <c r="AG138" s="97"/>
      <c r="AH138" s="97"/>
      <c r="AI138" s="97"/>
      <c r="AJ138" s="97"/>
      <c r="AK138" s="97"/>
      <c r="AL138" s="97"/>
      <c r="AM138" s="97"/>
    </row>
    <row r="139" spans="1:39" ht="16.2" customHeight="1" x14ac:dyDescent="0.3">
      <c r="A139" s="1"/>
      <c r="B139" s="157"/>
      <c r="C139" s="158"/>
      <c r="D139" s="158"/>
      <c r="E139" s="158"/>
      <c r="F139" s="158"/>
      <c r="G139" s="158"/>
      <c r="H139" s="158"/>
      <c r="I139" s="158"/>
      <c r="J139" s="158"/>
      <c r="K139" s="158"/>
      <c r="L139" s="158"/>
      <c r="M139" s="158"/>
      <c r="N139" s="158"/>
      <c r="O139" s="158"/>
      <c r="P139" s="158"/>
      <c r="Q139" s="158"/>
      <c r="R139" s="158"/>
      <c r="S139" s="158"/>
      <c r="T139" s="159"/>
      <c r="U139" s="81"/>
      <c r="V139" s="81"/>
      <c r="W139" s="81"/>
      <c r="X139" s="81"/>
      <c r="Y139" s="81"/>
      <c r="Z139" s="97"/>
      <c r="AA139" s="97"/>
      <c r="AB139" s="97"/>
      <c r="AC139" s="97"/>
      <c r="AD139" s="97"/>
      <c r="AE139" s="97"/>
      <c r="AF139" s="97"/>
      <c r="AG139" s="97"/>
      <c r="AH139" s="97"/>
      <c r="AI139" s="97"/>
      <c r="AJ139" s="97"/>
      <c r="AK139" s="97"/>
      <c r="AL139" s="97"/>
      <c r="AM139" s="97"/>
    </row>
    <row r="140" spans="1:39" ht="16.2" customHeight="1" x14ac:dyDescent="0.3">
      <c r="A140" s="1"/>
      <c r="B140" s="157"/>
      <c r="C140" s="158"/>
      <c r="D140" s="158"/>
      <c r="E140" s="158"/>
      <c r="F140" s="158"/>
      <c r="G140" s="158"/>
      <c r="H140" s="158"/>
      <c r="I140" s="158"/>
      <c r="J140" s="158"/>
      <c r="K140" s="158"/>
      <c r="L140" s="158"/>
      <c r="M140" s="158"/>
      <c r="N140" s="158"/>
      <c r="O140" s="158"/>
      <c r="P140" s="158"/>
      <c r="Q140" s="158"/>
      <c r="R140" s="158"/>
      <c r="S140" s="158"/>
      <c r="T140" s="159"/>
      <c r="U140" s="81"/>
      <c r="V140" s="81"/>
      <c r="W140" s="81"/>
      <c r="X140" s="81"/>
      <c r="Y140" s="81"/>
      <c r="Z140" s="97"/>
      <c r="AA140" s="97"/>
      <c r="AB140" s="97"/>
      <c r="AC140" s="97"/>
      <c r="AD140" s="97"/>
      <c r="AE140" s="97"/>
      <c r="AF140" s="97"/>
      <c r="AG140" s="97"/>
      <c r="AH140" s="97"/>
      <c r="AI140" s="97"/>
      <c r="AJ140" s="97"/>
      <c r="AK140" s="97"/>
      <c r="AL140" s="97"/>
      <c r="AM140" s="97"/>
    </row>
    <row r="141" spans="1:39" ht="16.2" customHeight="1" x14ac:dyDescent="0.3">
      <c r="A141" s="81"/>
      <c r="B141" s="157"/>
      <c r="C141" s="158"/>
      <c r="D141" s="158"/>
      <c r="E141" s="158"/>
      <c r="F141" s="158"/>
      <c r="G141" s="158"/>
      <c r="H141" s="158"/>
      <c r="I141" s="158"/>
      <c r="J141" s="158"/>
      <c r="K141" s="158"/>
      <c r="L141" s="158"/>
      <c r="M141" s="158"/>
      <c r="N141" s="158"/>
      <c r="O141" s="158"/>
      <c r="P141" s="158"/>
      <c r="Q141" s="158"/>
      <c r="R141" s="158"/>
      <c r="S141" s="158"/>
      <c r="T141" s="159"/>
      <c r="U141" s="81"/>
      <c r="V141" s="81"/>
      <c r="W141" s="81"/>
      <c r="X141" s="81"/>
      <c r="Y141" s="81"/>
      <c r="Z141" s="97"/>
      <c r="AA141" s="97"/>
      <c r="AB141" s="97"/>
      <c r="AC141" s="97"/>
      <c r="AD141" s="97"/>
      <c r="AE141" s="97"/>
      <c r="AF141" s="97"/>
      <c r="AG141" s="97"/>
      <c r="AH141" s="97"/>
      <c r="AI141" s="97"/>
      <c r="AJ141" s="97"/>
      <c r="AK141" s="97"/>
      <c r="AL141" s="97"/>
      <c r="AM141" s="97"/>
    </row>
    <row r="142" spans="1:39" ht="16.2" customHeight="1" x14ac:dyDescent="0.3">
      <c r="A142" s="81"/>
      <c r="B142" s="157"/>
      <c r="C142" s="158"/>
      <c r="D142" s="158"/>
      <c r="E142" s="158"/>
      <c r="F142" s="158"/>
      <c r="G142" s="158"/>
      <c r="H142" s="158"/>
      <c r="I142" s="158"/>
      <c r="J142" s="158"/>
      <c r="K142" s="158"/>
      <c r="L142" s="158"/>
      <c r="M142" s="158"/>
      <c r="N142" s="158"/>
      <c r="O142" s="158"/>
      <c r="P142" s="158"/>
      <c r="Q142" s="158"/>
      <c r="R142" s="158"/>
      <c r="S142" s="158"/>
      <c r="T142" s="159"/>
      <c r="U142" s="81"/>
      <c r="V142" s="81"/>
      <c r="W142" s="81"/>
      <c r="X142" s="81"/>
      <c r="Y142" s="81"/>
      <c r="Z142" s="97"/>
      <c r="AA142" s="97"/>
      <c r="AB142" s="97"/>
      <c r="AC142" s="97"/>
      <c r="AD142" s="97"/>
      <c r="AE142" s="97"/>
      <c r="AF142" s="97"/>
      <c r="AG142" s="97"/>
      <c r="AH142" s="97"/>
      <c r="AI142" s="97"/>
      <c r="AJ142" s="97"/>
      <c r="AK142" s="97"/>
      <c r="AL142" s="97"/>
      <c r="AM142" s="97"/>
    </row>
    <row r="143" spans="1:39" ht="13.95" customHeight="1" x14ac:dyDescent="0.3">
      <c r="A143" s="81"/>
      <c r="B143" s="157"/>
      <c r="C143" s="158"/>
      <c r="D143" s="158"/>
      <c r="E143" s="158"/>
      <c r="F143" s="158"/>
      <c r="G143" s="158"/>
      <c r="H143" s="158"/>
      <c r="I143" s="158"/>
      <c r="J143" s="158"/>
      <c r="K143" s="158"/>
      <c r="L143" s="158"/>
      <c r="M143" s="158"/>
      <c r="N143" s="158"/>
      <c r="O143" s="158"/>
      <c r="P143" s="158"/>
      <c r="Q143" s="158"/>
      <c r="R143" s="158"/>
      <c r="S143" s="158"/>
      <c r="T143" s="159"/>
      <c r="U143" s="81"/>
      <c r="V143" s="81"/>
      <c r="W143" s="81"/>
      <c r="X143" s="81"/>
      <c r="Y143" s="81"/>
      <c r="Z143" s="97"/>
      <c r="AA143" s="97"/>
      <c r="AB143" s="97"/>
      <c r="AC143" s="97"/>
      <c r="AD143" s="97"/>
      <c r="AE143" s="97"/>
      <c r="AF143" s="97"/>
      <c r="AG143" s="97"/>
      <c r="AH143" s="97"/>
      <c r="AI143" s="97"/>
      <c r="AJ143" s="97"/>
      <c r="AK143" s="97"/>
      <c r="AL143" s="97"/>
      <c r="AM143" s="97"/>
    </row>
    <row r="144" spans="1:39" ht="15.6" hidden="1" customHeight="1" thickBot="1" x14ac:dyDescent="0.35">
      <c r="A144" s="1"/>
      <c r="B144" s="157"/>
      <c r="C144" s="158"/>
      <c r="D144" s="158"/>
      <c r="E144" s="158"/>
      <c r="F144" s="158"/>
      <c r="G144" s="158"/>
      <c r="H144" s="158"/>
      <c r="I144" s="158"/>
      <c r="J144" s="158"/>
      <c r="K144" s="158"/>
      <c r="L144" s="158"/>
      <c r="M144" s="158"/>
      <c r="N144" s="158"/>
      <c r="O144" s="158"/>
      <c r="P144" s="158"/>
      <c r="Q144" s="158"/>
      <c r="R144" s="158"/>
      <c r="S144" s="158"/>
      <c r="T144" s="159"/>
      <c r="U144" s="81"/>
      <c r="V144" s="81"/>
      <c r="W144" s="81"/>
      <c r="X144" s="81"/>
      <c r="Y144" s="81"/>
      <c r="Z144" s="97"/>
      <c r="AA144" s="97"/>
      <c r="AB144" s="97"/>
      <c r="AC144" s="97"/>
      <c r="AD144" s="97"/>
      <c r="AE144" s="97"/>
      <c r="AF144" s="97"/>
      <c r="AG144" s="97"/>
      <c r="AH144" s="97"/>
      <c r="AI144" s="97"/>
      <c r="AJ144" s="97"/>
      <c r="AK144" s="97"/>
      <c r="AL144" s="97"/>
      <c r="AM144" s="97"/>
    </row>
    <row r="145" spans="1:39" ht="16.2" customHeight="1" x14ac:dyDescent="0.3">
      <c r="A145" s="1"/>
      <c r="B145" s="157"/>
      <c r="C145" s="158"/>
      <c r="D145" s="158"/>
      <c r="E145" s="158"/>
      <c r="F145" s="158"/>
      <c r="G145" s="158"/>
      <c r="H145" s="158"/>
      <c r="I145" s="158"/>
      <c r="J145" s="158"/>
      <c r="K145" s="158"/>
      <c r="L145" s="158"/>
      <c r="M145" s="158"/>
      <c r="N145" s="158"/>
      <c r="O145" s="158"/>
      <c r="P145" s="158"/>
      <c r="Q145" s="158"/>
      <c r="R145" s="158"/>
      <c r="S145" s="158"/>
      <c r="T145" s="159"/>
      <c r="U145" s="81"/>
      <c r="V145" s="81"/>
      <c r="W145" s="81"/>
      <c r="X145" s="81"/>
      <c r="Y145" s="81"/>
      <c r="Z145" s="97"/>
      <c r="AA145" s="97"/>
      <c r="AB145" s="97"/>
      <c r="AC145" s="97"/>
      <c r="AD145" s="97"/>
      <c r="AE145" s="97"/>
      <c r="AF145" s="97"/>
      <c r="AG145" s="97"/>
      <c r="AH145" s="97"/>
      <c r="AI145" s="97"/>
      <c r="AJ145" s="97"/>
      <c r="AK145" s="97"/>
      <c r="AL145" s="97"/>
      <c r="AM145" s="97"/>
    </row>
    <row r="146" spans="1:39" ht="16.2" customHeight="1" x14ac:dyDescent="0.3">
      <c r="A146" s="1"/>
      <c r="B146" s="157"/>
      <c r="C146" s="158"/>
      <c r="D146" s="158"/>
      <c r="E146" s="158"/>
      <c r="F146" s="158"/>
      <c r="G146" s="158"/>
      <c r="H146" s="158"/>
      <c r="I146" s="158"/>
      <c r="J146" s="158"/>
      <c r="K146" s="158"/>
      <c r="L146" s="158"/>
      <c r="M146" s="158"/>
      <c r="N146" s="158"/>
      <c r="O146" s="158"/>
      <c r="P146" s="158"/>
      <c r="Q146" s="158"/>
      <c r="R146" s="158"/>
      <c r="S146" s="158"/>
      <c r="T146" s="159"/>
      <c r="U146" s="81"/>
      <c r="V146" s="81"/>
      <c r="W146" s="81"/>
      <c r="X146" s="81"/>
      <c r="Y146" s="81"/>
      <c r="Z146" s="97"/>
      <c r="AA146" s="97"/>
      <c r="AB146" s="97"/>
      <c r="AC146" s="97"/>
      <c r="AD146" s="97"/>
      <c r="AE146" s="97"/>
      <c r="AF146" s="97"/>
      <c r="AG146" s="97"/>
      <c r="AH146" s="97"/>
      <c r="AI146" s="97"/>
      <c r="AJ146" s="97"/>
      <c r="AK146" s="97"/>
      <c r="AL146" s="97"/>
      <c r="AM146" s="97"/>
    </row>
    <row r="147" spans="1:39" ht="16.2" customHeight="1" x14ac:dyDescent="0.3">
      <c r="A147" s="1"/>
      <c r="B147" s="157"/>
      <c r="C147" s="158"/>
      <c r="D147" s="158"/>
      <c r="E147" s="158"/>
      <c r="F147" s="158"/>
      <c r="G147" s="158"/>
      <c r="H147" s="158"/>
      <c r="I147" s="158"/>
      <c r="J147" s="158"/>
      <c r="K147" s="158"/>
      <c r="L147" s="158"/>
      <c r="M147" s="158"/>
      <c r="N147" s="158"/>
      <c r="O147" s="158"/>
      <c r="P147" s="158"/>
      <c r="Q147" s="158"/>
      <c r="R147" s="158"/>
      <c r="S147" s="158"/>
      <c r="T147" s="159"/>
      <c r="U147" s="81"/>
      <c r="V147" s="81"/>
      <c r="W147" s="81"/>
      <c r="X147" s="81"/>
      <c r="Y147" s="81"/>
      <c r="Z147" s="97"/>
      <c r="AA147" s="97"/>
      <c r="AB147" s="97"/>
      <c r="AC147" s="97"/>
      <c r="AD147" s="97"/>
      <c r="AE147" s="97"/>
      <c r="AF147" s="97"/>
      <c r="AG147" s="97"/>
      <c r="AH147" s="97"/>
      <c r="AI147" s="97"/>
      <c r="AJ147" s="97"/>
      <c r="AK147" s="97"/>
      <c r="AL147" s="97"/>
      <c r="AM147" s="97"/>
    </row>
    <row r="148" spans="1:39" ht="16.2" customHeight="1" x14ac:dyDescent="0.3">
      <c r="A148" s="1"/>
      <c r="B148" s="157"/>
      <c r="C148" s="158"/>
      <c r="D148" s="158"/>
      <c r="E148" s="158"/>
      <c r="F148" s="158"/>
      <c r="G148" s="158"/>
      <c r="H148" s="158"/>
      <c r="I148" s="158"/>
      <c r="J148" s="158"/>
      <c r="K148" s="158"/>
      <c r="L148" s="158"/>
      <c r="M148" s="158"/>
      <c r="N148" s="158"/>
      <c r="O148" s="158"/>
      <c r="P148" s="158"/>
      <c r="Q148" s="158"/>
      <c r="R148" s="158"/>
      <c r="S148" s="158"/>
      <c r="T148" s="159"/>
      <c r="U148" s="81"/>
      <c r="V148" s="81"/>
      <c r="W148" s="81"/>
      <c r="X148" s="81"/>
      <c r="Y148" s="81"/>
      <c r="Z148" s="97"/>
      <c r="AA148" s="97"/>
      <c r="AB148" s="97"/>
      <c r="AC148" s="97"/>
      <c r="AD148" s="97"/>
      <c r="AE148" s="97"/>
      <c r="AF148" s="97"/>
      <c r="AG148" s="97"/>
      <c r="AH148" s="97"/>
      <c r="AI148" s="97"/>
      <c r="AJ148" s="97"/>
      <c r="AK148" s="97"/>
      <c r="AL148" s="97"/>
      <c r="AM148" s="97"/>
    </row>
    <row r="149" spans="1:39" ht="16.2" customHeight="1" x14ac:dyDescent="0.3">
      <c r="A149" s="1"/>
      <c r="B149" s="157"/>
      <c r="C149" s="158"/>
      <c r="D149" s="158"/>
      <c r="E149" s="158"/>
      <c r="F149" s="158"/>
      <c r="G149" s="158"/>
      <c r="H149" s="158"/>
      <c r="I149" s="158"/>
      <c r="J149" s="158"/>
      <c r="K149" s="158"/>
      <c r="L149" s="158"/>
      <c r="M149" s="158"/>
      <c r="N149" s="158"/>
      <c r="O149" s="158"/>
      <c r="P149" s="158"/>
      <c r="Q149" s="158"/>
      <c r="R149" s="158"/>
      <c r="S149" s="158"/>
      <c r="T149" s="159"/>
      <c r="U149" s="81"/>
      <c r="V149" s="81"/>
      <c r="W149" s="81"/>
      <c r="X149" s="81"/>
      <c r="Y149" s="81"/>
      <c r="Z149" s="97"/>
      <c r="AA149" s="97"/>
      <c r="AB149" s="97"/>
      <c r="AC149" s="97"/>
      <c r="AD149" s="97"/>
      <c r="AE149" s="97"/>
      <c r="AF149" s="97"/>
      <c r="AG149" s="97"/>
      <c r="AH149" s="97"/>
      <c r="AI149" s="97"/>
      <c r="AJ149" s="97"/>
      <c r="AK149" s="97"/>
      <c r="AL149" s="97"/>
      <c r="AM149" s="97"/>
    </row>
    <row r="150" spans="1:39" ht="16.2" customHeight="1" thickBot="1" x14ac:dyDescent="0.35">
      <c r="A150" s="1"/>
      <c r="B150" s="160"/>
      <c r="C150" s="161"/>
      <c r="D150" s="161"/>
      <c r="E150" s="161"/>
      <c r="F150" s="161"/>
      <c r="G150" s="161"/>
      <c r="H150" s="161"/>
      <c r="I150" s="161"/>
      <c r="J150" s="161"/>
      <c r="K150" s="161"/>
      <c r="L150" s="161"/>
      <c r="M150" s="161"/>
      <c r="N150" s="161"/>
      <c r="O150" s="161"/>
      <c r="P150" s="161"/>
      <c r="Q150" s="161"/>
      <c r="R150" s="161"/>
      <c r="S150" s="161"/>
      <c r="T150" s="162"/>
      <c r="U150" s="81"/>
      <c r="V150" s="81"/>
      <c r="W150" s="81"/>
      <c r="X150" s="81"/>
      <c r="Y150" s="81"/>
      <c r="Z150" s="97"/>
      <c r="AA150" s="97"/>
      <c r="AB150" s="97"/>
      <c r="AC150" s="97"/>
      <c r="AD150" s="97"/>
      <c r="AE150" s="97"/>
      <c r="AF150" s="97"/>
      <c r="AG150" s="97"/>
      <c r="AH150" s="97"/>
      <c r="AI150" s="97"/>
      <c r="AJ150" s="97"/>
      <c r="AK150" s="97"/>
      <c r="AL150" s="97"/>
      <c r="AM150" s="97"/>
    </row>
    <row r="151" spans="1:39" ht="16.2" customHeight="1" x14ac:dyDescent="0.3">
      <c r="A151" s="1"/>
      <c r="B151" s="154"/>
      <c r="C151" s="155"/>
      <c r="D151" s="155"/>
      <c r="E151" s="155"/>
      <c r="F151" s="155"/>
      <c r="G151" s="155"/>
      <c r="H151" s="155"/>
      <c r="I151" s="155"/>
      <c r="J151" s="155"/>
      <c r="K151" s="155"/>
      <c r="L151" s="155"/>
      <c r="M151" s="155"/>
      <c r="N151" s="155"/>
      <c r="O151" s="155"/>
      <c r="P151" s="155"/>
      <c r="Q151" s="155"/>
      <c r="R151" s="155"/>
      <c r="S151" s="155"/>
      <c r="T151" s="156"/>
      <c r="U151" s="81"/>
      <c r="V151" s="81"/>
      <c r="W151" s="81"/>
      <c r="X151" s="81"/>
      <c r="Y151" s="81"/>
      <c r="Z151" s="97"/>
      <c r="AA151" s="97"/>
      <c r="AB151" s="97"/>
      <c r="AC151" s="97"/>
      <c r="AD151" s="97"/>
      <c r="AE151" s="97"/>
      <c r="AF151" s="97"/>
      <c r="AG151" s="97"/>
      <c r="AH151" s="97"/>
      <c r="AI151" s="97"/>
      <c r="AJ151" s="97"/>
      <c r="AK151" s="97"/>
      <c r="AL151" s="97"/>
      <c r="AM151" s="97"/>
    </row>
    <row r="152" spans="1:39" ht="16.2" customHeight="1" x14ac:dyDescent="0.3">
      <c r="A152" s="97"/>
      <c r="B152" s="157"/>
      <c r="C152" s="158"/>
      <c r="D152" s="158"/>
      <c r="E152" s="158"/>
      <c r="F152" s="158"/>
      <c r="G152" s="158"/>
      <c r="H152" s="158"/>
      <c r="I152" s="158"/>
      <c r="J152" s="158"/>
      <c r="K152" s="158"/>
      <c r="L152" s="158"/>
      <c r="M152" s="158"/>
      <c r="N152" s="158"/>
      <c r="O152" s="158"/>
      <c r="P152" s="158"/>
      <c r="Q152" s="158"/>
      <c r="R152" s="158"/>
      <c r="S152" s="158"/>
      <c r="T152" s="159"/>
      <c r="U152" s="97"/>
      <c r="V152" s="97"/>
      <c r="W152" s="97"/>
      <c r="X152" s="97"/>
      <c r="Y152" s="97"/>
      <c r="Z152" s="97"/>
      <c r="AA152" s="97"/>
      <c r="AB152" s="97"/>
      <c r="AC152" s="97"/>
      <c r="AD152" s="97"/>
      <c r="AE152" s="97"/>
      <c r="AF152" s="97"/>
      <c r="AG152" s="97"/>
      <c r="AH152" s="97"/>
      <c r="AI152" s="97"/>
      <c r="AJ152" s="97"/>
      <c r="AK152" s="97"/>
      <c r="AL152" s="97"/>
      <c r="AM152" s="97"/>
    </row>
    <row r="153" spans="1:39" ht="16.2" customHeight="1" x14ac:dyDescent="0.3">
      <c r="A153" s="97"/>
      <c r="B153" s="157"/>
      <c r="C153" s="158"/>
      <c r="D153" s="158"/>
      <c r="E153" s="158"/>
      <c r="F153" s="158"/>
      <c r="G153" s="158"/>
      <c r="H153" s="158"/>
      <c r="I153" s="158"/>
      <c r="J153" s="158"/>
      <c r="K153" s="158"/>
      <c r="L153" s="158"/>
      <c r="M153" s="158"/>
      <c r="N153" s="158"/>
      <c r="O153" s="158"/>
      <c r="P153" s="158"/>
      <c r="Q153" s="158"/>
      <c r="R153" s="158"/>
      <c r="S153" s="158"/>
      <c r="T153" s="159"/>
      <c r="U153" s="97"/>
      <c r="V153" s="97"/>
      <c r="W153" s="97"/>
      <c r="X153" s="97"/>
      <c r="Y153" s="97"/>
      <c r="Z153" s="97"/>
      <c r="AA153" s="97"/>
      <c r="AB153" s="97"/>
      <c r="AC153" s="97"/>
      <c r="AD153" s="97"/>
      <c r="AE153" s="97"/>
      <c r="AF153" s="97"/>
      <c r="AG153" s="97"/>
      <c r="AH153" s="97"/>
      <c r="AI153" s="97"/>
      <c r="AJ153" s="97"/>
      <c r="AK153" s="97"/>
      <c r="AL153" s="97"/>
      <c r="AM153" s="97"/>
    </row>
    <row r="154" spans="1:39" ht="16.2" customHeight="1" x14ac:dyDescent="0.3">
      <c r="A154" s="97"/>
      <c r="B154" s="157"/>
      <c r="C154" s="158"/>
      <c r="D154" s="158"/>
      <c r="E154" s="158"/>
      <c r="F154" s="158"/>
      <c r="G154" s="158"/>
      <c r="H154" s="158"/>
      <c r="I154" s="158"/>
      <c r="J154" s="158"/>
      <c r="K154" s="158"/>
      <c r="L154" s="158"/>
      <c r="M154" s="158"/>
      <c r="N154" s="158"/>
      <c r="O154" s="158"/>
      <c r="P154" s="158"/>
      <c r="Q154" s="158"/>
      <c r="R154" s="158"/>
      <c r="S154" s="158"/>
      <c r="T154" s="159"/>
      <c r="U154" s="97"/>
      <c r="V154" s="97"/>
      <c r="W154" s="97"/>
      <c r="X154" s="97"/>
      <c r="Y154" s="97"/>
      <c r="Z154" s="97"/>
      <c r="AA154" s="97"/>
      <c r="AB154" s="97"/>
      <c r="AC154" s="97"/>
      <c r="AD154" s="97"/>
      <c r="AE154" s="97"/>
      <c r="AF154" s="97"/>
      <c r="AG154" s="97"/>
      <c r="AH154" s="97"/>
      <c r="AI154" s="97"/>
      <c r="AJ154" s="97"/>
      <c r="AK154" s="97"/>
      <c r="AL154" s="97"/>
      <c r="AM154" s="97"/>
    </row>
    <row r="155" spans="1:39" ht="16.2" customHeight="1" x14ac:dyDescent="0.3">
      <c r="A155" s="97"/>
      <c r="B155" s="157"/>
      <c r="C155" s="158"/>
      <c r="D155" s="158"/>
      <c r="E155" s="158"/>
      <c r="F155" s="158"/>
      <c r="G155" s="158"/>
      <c r="H155" s="158"/>
      <c r="I155" s="158"/>
      <c r="J155" s="158"/>
      <c r="K155" s="158"/>
      <c r="L155" s="158"/>
      <c r="M155" s="158"/>
      <c r="N155" s="158"/>
      <c r="O155" s="158"/>
      <c r="P155" s="158"/>
      <c r="Q155" s="158"/>
      <c r="R155" s="158"/>
      <c r="S155" s="158"/>
      <c r="T155" s="159"/>
      <c r="U155" s="97"/>
      <c r="V155" s="97"/>
      <c r="W155" s="97"/>
      <c r="X155" s="97"/>
      <c r="Y155" s="97"/>
      <c r="Z155" s="97"/>
      <c r="AA155" s="97"/>
      <c r="AB155" s="97"/>
      <c r="AC155" s="97"/>
      <c r="AD155" s="97"/>
      <c r="AE155" s="97"/>
      <c r="AF155" s="97"/>
      <c r="AG155" s="97"/>
      <c r="AH155" s="97"/>
      <c r="AI155" s="97"/>
      <c r="AJ155" s="97"/>
      <c r="AK155" s="97"/>
      <c r="AL155" s="97"/>
      <c r="AM155" s="97"/>
    </row>
    <row r="156" spans="1:39" ht="16.2" customHeight="1" x14ac:dyDescent="0.3">
      <c r="A156" s="97"/>
      <c r="B156" s="157"/>
      <c r="C156" s="158"/>
      <c r="D156" s="158"/>
      <c r="E156" s="158"/>
      <c r="F156" s="158"/>
      <c r="G156" s="158"/>
      <c r="H156" s="158"/>
      <c r="I156" s="158"/>
      <c r="J156" s="158"/>
      <c r="K156" s="158"/>
      <c r="L156" s="158"/>
      <c r="M156" s="158"/>
      <c r="N156" s="158"/>
      <c r="O156" s="158"/>
      <c r="P156" s="158"/>
      <c r="Q156" s="158"/>
      <c r="R156" s="158"/>
      <c r="S156" s="158"/>
      <c r="T156" s="159"/>
      <c r="U156" s="97"/>
      <c r="V156" s="97"/>
      <c r="W156" s="97"/>
      <c r="X156" s="97"/>
      <c r="Y156" s="97"/>
      <c r="Z156" s="97"/>
      <c r="AA156" s="97"/>
      <c r="AB156" s="97"/>
      <c r="AC156" s="97"/>
      <c r="AD156" s="97"/>
      <c r="AE156" s="97"/>
      <c r="AF156" s="97"/>
      <c r="AG156" s="97"/>
      <c r="AH156" s="97"/>
      <c r="AI156" s="97"/>
      <c r="AJ156" s="97"/>
      <c r="AK156" s="97"/>
      <c r="AL156" s="97"/>
      <c r="AM156" s="97"/>
    </row>
    <row r="157" spans="1:39" ht="15.6" customHeight="1" x14ac:dyDescent="0.3">
      <c r="A157" s="97"/>
      <c r="B157" s="157"/>
      <c r="C157" s="158"/>
      <c r="D157" s="158"/>
      <c r="E157" s="158"/>
      <c r="F157" s="158"/>
      <c r="G157" s="158"/>
      <c r="H157" s="158"/>
      <c r="I157" s="158"/>
      <c r="J157" s="158"/>
      <c r="K157" s="158"/>
      <c r="L157" s="158"/>
      <c r="M157" s="158"/>
      <c r="N157" s="158"/>
      <c r="O157" s="158"/>
      <c r="P157" s="158"/>
      <c r="Q157" s="158"/>
      <c r="R157" s="158"/>
      <c r="S157" s="158"/>
      <c r="T157" s="159"/>
      <c r="U157" s="97"/>
      <c r="V157" s="97"/>
      <c r="W157" s="97"/>
      <c r="X157" s="97"/>
      <c r="Y157" s="97"/>
      <c r="Z157" s="97"/>
      <c r="AA157" s="97"/>
      <c r="AB157" s="97"/>
      <c r="AC157" s="97"/>
      <c r="AD157" s="97"/>
      <c r="AE157" s="97"/>
      <c r="AF157" s="97"/>
      <c r="AG157" s="97"/>
      <c r="AH157" s="97"/>
      <c r="AI157" s="97"/>
      <c r="AJ157" s="97"/>
      <c r="AK157" s="97"/>
      <c r="AL157" s="97"/>
      <c r="AM157" s="97"/>
    </row>
    <row r="158" spans="1:39" ht="35.4" customHeight="1" x14ac:dyDescent="0.3">
      <c r="A158" s="97"/>
      <c r="B158" s="157"/>
      <c r="C158" s="158"/>
      <c r="D158" s="158"/>
      <c r="E158" s="158"/>
      <c r="F158" s="158"/>
      <c r="G158" s="158"/>
      <c r="H158" s="158"/>
      <c r="I158" s="158"/>
      <c r="J158" s="158"/>
      <c r="K158" s="158"/>
      <c r="L158" s="158"/>
      <c r="M158" s="158"/>
      <c r="N158" s="158"/>
      <c r="O158" s="158"/>
      <c r="P158" s="158"/>
      <c r="Q158" s="158"/>
      <c r="R158" s="158"/>
      <c r="S158" s="158"/>
      <c r="T158" s="159"/>
      <c r="U158" s="97"/>
      <c r="V158" s="97"/>
      <c r="W158" s="97"/>
      <c r="X158" s="97"/>
      <c r="Y158" s="97"/>
      <c r="Z158" s="97"/>
      <c r="AA158" s="97"/>
      <c r="AB158" s="97"/>
      <c r="AC158" s="97"/>
      <c r="AD158" s="97"/>
      <c r="AE158" s="97"/>
      <c r="AF158" s="97"/>
      <c r="AG158" s="97"/>
      <c r="AH158" s="97"/>
      <c r="AI158" s="97"/>
      <c r="AJ158" s="97"/>
      <c r="AK158" s="97"/>
      <c r="AL158" s="97"/>
      <c r="AM158" s="97"/>
    </row>
    <row r="159" spans="1:39" ht="16.2" customHeight="1" x14ac:dyDescent="0.3">
      <c r="A159" s="97"/>
      <c r="B159" s="157"/>
      <c r="C159" s="158"/>
      <c r="D159" s="158"/>
      <c r="E159" s="158"/>
      <c r="F159" s="158"/>
      <c r="G159" s="158"/>
      <c r="H159" s="158"/>
      <c r="I159" s="158"/>
      <c r="J159" s="158"/>
      <c r="K159" s="158"/>
      <c r="L159" s="158"/>
      <c r="M159" s="158"/>
      <c r="N159" s="158"/>
      <c r="O159" s="158"/>
      <c r="P159" s="158"/>
      <c r="Q159" s="158"/>
      <c r="R159" s="158"/>
      <c r="S159" s="158"/>
      <c r="T159" s="159"/>
      <c r="U159" s="97"/>
      <c r="V159" s="97"/>
      <c r="W159" s="97"/>
      <c r="X159" s="97"/>
      <c r="Y159" s="97"/>
      <c r="Z159" s="97"/>
      <c r="AA159" s="97"/>
      <c r="AB159" s="97"/>
      <c r="AC159" s="97"/>
      <c r="AD159" s="97"/>
      <c r="AE159" s="97"/>
      <c r="AF159" s="97"/>
      <c r="AG159" s="97"/>
      <c r="AH159" s="97"/>
      <c r="AI159" s="97"/>
      <c r="AJ159" s="97"/>
      <c r="AK159" s="97"/>
      <c r="AL159" s="97"/>
      <c r="AM159" s="97"/>
    </row>
    <row r="160" spans="1:39" ht="16.2" customHeight="1" x14ac:dyDescent="0.3">
      <c r="A160" s="97"/>
      <c r="B160" s="157"/>
      <c r="C160" s="158"/>
      <c r="D160" s="158"/>
      <c r="E160" s="158"/>
      <c r="F160" s="158"/>
      <c r="G160" s="158"/>
      <c r="H160" s="158"/>
      <c r="I160" s="158"/>
      <c r="J160" s="158"/>
      <c r="K160" s="158"/>
      <c r="L160" s="158"/>
      <c r="M160" s="158"/>
      <c r="N160" s="158"/>
      <c r="O160" s="158"/>
      <c r="P160" s="158"/>
      <c r="Q160" s="158"/>
      <c r="R160" s="158"/>
      <c r="S160" s="158"/>
      <c r="T160" s="159"/>
      <c r="U160" s="97"/>
      <c r="V160" s="97"/>
      <c r="W160" s="97"/>
      <c r="X160" s="97"/>
      <c r="Y160" s="97"/>
      <c r="Z160" s="97"/>
      <c r="AA160" s="97"/>
      <c r="AB160" s="97"/>
      <c r="AC160" s="97"/>
      <c r="AD160" s="97"/>
      <c r="AE160" s="97"/>
      <c r="AF160" s="97"/>
      <c r="AG160" s="97"/>
      <c r="AH160" s="97"/>
      <c r="AI160" s="97"/>
      <c r="AJ160" s="97"/>
      <c r="AK160" s="97"/>
      <c r="AL160" s="97"/>
      <c r="AM160" s="97"/>
    </row>
    <row r="161" spans="1:39" ht="16.2" customHeight="1" x14ac:dyDescent="0.3">
      <c r="A161" s="97"/>
      <c r="B161" s="157"/>
      <c r="C161" s="158"/>
      <c r="D161" s="158"/>
      <c r="E161" s="158"/>
      <c r="F161" s="158"/>
      <c r="G161" s="158"/>
      <c r="H161" s="158"/>
      <c r="I161" s="158"/>
      <c r="J161" s="158"/>
      <c r="K161" s="158"/>
      <c r="L161" s="158"/>
      <c r="M161" s="158"/>
      <c r="N161" s="158"/>
      <c r="O161" s="158"/>
      <c r="P161" s="158"/>
      <c r="Q161" s="158"/>
      <c r="R161" s="158"/>
      <c r="S161" s="158"/>
      <c r="T161" s="159"/>
      <c r="U161" s="97"/>
      <c r="V161" s="97"/>
      <c r="W161" s="97"/>
      <c r="X161" s="97"/>
      <c r="Y161" s="97"/>
      <c r="Z161" s="97"/>
      <c r="AA161" s="97"/>
      <c r="AB161" s="97"/>
      <c r="AC161" s="97"/>
      <c r="AD161" s="97"/>
      <c r="AE161" s="97"/>
      <c r="AF161" s="97"/>
      <c r="AG161" s="97"/>
      <c r="AH161" s="97"/>
      <c r="AI161" s="97"/>
      <c r="AJ161" s="97"/>
      <c r="AK161" s="97"/>
      <c r="AL161" s="97"/>
      <c r="AM161" s="97"/>
    </row>
    <row r="162" spans="1:39" ht="16.2" customHeight="1" x14ac:dyDescent="0.3">
      <c r="A162" s="97"/>
      <c r="B162" s="157"/>
      <c r="C162" s="158"/>
      <c r="D162" s="158"/>
      <c r="E162" s="158"/>
      <c r="F162" s="158"/>
      <c r="G162" s="158"/>
      <c r="H162" s="158"/>
      <c r="I162" s="158"/>
      <c r="J162" s="158"/>
      <c r="K162" s="158"/>
      <c r="L162" s="158"/>
      <c r="M162" s="158"/>
      <c r="N162" s="158"/>
      <c r="O162" s="158"/>
      <c r="P162" s="158"/>
      <c r="Q162" s="158"/>
      <c r="R162" s="158"/>
      <c r="S162" s="158"/>
      <c r="T162" s="159"/>
      <c r="U162" s="97"/>
      <c r="V162" s="97"/>
      <c r="W162" s="97"/>
      <c r="X162" s="97"/>
      <c r="Y162" s="97"/>
      <c r="Z162" s="97"/>
      <c r="AA162" s="97"/>
      <c r="AB162" s="97"/>
      <c r="AC162" s="97"/>
      <c r="AD162" s="97"/>
      <c r="AE162" s="97"/>
      <c r="AF162" s="97"/>
      <c r="AG162" s="97"/>
      <c r="AH162" s="97"/>
      <c r="AI162" s="97"/>
      <c r="AJ162" s="97"/>
      <c r="AK162" s="97"/>
      <c r="AL162" s="97"/>
      <c r="AM162" s="97"/>
    </row>
    <row r="163" spans="1:39" ht="16.2" customHeight="1" x14ac:dyDescent="0.3">
      <c r="A163" s="97"/>
      <c r="B163" s="157"/>
      <c r="C163" s="158"/>
      <c r="D163" s="158"/>
      <c r="E163" s="158"/>
      <c r="F163" s="158"/>
      <c r="G163" s="158"/>
      <c r="H163" s="158"/>
      <c r="I163" s="158"/>
      <c r="J163" s="158"/>
      <c r="K163" s="158"/>
      <c r="L163" s="158"/>
      <c r="M163" s="158"/>
      <c r="N163" s="158"/>
      <c r="O163" s="158"/>
      <c r="P163" s="158"/>
      <c r="Q163" s="158"/>
      <c r="R163" s="158"/>
      <c r="S163" s="158"/>
      <c r="T163" s="159"/>
      <c r="U163" s="97"/>
      <c r="V163" s="97"/>
      <c r="W163" s="97"/>
      <c r="X163" s="97"/>
      <c r="Y163" s="97"/>
      <c r="Z163" s="97"/>
      <c r="AA163" s="97"/>
      <c r="AB163" s="97"/>
      <c r="AC163" s="97"/>
      <c r="AD163" s="97"/>
      <c r="AE163" s="97"/>
      <c r="AF163" s="97"/>
      <c r="AG163" s="97"/>
      <c r="AH163" s="97"/>
      <c r="AI163" s="97"/>
      <c r="AJ163" s="97"/>
      <c r="AK163" s="97"/>
      <c r="AL163" s="97"/>
      <c r="AM163" s="97"/>
    </row>
    <row r="164" spans="1:39" ht="16.2" customHeight="1" x14ac:dyDescent="0.3">
      <c r="A164" s="97"/>
      <c r="B164" s="157"/>
      <c r="C164" s="158"/>
      <c r="D164" s="158"/>
      <c r="E164" s="158"/>
      <c r="F164" s="158"/>
      <c r="G164" s="158"/>
      <c r="H164" s="158"/>
      <c r="I164" s="158"/>
      <c r="J164" s="158"/>
      <c r="K164" s="158"/>
      <c r="L164" s="158"/>
      <c r="M164" s="158"/>
      <c r="N164" s="158"/>
      <c r="O164" s="158"/>
      <c r="P164" s="158"/>
      <c r="Q164" s="158"/>
      <c r="R164" s="158"/>
      <c r="S164" s="158"/>
      <c r="T164" s="159"/>
      <c r="U164" s="97"/>
      <c r="V164" s="97"/>
      <c r="W164" s="97"/>
      <c r="X164" s="97"/>
      <c r="Y164" s="97"/>
      <c r="Z164" s="97"/>
      <c r="AA164" s="97"/>
      <c r="AB164" s="97"/>
      <c r="AC164" s="97"/>
      <c r="AD164" s="97"/>
      <c r="AE164" s="97"/>
      <c r="AF164" s="97"/>
      <c r="AG164" s="97"/>
      <c r="AH164" s="97"/>
      <c r="AI164" s="97"/>
      <c r="AJ164" s="97"/>
      <c r="AK164" s="97"/>
      <c r="AL164" s="97"/>
      <c r="AM164" s="97"/>
    </row>
    <row r="165" spans="1:39" ht="16.2" customHeight="1" x14ac:dyDescent="0.3">
      <c r="A165" s="97"/>
      <c r="B165" s="157"/>
      <c r="C165" s="158"/>
      <c r="D165" s="158"/>
      <c r="E165" s="158"/>
      <c r="F165" s="158"/>
      <c r="G165" s="158"/>
      <c r="H165" s="158"/>
      <c r="I165" s="158"/>
      <c r="J165" s="158"/>
      <c r="K165" s="158"/>
      <c r="L165" s="158"/>
      <c r="M165" s="158"/>
      <c r="N165" s="158"/>
      <c r="O165" s="158"/>
      <c r="P165" s="158"/>
      <c r="Q165" s="158"/>
      <c r="R165" s="158"/>
      <c r="S165" s="158"/>
      <c r="T165" s="159"/>
      <c r="U165" s="97"/>
      <c r="V165" s="97"/>
      <c r="W165" s="97"/>
      <c r="X165" s="97"/>
      <c r="Y165" s="97"/>
      <c r="Z165" s="97"/>
      <c r="AA165" s="97"/>
      <c r="AB165" s="97"/>
      <c r="AC165" s="97"/>
      <c r="AD165" s="97"/>
      <c r="AE165" s="97"/>
      <c r="AF165" s="97"/>
      <c r="AG165" s="97"/>
      <c r="AH165" s="97"/>
      <c r="AI165" s="97"/>
      <c r="AJ165" s="97"/>
      <c r="AK165" s="97"/>
      <c r="AL165" s="97"/>
      <c r="AM165" s="97"/>
    </row>
    <row r="166" spans="1:39" ht="16.2" customHeight="1" x14ac:dyDescent="0.3">
      <c r="A166" s="97"/>
      <c r="B166" s="157"/>
      <c r="C166" s="158"/>
      <c r="D166" s="158"/>
      <c r="E166" s="158"/>
      <c r="F166" s="158"/>
      <c r="G166" s="158"/>
      <c r="H166" s="158"/>
      <c r="I166" s="158"/>
      <c r="J166" s="158"/>
      <c r="K166" s="158"/>
      <c r="L166" s="158"/>
      <c r="M166" s="158"/>
      <c r="N166" s="158"/>
      <c r="O166" s="158"/>
      <c r="P166" s="158"/>
      <c r="Q166" s="158"/>
      <c r="R166" s="158"/>
      <c r="S166" s="158"/>
      <c r="T166" s="159"/>
      <c r="U166" s="97"/>
      <c r="V166" s="97"/>
      <c r="W166" s="97"/>
      <c r="X166" s="97"/>
      <c r="Y166" s="97"/>
      <c r="Z166" s="97"/>
      <c r="AA166" s="97"/>
      <c r="AB166" s="97"/>
      <c r="AC166" s="97"/>
      <c r="AD166" s="97"/>
      <c r="AE166" s="97"/>
      <c r="AF166" s="97"/>
      <c r="AG166" s="97"/>
      <c r="AH166" s="97"/>
      <c r="AI166" s="97"/>
      <c r="AJ166" s="97"/>
      <c r="AK166" s="97"/>
      <c r="AL166" s="97"/>
      <c r="AM166" s="97"/>
    </row>
    <row r="167" spans="1:39" ht="16.2" customHeight="1" x14ac:dyDescent="0.3">
      <c r="A167" s="97"/>
      <c r="B167" s="157"/>
      <c r="C167" s="158"/>
      <c r="D167" s="158"/>
      <c r="E167" s="158"/>
      <c r="F167" s="158"/>
      <c r="G167" s="158"/>
      <c r="H167" s="158"/>
      <c r="I167" s="158"/>
      <c r="J167" s="158"/>
      <c r="K167" s="158"/>
      <c r="L167" s="158"/>
      <c r="M167" s="158"/>
      <c r="N167" s="158"/>
      <c r="O167" s="158"/>
      <c r="P167" s="158"/>
      <c r="Q167" s="158"/>
      <c r="R167" s="158"/>
      <c r="S167" s="158"/>
      <c r="T167" s="159"/>
      <c r="U167" s="97"/>
      <c r="V167" s="97"/>
      <c r="W167" s="97"/>
      <c r="X167" s="97"/>
      <c r="Y167" s="97"/>
      <c r="Z167" s="97"/>
      <c r="AA167" s="97"/>
      <c r="AB167" s="97"/>
      <c r="AC167" s="97"/>
      <c r="AD167" s="97"/>
      <c r="AE167" s="97"/>
      <c r="AF167" s="97"/>
      <c r="AG167" s="97"/>
      <c r="AH167" s="97"/>
      <c r="AI167" s="97"/>
      <c r="AJ167" s="97"/>
      <c r="AK167" s="97"/>
      <c r="AL167" s="97"/>
      <c r="AM167" s="97"/>
    </row>
    <row r="168" spans="1:39" ht="16.2" customHeight="1" x14ac:dyDescent="0.3">
      <c r="A168" s="97"/>
      <c r="B168" s="157"/>
      <c r="C168" s="158"/>
      <c r="D168" s="158"/>
      <c r="E168" s="158"/>
      <c r="F168" s="158"/>
      <c r="G168" s="158"/>
      <c r="H168" s="158"/>
      <c r="I168" s="158"/>
      <c r="J168" s="158"/>
      <c r="K168" s="158"/>
      <c r="L168" s="158"/>
      <c r="M168" s="158"/>
      <c r="N168" s="158"/>
      <c r="O168" s="158"/>
      <c r="P168" s="158"/>
      <c r="Q168" s="158"/>
      <c r="R168" s="158"/>
      <c r="S168" s="158"/>
      <c r="T168" s="159"/>
      <c r="U168" s="97"/>
      <c r="V168" s="97"/>
      <c r="W168" s="97"/>
      <c r="X168" s="97"/>
      <c r="Y168" s="97"/>
      <c r="Z168" s="97"/>
      <c r="AA168" s="97"/>
      <c r="AB168" s="97"/>
      <c r="AC168" s="97"/>
      <c r="AD168" s="97"/>
      <c r="AE168" s="97"/>
      <c r="AF168" s="97"/>
      <c r="AG168" s="97"/>
      <c r="AH168" s="97"/>
      <c r="AI168" s="97"/>
      <c r="AJ168" s="97"/>
      <c r="AK168" s="97"/>
      <c r="AL168" s="97"/>
      <c r="AM168" s="97"/>
    </row>
    <row r="169" spans="1:39" ht="16.2" customHeight="1" x14ac:dyDescent="0.3">
      <c r="A169" s="97"/>
      <c r="B169" s="157"/>
      <c r="C169" s="158"/>
      <c r="D169" s="158"/>
      <c r="E169" s="158"/>
      <c r="F169" s="158"/>
      <c r="G169" s="158"/>
      <c r="H169" s="158"/>
      <c r="I169" s="158"/>
      <c r="J169" s="158"/>
      <c r="K169" s="158"/>
      <c r="L169" s="158"/>
      <c r="M169" s="158"/>
      <c r="N169" s="158"/>
      <c r="O169" s="158"/>
      <c r="P169" s="158"/>
      <c r="Q169" s="158"/>
      <c r="R169" s="158"/>
      <c r="S169" s="158"/>
      <c r="T169" s="159"/>
      <c r="U169" s="97"/>
      <c r="V169" s="97"/>
      <c r="W169" s="97"/>
      <c r="X169" s="97"/>
      <c r="Y169" s="97"/>
      <c r="Z169" s="97"/>
      <c r="AA169" s="97"/>
      <c r="AB169" s="97"/>
      <c r="AC169" s="97"/>
      <c r="AD169" s="97"/>
      <c r="AE169" s="97"/>
      <c r="AF169" s="97"/>
      <c r="AG169" s="97"/>
      <c r="AH169" s="97"/>
      <c r="AI169" s="97"/>
      <c r="AJ169" s="97"/>
      <c r="AK169" s="97"/>
      <c r="AL169" s="97"/>
      <c r="AM169" s="97"/>
    </row>
    <row r="170" spans="1:39" ht="16.2" customHeight="1" x14ac:dyDescent="0.3">
      <c r="A170" s="97"/>
      <c r="B170" s="157"/>
      <c r="C170" s="158"/>
      <c r="D170" s="158"/>
      <c r="E170" s="158"/>
      <c r="F170" s="158"/>
      <c r="G170" s="158"/>
      <c r="H170" s="158"/>
      <c r="I170" s="158"/>
      <c r="J170" s="158"/>
      <c r="K170" s="158"/>
      <c r="L170" s="158"/>
      <c r="M170" s="158"/>
      <c r="N170" s="158"/>
      <c r="O170" s="158"/>
      <c r="P170" s="158"/>
      <c r="Q170" s="158"/>
      <c r="R170" s="158"/>
      <c r="S170" s="158"/>
      <c r="T170" s="159"/>
      <c r="U170" s="97"/>
      <c r="V170" s="97"/>
      <c r="W170" s="97"/>
      <c r="X170" s="97"/>
      <c r="Y170" s="97"/>
      <c r="Z170" s="97"/>
      <c r="AA170" s="97"/>
      <c r="AB170" s="97"/>
      <c r="AC170" s="97"/>
      <c r="AD170" s="97"/>
      <c r="AE170" s="97"/>
      <c r="AF170" s="97"/>
      <c r="AG170" s="97"/>
      <c r="AH170" s="97"/>
      <c r="AI170" s="97"/>
      <c r="AJ170" s="97"/>
      <c r="AK170" s="97"/>
      <c r="AL170" s="97"/>
      <c r="AM170" s="97"/>
    </row>
    <row r="171" spans="1:39" ht="16.2" customHeight="1" x14ac:dyDescent="0.3">
      <c r="A171" s="97"/>
      <c r="B171" s="157"/>
      <c r="C171" s="158"/>
      <c r="D171" s="158"/>
      <c r="E171" s="158"/>
      <c r="F171" s="158"/>
      <c r="G171" s="158"/>
      <c r="H171" s="158"/>
      <c r="I171" s="158"/>
      <c r="J171" s="158"/>
      <c r="K171" s="158"/>
      <c r="L171" s="158"/>
      <c r="M171" s="158"/>
      <c r="N171" s="158"/>
      <c r="O171" s="158"/>
      <c r="P171" s="158"/>
      <c r="Q171" s="158"/>
      <c r="R171" s="158"/>
      <c r="S171" s="158"/>
      <c r="T171" s="159"/>
      <c r="U171" s="97"/>
      <c r="V171" s="97"/>
      <c r="W171" s="97"/>
      <c r="X171" s="97"/>
      <c r="Y171" s="97"/>
      <c r="Z171" s="97"/>
      <c r="AA171" s="97"/>
      <c r="AB171" s="97"/>
      <c r="AC171" s="97"/>
      <c r="AD171" s="97"/>
      <c r="AE171" s="97"/>
      <c r="AF171" s="97"/>
      <c r="AG171" s="97"/>
      <c r="AH171" s="97"/>
      <c r="AI171" s="97"/>
      <c r="AJ171" s="97"/>
      <c r="AK171" s="97"/>
      <c r="AL171" s="97"/>
      <c r="AM171" s="97"/>
    </row>
    <row r="172" spans="1:39" ht="16.2" customHeight="1" x14ac:dyDescent="0.3">
      <c r="A172" s="97"/>
      <c r="B172" s="157"/>
      <c r="C172" s="158"/>
      <c r="D172" s="158"/>
      <c r="E172" s="158"/>
      <c r="F172" s="158"/>
      <c r="G172" s="158"/>
      <c r="H172" s="158"/>
      <c r="I172" s="158"/>
      <c r="J172" s="158"/>
      <c r="K172" s="158"/>
      <c r="L172" s="158"/>
      <c r="M172" s="158"/>
      <c r="N172" s="158"/>
      <c r="O172" s="158"/>
      <c r="P172" s="158"/>
      <c r="Q172" s="158"/>
      <c r="R172" s="158"/>
      <c r="S172" s="158"/>
      <c r="T172" s="159"/>
      <c r="U172" s="97"/>
      <c r="V172" s="97"/>
      <c r="W172" s="97"/>
      <c r="X172" s="97"/>
      <c r="Y172" s="97"/>
      <c r="Z172" s="97"/>
      <c r="AA172" s="97"/>
      <c r="AB172" s="97"/>
      <c r="AC172" s="97"/>
      <c r="AD172" s="97"/>
      <c r="AE172" s="97"/>
      <c r="AF172" s="97"/>
      <c r="AG172" s="97"/>
      <c r="AH172" s="97"/>
      <c r="AI172" s="97"/>
      <c r="AJ172" s="97"/>
      <c r="AK172" s="97"/>
      <c r="AL172" s="97"/>
      <c r="AM172" s="97"/>
    </row>
    <row r="173" spans="1:39" ht="16.2" customHeight="1" x14ac:dyDescent="0.3">
      <c r="A173" s="97"/>
      <c r="B173" s="157"/>
      <c r="C173" s="158"/>
      <c r="D173" s="158"/>
      <c r="E173" s="158"/>
      <c r="F173" s="158"/>
      <c r="G173" s="158"/>
      <c r="H173" s="158"/>
      <c r="I173" s="158"/>
      <c r="J173" s="158"/>
      <c r="K173" s="158"/>
      <c r="L173" s="158"/>
      <c r="M173" s="158"/>
      <c r="N173" s="158"/>
      <c r="O173" s="158"/>
      <c r="P173" s="158"/>
      <c r="Q173" s="158"/>
      <c r="R173" s="158"/>
      <c r="S173" s="158"/>
      <c r="T173" s="159"/>
      <c r="U173" s="97"/>
      <c r="V173" s="97"/>
      <c r="W173" s="97"/>
      <c r="X173" s="97"/>
      <c r="Y173" s="97"/>
      <c r="Z173" s="97"/>
      <c r="AA173" s="97"/>
      <c r="AB173" s="97"/>
      <c r="AC173" s="97"/>
      <c r="AD173" s="97"/>
      <c r="AE173" s="97"/>
      <c r="AF173" s="97"/>
      <c r="AG173" s="97"/>
      <c r="AH173" s="97"/>
      <c r="AI173" s="97"/>
      <c r="AJ173" s="97"/>
      <c r="AK173" s="97"/>
      <c r="AL173" s="97"/>
      <c r="AM173" s="97"/>
    </row>
    <row r="174" spans="1:39" ht="16.2" customHeight="1" x14ac:dyDescent="0.3">
      <c r="A174" s="97"/>
      <c r="B174" s="157"/>
      <c r="C174" s="158"/>
      <c r="D174" s="158"/>
      <c r="E174" s="158"/>
      <c r="F174" s="158"/>
      <c r="G174" s="158"/>
      <c r="H174" s="158"/>
      <c r="I174" s="158"/>
      <c r="J174" s="158"/>
      <c r="K174" s="158"/>
      <c r="L174" s="158"/>
      <c r="M174" s="158"/>
      <c r="N174" s="158"/>
      <c r="O174" s="158"/>
      <c r="P174" s="158"/>
      <c r="Q174" s="158"/>
      <c r="R174" s="158"/>
      <c r="S174" s="158"/>
      <c r="T174" s="159"/>
      <c r="U174" s="97"/>
      <c r="V174" s="97"/>
      <c r="W174" s="97"/>
      <c r="X174" s="97"/>
      <c r="Y174" s="97"/>
      <c r="Z174" s="97"/>
      <c r="AA174" s="97"/>
      <c r="AB174" s="97"/>
      <c r="AC174" s="97"/>
      <c r="AD174" s="97"/>
      <c r="AE174" s="97"/>
      <c r="AF174" s="97"/>
      <c r="AG174" s="97"/>
      <c r="AH174" s="97"/>
      <c r="AI174" s="97"/>
      <c r="AJ174" s="97"/>
      <c r="AK174" s="97"/>
      <c r="AL174" s="97"/>
      <c r="AM174" s="97"/>
    </row>
    <row r="175" spans="1:39" ht="16.2" customHeight="1" x14ac:dyDescent="0.3">
      <c r="A175" s="97"/>
      <c r="B175" s="157"/>
      <c r="C175" s="158"/>
      <c r="D175" s="158"/>
      <c r="E175" s="158"/>
      <c r="F175" s="158"/>
      <c r="G175" s="158"/>
      <c r="H175" s="158"/>
      <c r="I175" s="158"/>
      <c r="J175" s="158"/>
      <c r="K175" s="158"/>
      <c r="L175" s="158"/>
      <c r="M175" s="158"/>
      <c r="N175" s="158"/>
      <c r="O175" s="158"/>
      <c r="P175" s="158"/>
      <c r="Q175" s="158"/>
      <c r="R175" s="158"/>
      <c r="S175" s="158"/>
      <c r="T175" s="159"/>
      <c r="U175" s="97"/>
      <c r="V175" s="97"/>
      <c r="W175" s="97"/>
      <c r="X175" s="97"/>
      <c r="Y175" s="97"/>
      <c r="Z175" s="97"/>
      <c r="AA175" s="97"/>
      <c r="AB175" s="97"/>
      <c r="AC175" s="97"/>
      <c r="AD175" s="97"/>
      <c r="AE175" s="97"/>
      <c r="AF175" s="97"/>
      <c r="AG175" s="97"/>
      <c r="AH175" s="97"/>
      <c r="AI175" s="97"/>
      <c r="AJ175" s="97"/>
      <c r="AK175" s="97"/>
      <c r="AL175" s="97"/>
      <c r="AM175" s="97"/>
    </row>
    <row r="176" spans="1:39" ht="16.2" customHeight="1" x14ac:dyDescent="0.3">
      <c r="A176" s="97"/>
      <c r="B176" s="157"/>
      <c r="C176" s="158"/>
      <c r="D176" s="158"/>
      <c r="E176" s="158"/>
      <c r="F176" s="158"/>
      <c r="G176" s="158"/>
      <c r="H176" s="158"/>
      <c r="I176" s="158"/>
      <c r="J176" s="158"/>
      <c r="K176" s="158"/>
      <c r="L176" s="158"/>
      <c r="M176" s="158"/>
      <c r="N176" s="158"/>
      <c r="O176" s="158"/>
      <c r="P176" s="158"/>
      <c r="Q176" s="158"/>
      <c r="R176" s="158"/>
      <c r="S176" s="158"/>
      <c r="T176" s="159"/>
      <c r="U176" s="97"/>
      <c r="V176" s="97"/>
      <c r="W176" s="97"/>
      <c r="X176" s="97"/>
      <c r="Y176" s="97"/>
      <c r="Z176" s="97"/>
      <c r="AA176" s="97"/>
      <c r="AB176" s="97"/>
      <c r="AC176" s="97"/>
      <c r="AD176" s="97"/>
      <c r="AE176" s="97"/>
      <c r="AF176" s="97"/>
      <c r="AG176" s="97"/>
      <c r="AH176" s="97"/>
      <c r="AI176" s="97"/>
      <c r="AJ176" s="97"/>
      <c r="AK176" s="97"/>
      <c r="AL176" s="97"/>
      <c r="AM176" s="97"/>
    </row>
    <row r="177" spans="1:39" ht="16.2" customHeight="1" x14ac:dyDescent="0.3">
      <c r="A177" s="97"/>
      <c r="B177" s="157"/>
      <c r="C177" s="158"/>
      <c r="D177" s="158"/>
      <c r="E177" s="158"/>
      <c r="F177" s="158"/>
      <c r="G177" s="158"/>
      <c r="H177" s="158"/>
      <c r="I177" s="158"/>
      <c r="J177" s="158"/>
      <c r="K177" s="158"/>
      <c r="L177" s="158"/>
      <c r="M177" s="158"/>
      <c r="N177" s="158"/>
      <c r="O177" s="158"/>
      <c r="P177" s="158"/>
      <c r="Q177" s="158"/>
      <c r="R177" s="158"/>
      <c r="S177" s="158"/>
      <c r="T177" s="159"/>
      <c r="U177" s="97"/>
      <c r="V177" s="97"/>
      <c r="W177" s="97"/>
      <c r="X177" s="97"/>
      <c r="Y177" s="97"/>
      <c r="Z177" s="97"/>
      <c r="AA177" s="97"/>
      <c r="AB177" s="97"/>
      <c r="AC177" s="97"/>
      <c r="AD177" s="97"/>
      <c r="AE177" s="97"/>
      <c r="AF177" s="97"/>
      <c r="AG177" s="97"/>
      <c r="AH177" s="97"/>
      <c r="AI177" s="97"/>
      <c r="AJ177" s="97"/>
      <c r="AK177" s="97"/>
      <c r="AL177" s="97"/>
      <c r="AM177" s="97"/>
    </row>
    <row r="178" spans="1:39" ht="16.2" customHeight="1" x14ac:dyDescent="0.3">
      <c r="A178" s="97"/>
      <c r="B178" s="157"/>
      <c r="C178" s="158"/>
      <c r="D178" s="158"/>
      <c r="E178" s="158"/>
      <c r="F178" s="158"/>
      <c r="G178" s="158"/>
      <c r="H178" s="158"/>
      <c r="I178" s="158"/>
      <c r="J178" s="158"/>
      <c r="K178" s="158"/>
      <c r="L178" s="158"/>
      <c r="M178" s="158"/>
      <c r="N178" s="158"/>
      <c r="O178" s="158"/>
      <c r="P178" s="158"/>
      <c r="Q178" s="158"/>
      <c r="R178" s="158"/>
      <c r="S178" s="158"/>
      <c r="T178" s="159"/>
      <c r="U178" s="97"/>
      <c r="V178" s="97"/>
      <c r="W178" s="97"/>
      <c r="X178" s="97"/>
      <c r="Y178" s="97"/>
      <c r="Z178" s="97"/>
      <c r="AA178" s="97"/>
      <c r="AB178" s="97"/>
      <c r="AC178" s="97"/>
      <c r="AD178" s="97"/>
      <c r="AE178" s="97"/>
      <c r="AF178" s="97"/>
      <c r="AG178" s="97"/>
      <c r="AH178" s="97"/>
      <c r="AI178" s="97"/>
      <c r="AJ178" s="97"/>
      <c r="AK178" s="97"/>
      <c r="AL178" s="97"/>
      <c r="AM178" s="97"/>
    </row>
    <row r="179" spans="1:39" ht="16.2" customHeight="1" x14ac:dyDescent="0.3">
      <c r="A179" s="97"/>
      <c r="B179" s="157"/>
      <c r="C179" s="158"/>
      <c r="D179" s="158"/>
      <c r="E179" s="158"/>
      <c r="F179" s="158"/>
      <c r="G179" s="158"/>
      <c r="H179" s="158"/>
      <c r="I179" s="158"/>
      <c r="J179" s="158"/>
      <c r="K179" s="158"/>
      <c r="L179" s="158"/>
      <c r="M179" s="158"/>
      <c r="N179" s="158"/>
      <c r="O179" s="158"/>
      <c r="P179" s="158"/>
      <c r="Q179" s="158"/>
      <c r="R179" s="158"/>
      <c r="S179" s="158"/>
      <c r="T179" s="159"/>
      <c r="U179" s="97"/>
      <c r="V179" s="97"/>
      <c r="W179" s="97"/>
      <c r="X179" s="97"/>
      <c r="Y179" s="97"/>
      <c r="Z179" s="97"/>
      <c r="AA179" s="97"/>
      <c r="AB179" s="97"/>
      <c r="AC179" s="97"/>
      <c r="AD179" s="97"/>
      <c r="AE179" s="97"/>
      <c r="AF179" s="97"/>
      <c r="AG179" s="97"/>
      <c r="AH179" s="97"/>
      <c r="AI179" s="97"/>
      <c r="AJ179" s="97"/>
      <c r="AK179" s="97"/>
      <c r="AL179" s="97"/>
      <c r="AM179" s="97"/>
    </row>
    <row r="180" spans="1:39" ht="16.2" customHeight="1" x14ac:dyDescent="0.3">
      <c r="A180" s="97"/>
      <c r="B180" s="157"/>
      <c r="C180" s="158"/>
      <c r="D180" s="158"/>
      <c r="E180" s="158"/>
      <c r="F180" s="158"/>
      <c r="G180" s="158"/>
      <c r="H180" s="158"/>
      <c r="I180" s="158"/>
      <c r="J180" s="158"/>
      <c r="K180" s="158"/>
      <c r="L180" s="158"/>
      <c r="M180" s="158"/>
      <c r="N180" s="158"/>
      <c r="O180" s="158"/>
      <c r="P180" s="158"/>
      <c r="Q180" s="158"/>
      <c r="R180" s="158"/>
      <c r="S180" s="158"/>
      <c r="T180" s="159"/>
      <c r="U180" s="97"/>
      <c r="V180" s="97"/>
      <c r="W180" s="97"/>
      <c r="X180" s="97"/>
      <c r="Y180" s="97"/>
      <c r="Z180" s="97"/>
      <c r="AA180" s="97"/>
      <c r="AB180" s="97"/>
      <c r="AC180" s="97"/>
      <c r="AD180" s="97"/>
      <c r="AE180" s="97"/>
      <c r="AF180" s="97"/>
      <c r="AG180" s="97"/>
      <c r="AH180" s="97"/>
      <c r="AI180" s="97"/>
      <c r="AJ180" s="97"/>
      <c r="AK180" s="97"/>
      <c r="AL180" s="97"/>
      <c r="AM180" s="97"/>
    </row>
    <row r="181" spans="1:39" ht="16.2" customHeight="1" thickBot="1" x14ac:dyDescent="0.35">
      <c r="A181" s="97"/>
      <c r="B181" s="160"/>
      <c r="C181" s="161"/>
      <c r="D181" s="161"/>
      <c r="E181" s="161"/>
      <c r="F181" s="161"/>
      <c r="G181" s="161"/>
      <c r="H181" s="161"/>
      <c r="I181" s="161"/>
      <c r="J181" s="161"/>
      <c r="K181" s="161"/>
      <c r="L181" s="161"/>
      <c r="M181" s="161"/>
      <c r="N181" s="161"/>
      <c r="O181" s="161"/>
      <c r="P181" s="161"/>
      <c r="Q181" s="161"/>
      <c r="R181" s="161"/>
      <c r="S181" s="161"/>
      <c r="T181" s="162"/>
      <c r="U181" s="97"/>
      <c r="V181" s="97"/>
      <c r="W181" s="97"/>
      <c r="X181" s="97"/>
      <c r="Y181" s="97"/>
      <c r="Z181" s="97"/>
      <c r="AA181" s="97"/>
      <c r="AB181" s="97"/>
      <c r="AC181" s="97"/>
      <c r="AD181" s="97"/>
      <c r="AE181" s="97"/>
      <c r="AF181" s="97"/>
      <c r="AG181" s="97"/>
      <c r="AH181" s="97"/>
      <c r="AI181" s="97"/>
      <c r="AJ181" s="97"/>
      <c r="AK181" s="97"/>
      <c r="AL181" s="97"/>
      <c r="AM181" s="97"/>
    </row>
    <row r="182" spans="1:39" ht="16.2" customHeight="1" x14ac:dyDescent="0.3">
      <c r="A182" s="97"/>
      <c r="B182" s="163"/>
      <c r="C182" s="163"/>
      <c r="D182" s="163"/>
      <c r="E182" s="163"/>
      <c r="F182" s="163"/>
      <c r="G182" s="163"/>
      <c r="H182" s="163"/>
      <c r="I182" s="163"/>
      <c r="J182" s="163"/>
      <c r="K182" s="163"/>
      <c r="L182" s="163"/>
      <c r="M182" s="163"/>
      <c r="N182" s="163"/>
      <c r="O182" s="163"/>
      <c r="P182" s="163"/>
      <c r="Q182" s="163"/>
      <c r="R182" s="163"/>
      <c r="S182" s="163"/>
      <c r="T182" s="163"/>
      <c r="U182" s="97"/>
      <c r="V182" s="97"/>
      <c r="W182" s="97"/>
      <c r="X182" s="97"/>
      <c r="Y182" s="97"/>
      <c r="Z182" s="97"/>
      <c r="AA182" s="97"/>
      <c r="AB182" s="97"/>
      <c r="AC182" s="97"/>
      <c r="AD182" s="97"/>
      <c r="AE182" s="97"/>
      <c r="AF182" s="97"/>
      <c r="AG182" s="97"/>
      <c r="AH182" s="97"/>
      <c r="AI182" s="97"/>
      <c r="AJ182" s="97"/>
      <c r="AK182" s="97"/>
      <c r="AL182" s="97"/>
      <c r="AM182" s="97"/>
    </row>
    <row r="183" spans="1:39" ht="16.2" customHeight="1" x14ac:dyDescent="0.3">
      <c r="A183" s="97"/>
      <c r="B183" s="163"/>
      <c r="C183" s="163"/>
      <c r="D183" s="163"/>
      <c r="E183" s="163"/>
      <c r="F183" s="163"/>
      <c r="G183" s="163"/>
      <c r="H183" s="163"/>
      <c r="I183" s="163"/>
      <c r="J183" s="163"/>
      <c r="K183" s="163"/>
      <c r="L183" s="163"/>
      <c r="M183" s="163"/>
      <c r="N183" s="163"/>
      <c r="O183" s="163"/>
      <c r="P183" s="163"/>
      <c r="Q183" s="163"/>
      <c r="R183" s="163"/>
      <c r="S183" s="163"/>
      <c r="T183" s="163"/>
      <c r="U183" s="97"/>
      <c r="V183" s="97"/>
      <c r="W183" s="97"/>
      <c r="X183" s="97"/>
      <c r="Y183" s="97"/>
      <c r="Z183" s="97"/>
      <c r="AA183" s="97"/>
      <c r="AB183" s="97"/>
      <c r="AC183" s="97"/>
      <c r="AD183" s="97"/>
      <c r="AE183" s="97"/>
      <c r="AF183" s="97"/>
      <c r="AG183" s="97"/>
      <c r="AH183" s="97"/>
      <c r="AI183" s="97"/>
      <c r="AJ183" s="97"/>
      <c r="AK183" s="97"/>
      <c r="AL183" s="97"/>
      <c r="AM183" s="97"/>
    </row>
    <row r="184" spans="1:39" ht="16.2" customHeight="1" x14ac:dyDescent="0.3">
      <c r="A184" s="97"/>
      <c r="B184" s="163"/>
      <c r="C184" s="163"/>
      <c r="D184" s="163"/>
      <c r="E184" s="163"/>
      <c r="F184" s="163"/>
      <c r="G184" s="163"/>
      <c r="H184" s="163"/>
      <c r="I184" s="163"/>
      <c r="J184" s="163"/>
      <c r="K184" s="163"/>
      <c r="L184" s="163"/>
      <c r="M184" s="163"/>
      <c r="N184" s="163"/>
      <c r="O184" s="163"/>
      <c r="P184" s="163"/>
      <c r="Q184" s="163"/>
      <c r="R184" s="163"/>
      <c r="S184" s="163"/>
      <c r="T184" s="163"/>
      <c r="U184" s="97"/>
      <c r="V184" s="97"/>
      <c r="W184" s="97"/>
      <c r="X184" s="97"/>
      <c r="Y184" s="97"/>
      <c r="Z184" s="97"/>
      <c r="AA184" s="97"/>
      <c r="AB184" s="97"/>
      <c r="AC184" s="97"/>
      <c r="AD184" s="97"/>
      <c r="AE184" s="97"/>
      <c r="AF184" s="97"/>
      <c r="AG184" s="97"/>
      <c r="AH184" s="97"/>
      <c r="AI184" s="97"/>
      <c r="AJ184" s="97"/>
      <c r="AK184" s="97"/>
      <c r="AL184" s="97"/>
      <c r="AM184" s="97"/>
    </row>
    <row r="185" spans="1:39" ht="16.2" customHeight="1" x14ac:dyDescent="0.3">
      <c r="A185" s="97"/>
      <c r="B185" s="163"/>
      <c r="C185" s="163"/>
      <c r="D185" s="163"/>
      <c r="E185" s="163"/>
      <c r="F185" s="163"/>
      <c r="G185" s="163"/>
      <c r="H185" s="163"/>
      <c r="I185" s="163"/>
      <c r="J185" s="163"/>
      <c r="K185" s="163"/>
      <c r="L185" s="163"/>
      <c r="M185" s="163"/>
      <c r="N185" s="163"/>
      <c r="O185" s="163"/>
      <c r="P185" s="163"/>
      <c r="Q185" s="163"/>
      <c r="R185" s="163"/>
      <c r="S185" s="163"/>
      <c r="T185" s="163"/>
      <c r="U185" s="97"/>
      <c r="V185" s="97"/>
      <c r="W185" s="97"/>
      <c r="X185" s="97"/>
      <c r="Y185" s="97"/>
      <c r="Z185" s="97"/>
      <c r="AA185" s="97"/>
      <c r="AB185" s="97"/>
      <c r="AC185" s="97"/>
      <c r="AD185" s="97"/>
      <c r="AE185" s="97"/>
      <c r="AF185" s="97"/>
      <c r="AG185" s="97"/>
      <c r="AH185" s="97"/>
      <c r="AI185" s="97"/>
      <c r="AJ185" s="97"/>
      <c r="AK185" s="97"/>
      <c r="AL185" s="97"/>
      <c r="AM185" s="97"/>
    </row>
    <row r="186" spans="1:39" ht="16.2" customHeight="1" x14ac:dyDescent="0.3">
      <c r="A186" s="97"/>
      <c r="B186" s="163"/>
      <c r="C186" s="163"/>
      <c r="D186" s="163"/>
      <c r="E186" s="163"/>
      <c r="F186" s="163"/>
      <c r="G186" s="163"/>
      <c r="H186" s="163"/>
      <c r="I186" s="163"/>
      <c r="J186" s="163"/>
      <c r="K186" s="163"/>
      <c r="L186" s="163"/>
      <c r="M186" s="163"/>
      <c r="N186" s="163"/>
      <c r="O186" s="163"/>
      <c r="P186" s="163"/>
      <c r="Q186" s="163"/>
      <c r="R186" s="163"/>
      <c r="S186" s="163"/>
      <c r="T186" s="163"/>
      <c r="U186" s="97"/>
      <c r="V186" s="97"/>
      <c r="W186" s="97"/>
      <c r="X186" s="97"/>
      <c r="Y186" s="97"/>
      <c r="Z186" s="97"/>
      <c r="AA186" s="97"/>
      <c r="AB186" s="97"/>
      <c r="AC186" s="97"/>
      <c r="AD186" s="97"/>
      <c r="AE186" s="97"/>
      <c r="AF186" s="97"/>
      <c r="AG186" s="97"/>
      <c r="AH186" s="97"/>
      <c r="AI186" s="97"/>
      <c r="AJ186" s="97"/>
      <c r="AK186" s="97"/>
      <c r="AL186" s="97"/>
      <c r="AM186" s="97"/>
    </row>
    <row r="187" spans="1:39" ht="16.2" customHeight="1" x14ac:dyDescent="0.3">
      <c r="A187" s="97"/>
      <c r="B187" s="163"/>
      <c r="C187" s="163"/>
      <c r="D187" s="163"/>
      <c r="E187" s="163"/>
      <c r="F187" s="163"/>
      <c r="G187" s="163"/>
      <c r="H187" s="163"/>
      <c r="I187" s="163"/>
      <c r="J187" s="163"/>
      <c r="K187" s="163"/>
      <c r="L187" s="163"/>
      <c r="M187" s="163"/>
      <c r="N187" s="163"/>
      <c r="O187" s="163"/>
      <c r="P187" s="163"/>
      <c r="Q187" s="163"/>
      <c r="R187" s="163"/>
      <c r="S187" s="163"/>
      <c r="T187" s="163"/>
      <c r="U187" s="97"/>
      <c r="V187" s="97"/>
      <c r="W187" s="97"/>
      <c r="X187" s="97"/>
      <c r="Y187" s="97"/>
      <c r="Z187" s="97"/>
      <c r="AA187" s="97"/>
      <c r="AB187" s="97"/>
      <c r="AC187" s="97"/>
      <c r="AD187" s="97"/>
      <c r="AE187" s="97"/>
      <c r="AF187" s="97"/>
      <c r="AG187" s="97"/>
      <c r="AH187" s="97"/>
      <c r="AI187" s="97"/>
      <c r="AJ187" s="97"/>
      <c r="AK187" s="97"/>
      <c r="AL187" s="97"/>
      <c r="AM187" s="97"/>
    </row>
    <row r="188" spans="1:39" ht="16.2" customHeight="1" x14ac:dyDescent="0.3">
      <c r="A188" s="97"/>
      <c r="B188" s="163"/>
      <c r="C188" s="163"/>
      <c r="D188" s="163"/>
      <c r="E188" s="163"/>
      <c r="F188" s="163"/>
      <c r="G188" s="163"/>
      <c r="H188" s="163"/>
      <c r="I188" s="163"/>
      <c r="J188" s="163"/>
      <c r="K188" s="163"/>
      <c r="L188" s="163"/>
      <c r="M188" s="163"/>
      <c r="N188" s="163"/>
      <c r="O188" s="163"/>
      <c r="P188" s="163"/>
      <c r="Q188" s="163"/>
      <c r="R188" s="163"/>
      <c r="S188" s="163"/>
      <c r="T188" s="163"/>
      <c r="U188" s="97"/>
      <c r="V188" s="97"/>
      <c r="W188" s="97"/>
      <c r="X188" s="97"/>
      <c r="Y188" s="97"/>
      <c r="Z188" s="97"/>
      <c r="AA188" s="97"/>
      <c r="AB188" s="97"/>
      <c r="AC188" s="97"/>
      <c r="AD188" s="97"/>
      <c r="AE188" s="97"/>
      <c r="AF188" s="97"/>
      <c r="AG188" s="97"/>
      <c r="AH188" s="97"/>
      <c r="AI188" s="97"/>
      <c r="AJ188" s="97"/>
      <c r="AK188" s="97"/>
      <c r="AL188" s="97"/>
      <c r="AM188" s="97"/>
    </row>
    <row r="189" spans="1:39" ht="16.2" customHeight="1" x14ac:dyDescent="0.3">
      <c r="A189" s="97"/>
      <c r="B189" s="163"/>
      <c r="C189" s="163"/>
      <c r="D189" s="163"/>
      <c r="E189" s="163"/>
      <c r="F189" s="163"/>
      <c r="G189" s="163"/>
      <c r="H189" s="163"/>
      <c r="I189" s="163"/>
      <c r="J189" s="163"/>
      <c r="K189" s="163"/>
      <c r="L189" s="163"/>
      <c r="M189" s="163"/>
      <c r="N189" s="163"/>
      <c r="O189" s="163"/>
      <c r="P189" s="163"/>
      <c r="Q189" s="163"/>
      <c r="R189" s="163"/>
      <c r="S189" s="163"/>
      <c r="T189" s="163"/>
      <c r="U189" s="97"/>
      <c r="V189" s="97"/>
      <c r="W189" s="97"/>
      <c r="X189" s="97"/>
      <c r="Y189" s="97"/>
      <c r="Z189" s="97"/>
      <c r="AA189" s="97"/>
      <c r="AB189" s="97"/>
      <c r="AC189" s="97"/>
      <c r="AD189" s="97"/>
      <c r="AE189" s="97"/>
      <c r="AF189" s="97"/>
      <c r="AG189" s="97"/>
      <c r="AH189" s="97"/>
      <c r="AI189" s="97"/>
      <c r="AJ189" s="97"/>
      <c r="AK189" s="97"/>
      <c r="AL189" s="97"/>
      <c r="AM189" s="97"/>
    </row>
    <row r="190" spans="1:39" ht="16.2" customHeight="1" x14ac:dyDescent="0.3">
      <c r="A190" s="97"/>
      <c r="B190" s="163"/>
      <c r="C190" s="163"/>
      <c r="D190" s="163"/>
      <c r="E190" s="163"/>
      <c r="F190" s="163"/>
      <c r="G190" s="163"/>
      <c r="H190" s="163"/>
      <c r="I190" s="163"/>
      <c r="J190" s="163"/>
      <c r="K190" s="163"/>
      <c r="L190" s="163"/>
      <c r="M190" s="163"/>
      <c r="N190" s="163"/>
      <c r="O190" s="163"/>
      <c r="P190" s="163"/>
      <c r="Q190" s="163"/>
      <c r="R190" s="163"/>
      <c r="S190" s="163"/>
      <c r="T190" s="163"/>
      <c r="U190" s="97"/>
      <c r="V190" s="97"/>
      <c r="W190" s="97"/>
      <c r="X190" s="97"/>
      <c r="Y190" s="97"/>
      <c r="Z190" s="97"/>
      <c r="AA190" s="97"/>
      <c r="AB190" s="97"/>
      <c r="AC190" s="97"/>
      <c r="AD190" s="97"/>
      <c r="AE190" s="97"/>
      <c r="AF190" s="97"/>
      <c r="AG190" s="97"/>
      <c r="AH190" s="97"/>
      <c r="AI190" s="97"/>
      <c r="AJ190" s="97"/>
      <c r="AK190" s="97"/>
      <c r="AL190" s="97"/>
      <c r="AM190" s="97"/>
    </row>
    <row r="191" spans="1:39" ht="16.2" customHeight="1" x14ac:dyDescent="0.3">
      <c r="A191" s="97"/>
      <c r="B191" s="163"/>
      <c r="C191" s="163"/>
      <c r="D191" s="163"/>
      <c r="E191" s="163"/>
      <c r="F191" s="163"/>
      <c r="G191" s="163"/>
      <c r="H191" s="163"/>
      <c r="I191" s="163"/>
      <c r="J191" s="163"/>
      <c r="K191" s="163"/>
      <c r="L191" s="163"/>
      <c r="M191" s="163"/>
      <c r="N191" s="163"/>
      <c r="O191" s="163"/>
      <c r="P191" s="163"/>
      <c r="Q191" s="163"/>
      <c r="R191" s="163"/>
      <c r="S191" s="163"/>
      <c r="T191" s="163"/>
      <c r="U191" s="97"/>
      <c r="V191" s="97"/>
      <c r="W191" s="97"/>
      <c r="X191" s="97"/>
      <c r="Y191" s="97"/>
      <c r="Z191" s="97"/>
      <c r="AA191" s="97"/>
      <c r="AB191" s="97"/>
      <c r="AC191" s="97"/>
      <c r="AD191" s="97"/>
      <c r="AE191" s="97"/>
      <c r="AF191" s="97"/>
      <c r="AG191" s="97"/>
      <c r="AH191" s="97"/>
      <c r="AI191" s="97"/>
      <c r="AJ191" s="97"/>
      <c r="AK191" s="97"/>
      <c r="AL191" s="97"/>
      <c r="AM191" s="97"/>
    </row>
    <row r="192" spans="1:39" ht="16.2" customHeight="1" x14ac:dyDescent="0.3">
      <c r="A192" s="97"/>
      <c r="B192" s="163"/>
      <c r="C192" s="163"/>
      <c r="D192" s="163"/>
      <c r="E192" s="163"/>
      <c r="F192" s="163"/>
      <c r="G192" s="163"/>
      <c r="H192" s="163"/>
      <c r="I192" s="163"/>
      <c r="J192" s="163"/>
      <c r="K192" s="163"/>
      <c r="L192" s="163"/>
      <c r="M192" s="163"/>
      <c r="N192" s="163"/>
      <c r="O192" s="163"/>
      <c r="P192" s="163"/>
      <c r="Q192" s="163"/>
      <c r="R192" s="163"/>
      <c r="S192" s="163"/>
      <c r="T192" s="163"/>
      <c r="U192" s="97"/>
      <c r="V192" s="97"/>
      <c r="W192" s="97"/>
      <c r="X192" s="97"/>
      <c r="Y192" s="97"/>
      <c r="Z192" s="97"/>
      <c r="AA192" s="97"/>
      <c r="AB192" s="97"/>
      <c r="AC192" s="97"/>
      <c r="AD192" s="97"/>
      <c r="AE192" s="97"/>
      <c r="AF192" s="97"/>
      <c r="AG192" s="97"/>
      <c r="AH192" s="97"/>
      <c r="AI192" s="97"/>
      <c r="AJ192" s="97"/>
      <c r="AK192" s="97"/>
      <c r="AL192" s="97"/>
      <c r="AM192" s="97"/>
    </row>
    <row r="193" spans="1:39" ht="16.2" customHeight="1" x14ac:dyDescent="0.3">
      <c r="A193" s="97"/>
      <c r="B193" s="163"/>
      <c r="C193" s="163"/>
      <c r="D193" s="163"/>
      <c r="E193" s="163"/>
      <c r="F193" s="163"/>
      <c r="G193" s="163"/>
      <c r="H193" s="163"/>
      <c r="I193" s="163"/>
      <c r="J193" s="163"/>
      <c r="K193" s="163"/>
      <c r="L193" s="163"/>
      <c r="M193" s="163"/>
      <c r="N193" s="163"/>
      <c r="O193" s="163"/>
      <c r="P193" s="163"/>
      <c r="Q193" s="163"/>
      <c r="R193" s="163"/>
      <c r="S193" s="163"/>
      <c r="T193" s="163"/>
      <c r="U193" s="97"/>
      <c r="V193" s="97"/>
      <c r="W193" s="97"/>
      <c r="X193" s="97"/>
      <c r="Y193" s="97"/>
      <c r="Z193" s="97"/>
      <c r="AA193" s="97"/>
      <c r="AB193" s="97"/>
      <c r="AC193" s="97"/>
      <c r="AD193" s="97"/>
      <c r="AE193" s="97"/>
      <c r="AF193" s="97"/>
      <c r="AG193" s="97"/>
      <c r="AH193" s="97"/>
      <c r="AI193" s="97"/>
      <c r="AJ193" s="97"/>
      <c r="AK193" s="97"/>
      <c r="AL193" s="97"/>
      <c r="AM193" s="97"/>
    </row>
    <row r="194" spans="1:39" ht="16.2" customHeight="1" x14ac:dyDescent="0.3">
      <c r="A194" s="97"/>
      <c r="B194" s="163"/>
      <c r="C194" s="163"/>
      <c r="D194" s="163"/>
      <c r="E194" s="163"/>
      <c r="F194" s="163"/>
      <c r="G194" s="163"/>
      <c r="H194" s="163"/>
      <c r="I194" s="163"/>
      <c r="J194" s="163"/>
      <c r="K194" s="163"/>
      <c r="L194" s="163"/>
      <c r="M194" s="163"/>
      <c r="N194" s="163"/>
      <c r="O194" s="163"/>
      <c r="P194" s="163"/>
      <c r="Q194" s="163"/>
      <c r="R194" s="163"/>
      <c r="S194" s="163"/>
      <c r="T194" s="163"/>
      <c r="U194" s="97"/>
      <c r="V194" s="97"/>
      <c r="W194" s="97"/>
      <c r="X194" s="97"/>
      <c r="Y194" s="97"/>
      <c r="Z194" s="97"/>
      <c r="AA194" s="97"/>
      <c r="AB194" s="97"/>
      <c r="AC194" s="97"/>
      <c r="AD194" s="97"/>
      <c r="AE194" s="97"/>
      <c r="AF194" s="97"/>
      <c r="AG194" s="97"/>
      <c r="AH194" s="97"/>
      <c r="AI194" s="97"/>
      <c r="AJ194" s="97"/>
      <c r="AK194" s="97"/>
      <c r="AL194" s="97"/>
      <c r="AM194" s="97"/>
    </row>
    <row r="195" spans="1:39" ht="16.2" customHeight="1" x14ac:dyDescent="0.3">
      <c r="A195" s="97"/>
      <c r="B195" s="163"/>
      <c r="C195" s="163"/>
      <c r="D195" s="163"/>
      <c r="E195" s="163"/>
      <c r="F195" s="163"/>
      <c r="G195" s="163"/>
      <c r="H195" s="163"/>
      <c r="I195" s="163"/>
      <c r="J195" s="163"/>
      <c r="K195" s="163"/>
      <c r="L195" s="163"/>
      <c r="M195" s="163"/>
      <c r="N195" s="163"/>
      <c r="O195" s="163"/>
      <c r="P195" s="163"/>
      <c r="Q195" s="163"/>
      <c r="R195" s="163"/>
      <c r="S195" s="163"/>
      <c r="T195" s="163"/>
      <c r="U195" s="97"/>
      <c r="V195" s="97"/>
      <c r="W195" s="97"/>
      <c r="X195" s="97"/>
      <c r="Y195" s="97"/>
      <c r="Z195" s="97"/>
      <c r="AA195" s="97"/>
      <c r="AB195" s="97"/>
      <c r="AC195" s="97"/>
      <c r="AD195" s="97"/>
      <c r="AE195" s="97"/>
      <c r="AF195" s="97"/>
      <c r="AG195" s="97"/>
      <c r="AH195" s="97"/>
      <c r="AI195" s="97"/>
      <c r="AJ195" s="97"/>
      <c r="AK195" s="97"/>
      <c r="AL195" s="97"/>
      <c r="AM195" s="97"/>
    </row>
    <row r="196" spans="1:39" ht="16.2" customHeight="1" x14ac:dyDescent="0.3">
      <c r="A196" s="97"/>
      <c r="B196" s="163"/>
      <c r="C196" s="163"/>
      <c r="D196" s="163"/>
      <c r="E196" s="163"/>
      <c r="F196" s="163"/>
      <c r="G196" s="163"/>
      <c r="H196" s="163"/>
      <c r="I196" s="163"/>
      <c r="J196" s="163"/>
      <c r="K196" s="163"/>
      <c r="L196" s="163"/>
      <c r="M196" s="163"/>
      <c r="N196" s="163"/>
      <c r="O196" s="163"/>
      <c r="P196" s="163"/>
      <c r="Q196" s="163"/>
      <c r="R196" s="163"/>
      <c r="S196" s="163"/>
      <c r="T196" s="163"/>
      <c r="U196" s="97"/>
      <c r="V196" s="97"/>
      <c r="W196" s="97"/>
      <c r="X196" s="97"/>
      <c r="Y196" s="97"/>
      <c r="Z196" s="97"/>
      <c r="AA196" s="97"/>
      <c r="AB196" s="97"/>
      <c r="AC196" s="97"/>
      <c r="AD196" s="97"/>
      <c r="AE196" s="97"/>
      <c r="AF196" s="97"/>
      <c r="AG196" s="97"/>
      <c r="AH196" s="97"/>
      <c r="AI196" s="97"/>
      <c r="AJ196" s="97"/>
      <c r="AK196" s="97"/>
      <c r="AL196" s="97"/>
      <c r="AM196" s="97"/>
    </row>
    <row r="197" spans="1:39" ht="16.2" customHeight="1" x14ac:dyDescent="0.3">
      <c r="A197" s="97"/>
      <c r="B197" s="163"/>
      <c r="C197" s="163"/>
      <c r="D197" s="163"/>
      <c r="E197" s="163"/>
      <c r="F197" s="163"/>
      <c r="G197" s="163"/>
      <c r="H197" s="163"/>
      <c r="I197" s="163"/>
      <c r="J197" s="163"/>
      <c r="K197" s="163"/>
      <c r="L197" s="163"/>
      <c r="M197" s="163"/>
      <c r="N197" s="163"/>
      <c r="O197" s="163"/>
      <c r="P197" s="163"/>
      <c r="Q197" s="163"/>
      <c r="R197" s="163"/>
      <c r="S197" s="163"/>
      <c r="T197" s="163"/>
      <c r="U197" s="97"/>
      <c r="V197" s="97"/>
      <c r="W197" s="97"/>
      <c r="X197" s="97"/>
      <c r="Y197" s="97"/>
      <c r="Z197" s="97"/>
      <c r="AA197" s="97"/>
      <c r="AB197" s="97"/>
      <c r="AC197" s="97"/>
      <c r="AD197" s="97"/>
      <c r="AE197" s="97"/>
      <c r="AF197" s="97"/>
      <c r="AG197" s="97"/>
      <c r="AH197" s="97"/>
      <c r="AI197" s="97"/>
      <c r="AJ197" s="97"/>
      <c r="AK197" s="97"/>
      <c r="AL197" s="97"/>
      <c r="AM197" s="97"/>
    </row>
    <row r="198" spans="1:39" ht="16.2" customHeight="1" x14ac:dyDescent="0.3">
      <c r="A198" s="97"/>
      <c r="B198" s="163"/>
      <c r="C198" s="163"/>
      <c r="D198" s="163"/>
      <c r="E198" s="163"/>
      <c r="F198" s="163"/>
      <c r="G198" s="163"/>
      <c r="H198" s="163"/>
      <c r="I198" s="163"/>
      <c r="J198" s="163"/>
      <c r="K198" s="163"/>
      <c r="L198" s="163"/>
      <c r="M198" s="163"/>
      <c r="N198" s="163"/>
      <c r="O198" s="163"/>
      <c r="P198" s="163"/>
      <c r="Q198" s="163"/>
      <c r="R198" s="163"/>
      <c r="S198" s="163"/>
      <c r="T198" s="163"/>
      <c r="U198" s="97"/>
      <c r="V198" s="97"/>
      <c r="W198" s="97"/>
      <c r="X198" s="97"/>
      <c r="Y198" s="97"/>
      <c r="Z198" s="97"/>
      <c r="AA198" s="97"/>
      <c r="AB198" s="97"/>
      <c r="AC198" s="97"/>
      <c r="AD198" s="97"/>
      <c r="AE198" s="97"/>
      <c r="AF198" s="97"/>
      <c r="AG198" s="97"/>
      <c r="AH198" s="97"/>
      <c r="AI198" s="97"/>
      <c r="AJ198" s="97"/>
      <c r="AK198" s="97"/>
      <c r="AL198" s="97"/>
      <c r="AM198" s="97"/>
    </row>
    <row r="199" spans="1:39" ht="16.2" customHeight="1" x14ac:dyDescent="0.3">
      <c r="A199" s="97"/>
      <c r="B199" s="163"/>
      <c r="C199" s="163"/>
      <c r="D199" s="163"/>
      <c r="E199" s="163"/>
      <c r="F199" s="163"/>
      <c r="G199" s="163"/>
      <c r="H199" s="163"/>
      <c r="I199" s="163"/>
      <c r="J199" s="163"/>
      <c r="K199" s="163"/>
      <c r="L199" s="163"/>
      <c r="M199" s="163"/>
      <c r="N199" s="163"/>
      <c r="O199" s="163"/>
      <c r="P199" s="163"/>
      <c r="Q199" s="163"/>
      <c r="R199" s="163"/>
      <c r="S199" s="163"/>
      <c r="T199" s="163"/>
      <c r="U199" s="97"/>
      <c r="V199" s="97"/>
      <c r="W199" s="97"/>
      <c r="X199" s="97"/>
      <c r="Y199" s="97"/>
      <c r="Z199" s="97"/>
      <c r="AA199" s="97"/>
      <c r="AB199" s="97"/>
      <c r="AC199" s="97"/>
      <c r="AD199" s="97"/>
      <c r="AE199" s="97"/>
      <c r="AF199" s="97"/>
      <c r="AG199" s="97"/>
      <c r="AH199" s="97"/>
      <c r="AI199" s="97"/>
      <c r="AJ199" s="97"/>
      <c r="AK199" s="97"/>
      <c r="AL199" s="97"/>
      <c r="AM199" s="97"/>
    </row>
    <row r="200" spans="1:39" ht="16.2" customHeight="1" x14ac:dyDescent="0.3">
      <c r="A200" s="97"/>
      <c r="B200" s="163"/>
      <c r="C200" s="163"/>
      <c r="D200" s="163"/>
      <c r="E200" s="163"/>
      <c r="F200" s="163"/>
      <c r="G200" s="163"/>
      <c r="H200" s="163"/>
      <c r="I200" s="163"/>
      <c r="J200" s="163"/>
      <c r="K200" s="163"/>
      <c r="L200" s="163"/>
      <c r="M200" s="163"/>
      <c r="N200" s="163"/>
      <c r="O200" s="163"/>
      <c r="P200" s="163"/>
      <c r="Q200" s="163"/>
      <c r="R200" s="163"/>
      <c r="S200" s="163"/>
      <c r="T200" s="163"/>
      <c r="U200" s="97"/>
      <c r="V200" s="97"/>
      <c r="W200" s="97"/>
      <c r="X200" s="97"/>
      <c r="Y200" s="97"/>
      <c r="Z200" s="97"/>
      <c r="AA200" s="97"/>
      <c r="AB200" s="97"/>
      <c r="AC200" s="97"/>
      <c r="AD200" s="97"/>
      <c r="AE200" s="97"/>
      <c r="AF200" s="97"/>
      <c r="AG200" s="97"/>
      <c r="AH200" s="97"/>
      <c r="AI200" s="97"/>
      <c r="AJ200" s="97"/>
      <c r="AK200" s="97"/>
      <c r="AL200" s="97"/>
      <c r="AM200" s="97"/>
    </row>
    <row r="201" spans="1:39" ht="16.2" customHeight="1" x14ac:dyDescent="0.3">
      <c r="A201" s="97"/>
      <c r="B201" s="163"/>
      <c r="C201" s="163"/>
      <c r="D201" s="163"/>
      <c r="E201" s="163"/>
      <c r="F201" s="163"/>
      <c r="G201" s="163"/>
      <c r="H201" s="163"/>
      <c r="I201" s="163"/>
      <c r="J201" s="163"/>
      <c r="K201" s="163"/>
      <c r="L201" s="163"/>
      <c r="M201" s="163"/>
      <c r="N201" s="163"/>
      <c r="O201" s="163"/>
      <c r="P201" s="163"/>
      <c r="Q201" s="163"/>
      <c r="R201" s="163"/>
      <c r="S201" s="163"/>
      <c r="T201" s="163"/>
      <c r="U201" s="97"/>
      <c r="V201" s="97"/>
      <c r="W201" s="97"/>
      <c r="X201" s="97"/>
      <c r="Y201" s="97"/>
      <c r="Z201" s="97"/>
      <c r="AA201" s="97"/>
      <c r="AB201" s="97"/>
      <c r="AC201" s="97"/>
      <c r="AD201" s="97"/>
      <c r="AE201" s="97"/>
      <c r="AF201" s="97"/>
      <c r="AG201" s="97"/>
      <c r="AH201" s="97"/>
      <c r="AI201" s="97"/>
      <c r="AJ201" s="97"/>
      <c r="AK201" s="97"/>
      <c r="AL201" s="97"/>
      <c r="AM201" s="97"/>
    </row>
    <row r="202" spans="1:39" ht="16.2" customHeight="1" x14ac:dyDescent="0.3">
      <c r="A202" s="97"/>
      <c r="B202" s="163"/>
      <c r="C202" s="163"/>
      <c r="D202" s="163"/>
      <c r="E202" s="163"/>
      <c r="F202" s="163"/>
      <c r="G202" s="163"/>
      <c r="H202" s="163"/>
      <c r="I202" s="163"/>
      <c r="J202" s="163"/>
      <c r="K202" s="163"/>
      <c r="L202" s="163"/>
      <c r="M202" s="163"/>
      <c r="N202" s="163"/>
      <c r="O202" s="163"/>
      <c r="P202" s="163"/>
      <c r="Q202" s="163"/>
      <c r="R202" s="163"/>
      <c r="S202" s="163"/>
      <c r="T202" s="163"/>
      <c r="U202" s="97"/>
      <c r="V202" s="97"/>
      <c r="W202" s="97"/>
      <c r="X202" s="97"/>
      <c r="Y202" s="97"/>
      <c r="Z202" s="97"/>
      <c r="AA202" s="97"/>
      <c r="AB202" s="97"/>
      <c r="AC202" s="97"/>
      <c r="AD202" s="97"/>
      <c r="AE202" s="97"/>
      <c r="AF202" s="97"/>
      <c r="AG202" s="97"/>
      <c r="AH202" s="97"/>
      <c r="AI202" s="97"/>
      <c r="AJ202" s="97"/>
      <c r="AK202" s="97"/>
      <c r="AL202" s="97"/>
      <c r="AM202" s="97"/>
    </row>
    <row r="203" spans="1:39" ht="16.2" customHeight="1" x14ac:dyDescent="0.3">
      <c r="A203" s="97"/>
      <c r="B203" s="163"/>
      <c r="C203" s="163"/>
      <c r="D203" s="163"/>
      <c r="E203" s="163"/>
      <c r="F203" s="163"/>
      <c r="G203" s="163"/>
      <c r="H203" s="163"/>
      <c r="I203" s="163"/>
      <c r="J203" s="163"/>
      <c r="K203" s="163"/>
      <c r="L203" s="163"/>
      <c r="M203" s="163"/>
      <c r="N203" s="163"/>
      <c r="O203" s="163"/>
      <c r="P203" s="163"/>
      <c r="Q203" s="163"/>
      <c r="R203" s="163"/>
      <c r="S203" s="163"/>
      <c r="T203" s="163"/>
      <c r="U203" s="97"/>
      <c r="V203" s="97"/>
      <c r="W203" s="97"/>
      <c r="X203" s="97"/>
      <c r="Y203" s="97"/>
      <c r="Z203" s="97"/>
      <c r="AA203" s="97"/>
      <c r="AB203" s="97"/>
      <c r="AC203" s="97"/>
      <c r="AD203" s="97"/>
      <c r="AE203" s="97"/>
      <c r="AF203" s="97"/>
      <c r="AG203" s="97"/>
      <c r="AH203" s="97"/>
      <c r="AI203" s="97"/>
      <c r="AJ203" s="97"/>
      <c r="AK203" s="97"/>
      <c r="AL203" s="97"/>
      <c r="AM203" s="97"/>
    </row>
    <row r="204" spans="1:39" ht="16.2" customHeight="1" x14ac:dyDescent="0.3">
      <c r="A204" s="97"/>
      <c r="B204" s="163"/>
      <c r="C204" s="163"/>
      <c r="D204" s="163"/>
      <c r="E204" s="163"/>
      <c r="F204" s="163"/>
      <c r="G204" s="163"/>
      <c r="H204" s="163"/>
      <c r="I204" s="163"/>
      <c r="J204" s="163"/>
      <c r="K204" s="163"/>
      <c r="L204" s="163"/>
      <c r="M204" s="163"/>
      <c r="N204" s="163"/>
      <c r="O204" s="163"/>
      <c r="P204" s="163"/>
      <c r="Q204" s="163"/>
      <c r="R204" s="163"/>
      <c r="S204" s="163"/>
      <c r="T204" s="163"/>
      <c r="U204" s="97"/>
      <c r="V204" s="97"/>
      <c r="W204" s="97"/>
      <c r="X204" s="97"/>
      <c r="Y204" s="97"/>
      <c r="Z204" s="97"/>
      <c r="AA204" s="97"/>
      <c r="AB204" s="97"/>
      <c r="AC204" s="97"/>
      <c r="AD204" s="97"/>
      <c r="AE204" s="97"/>
      <c r="AF204" s="97"/>
      <c r="AG204" s="97"/>
      <c r="AH204" s="97"/>
      <c r="AI204" s="97"/>
      <c r="AJ204" s="97"/>
      <c r="AK204" s="97"/>
      <c r="AL204" s="97"/>
      <c r="AM204" s="97"/>
    </row>
    <row r="205" spans="1:39" ht="15.6" customHeight="1" x14ac:dyDescent="0.3">
      <c r="A205" s="97"/>
      <c r="B205" s="163"/>
      <c r="C205" s="163"/>
      <c r="D205" s="163"/>
      <c r="E205" s="163"/>
      <c r="F205" s="163"/>
      <c r="G205" s="163"/>
      <c r="H205" s="163"/>
      <c r="I205" s="163"/>
      <c r="J205" s="163"/>
      <c r="K205" s="163"/>
      <c r="L205" s="163"/>
      <c r="M205" s="163"/>
      <c r="N205" s="163"/>
      <c r="O205" s="163"/>
      <c r="P205" s="163"/>
      <c r="Q205" s="163"/>
      <c r="R205" s="163"/>
      <c r="S205" s="163"/>
      <c r="T205" s="163"/>
      <c r="U205" s="97"/>
      <c r="V205" s="97"/>
      <c r="W205" s="97"/>
      <c r="X205" s="97"/>
      <c r="Y205" s="97"/>
      <c r="Z205" s="97"/>
      <c r="AA205" s="97"/>
      <c r="AB205" s="97"/>
      <c r="AC205" s="97"/>
      <c r="AD205" s="97"/>
      <c r="AE205" s="97"/>
      <c r="AF205" s="97"/>
      <c r="AG205" s="97"/>
      <c r="AH205" s="97"/>
      <c r="AI205" s="97"/>
      <c r="AJ205" s="97"/>
      <c r="AK205" s="97"/>
      <c r="AL205" s="97"/>
      <c r="AM205" s="97"/>
    </row>
    <row r="206" spans="1:39" ht="15.6" customHeight="1" x14ac:dyDescent="0.3">
      <c r="A206" s="97"/>
      <c r="B206" s="163"/>
      <c r="C206" s="163"/>
      <c r="D206" s="163"/>
      <c r="E206" s="163"/>
      <c r="F206" s="163"/>
      <c r="G206" s="163"/>
      <c r="H206" s="163"/>
      <c r="I206" s="163"/>
      <c r="J206" s="163"/>
      <c r="K206" s="163"/>
      <c r="L206" s="163"/>
      <c r="M206" s="163"/>
      <c r="N206" s="163"/>
      <c r="O206" s="163"/>
      <c r="P206" s="163"/>
      <c r="Q206" s="163"/>
      <c r="R206" s="163"/>
      <c r="S206" s="163"/>
      <c r="T206" s="163"/>
      <c r="U206" s="97"/>
      <c r="V206" s="97"/>
      <c r="W206" s="97"/>
      <c r="X206" s="97"/>
      <c r="Y206" s="97"/>
      <c r="Z206" s="97"/>
      <c r="AA206" s="97"/>
      <c r="AB206" s="97"/>
      <c r="AC206" s="97"/>
      <c r="AD206" s="97"/>
      <c r="AE206" s="97"/>
      <c r="AF206" s="97"/>
      <c r="AG206" s="97"/>
      <c r="AH206" s="97"/>
      <c r="AI206" s="97"/>
      <c r="AJ206" s="97"/>
      <c r="AK206" s="97"/>
      <c r="AL206" s="97"/>
      <c r="AM206" s="97"/>
    </row>
    <row r="207" spans="1:39" ht="15.6" customHeight="1" x14ac:dyDescent="0.3">
      <c r="A207" s="97"/>
      <c r="B207" s="163"/>
      <c r="C207" s="163"/>
      <c r="D207" s="163"/>
      <c r="E207" s="163"/>
      <c r="F207" s="163"/>
      <c r="G207" s="163"/>
      <c r="H207" s="163"/>
      <c r="I207" s="163"/>
      <c r="J207" s="163"/>
      <c r="K207" s="163"/>
      <c r="L207" s="163"/>
      <c r="M207" s="163"/>
      <c r="N207" s="163"/>
      <c r="O207" s="163"/>
      <c r="P207" s="163"/>
      <c r="Q207" s="163"/>
      <c r="R207" s="163"/>
      <c r="S207" s="163"/>
      <c r="T207" s="163"/>
      <c r="U207" s="97"/>
      <c r="V207" s="97"/>
      <c r="W207" s="97"/>
      <c r="X207" s="97"/>
      <c r="Y207" s="97"/>
      <c r="Z207" s="97"/>
      <c r="AA207" s="97"/>
      <c r="AB207" s="97"/>
      <c r="AC207" s="97"/>
      <c r="AD207" s="97"/>
      <c r="AE207" s="97"/>
      <c r="AF207" s="97"/>
      <c r="AG207" s="97"/>
      <c r="AH207" s="97"/>
      <c r="AI207" s="97"/>
      <c r="AJ207" s="97"/>
      <c r="AK207" s="97"/>
      <c r="AL207" s="97"/>
      <c r="AM207" s="97"/>
    </row>
    <row r="208" spans="1:39" ht="15.6" customHeight="1" x14ac:dyDescent="0.3">
      <c r="A208" s="97"/>
      <c r="B208" s="163"/>
      <c r="C208" s="163"/>
      <c r="D208" s="163"/>
      <c r="E208" s="163"/>
      <c r="F208" s="163"/>
      <c r="G208" s="163"/>
      <c r="H208" s="163"/>
      <c r="I208" s="163"/>
      <c r="J208" s="163"/>
      <c r="K208" s="163"/>
      <c r="L208" s="163"/>
      <c r="M208" s="163"/>
      <c r="N208" s="163"/>
      <c r="O208" s="163"/>
      <c r="P208" s="163"/>
      <c r="Q208" s="163"/>
      <c r="R208" s="163"/>
      <c r="S208" s="163"/>
      <c r="T208" s="163"/>
      <c r="U208" s="97"/>
      <c r="V208" s="97"/>
      <c r="W208" s="97"/>
      <c r="X208" s="97"/>
      <c r="Y208" s="97"/>
      <c r="Z208" s="97"/>
      <c r="AA208" s="97"/>
      <c r="AB208" s="97"/>
      <c r="AC208" s="97"/>
      <c r="AD208" s="97"/>
      <c r="AE208" s="97"/>
      <c r="AF208" s="97"/>
      <c r="AG208" s="97"/>
      <c r="AH208" s="97"/>
      <c r="AI208" s="97"/>
      <c r="AJ208" s="97"/>
      <c r="AK208" s="97"/>
      <c r="AL208" s="97"/>
      <c r="AM208" s="97"/>
    </row>
    <row r="209" spans="1:39" ht="15.6" customHeight="1" x14ac:dyDescent="0.3">
      <c r="A209" s="97"/>
      <c r="B209" s="163"/>
      <c r="C209" s="163"/>
      <c r="D209" s="163"/>
      <c r="E209" s="163"/>
      <c r="F209" s="163"/>
      <c r="G209" s="163"/>
      <c r="H209" s="163"/>
      <c r="I209" s="163"/>
      <c r="J209" s="163"/>
      <c r="K209" s="163"/>
      <c r="L209" s="163"/>
      <c r="M209" s="163"/>
      <c r="N209" s="163"/>
      <c r="O209" s="163"/>
      <c r="P209" s="163"/>
      <c r="Q209" s="163"/>
      <c r="R209" s="163"/>
      <c r="S209" s="163"/>
      <c r="T209" s="163"/>
      <c r="U209" s="97"/>
      <c r="V209" s="97"/>
      <c r="W209" s="97"/>
      <c r="X209" s="97"/>
      <c r="Y209" s="97"/>
      <c r="Z209" s="97"/>
      <c r="AA209" s="97"/>
      <c r="AB209" s="97"/>
      <c r="AC209" s="97"/>
      <c r="AD209" s="97"/>
      <c r="AE209" s="97"/>
      <c r="AF209" s="97"/>
      <c r="AG209" s="97"/>
      <c r="AH209" s="97"/>
      <c r="AI209" s="97"/>
      <c r="AJ209" s="97"/>
      <c r="AK209" s="97"/>
      <c r="AL209" s="97"/>
      <c r="AM209" s="97"/>
    </row>
    <row r="210" spans="1:39" ht="15.6" customHeight="1" x14ac:dyDescent="0.3">
      <c r="A210" s="97"/>
      <c r="B210" s="163"/>
      <c r="C210" s="163"/>
      <c r="D210" s="163"/>
      <c r="E210" s="163"/>
      <c r="F210" s="163"/>
      <c r="G210" s="163"/>
      <c r="H210" s="163"/>
      <c r="I210" s="163"/>
      <c r="J210" s="163"/>
      <c r="K210" s="163"/>
      <c r="L210" s="163"/>
      <c r="M210" s="163"/>
      <c r="N210" s="163"/>
      <c r="O210" s="163"/>
      <c r="P210" s="163"/>
      <c r="Q210" s="163"/>
      <c r="R210" s="163"/>
      <c r="S210" s="163"/>
      <c r="T210" s="163"/>
      <c r="U210" s="97"/>
      <c r="V210" s="97"/>
      <c r="W210" s="97"/>
      <c r="X210" s="97"/>
      <c r="Y210" s="97"/>
      <c r="Z210" s="97"/>
      <c r="AA210" s="97"/>
      <c r="AB210" s="97"/>
      <c r="AC210" s="97"/>
      <c r="AD210" s="97"/>
      <c r="AE210" s="97"/>
      <c r="AF210" s="97"/>
      <c r="AG210" s="97"/>
      <c r="AH210" s="97"/>
      <c r="AI210" s="97"/>
      <c r="AJ210" s="97"/>
      <c r="AK210" s="97"/>
      <c r="AL210" s="97"/>
      <c r="AM210" s="97"/>
    </row>
    <row r="211" spans="1:39" ht="15.6" customHeight="1" x14ac:dyDescent="0.3">
      <c r="A211" s="97"/>
      <c r="B211" s="163"/>
      <c r="C211" s="163"/>
      <c r="D211" s="163"/>
      <c r="E211" s="163"/>
      <c r="F211" s="163"/>
      <c r="G211" s="163"/>
      <c r="H211" s="163"/>
      <c r="I211" s="163"/>
      <c r="J211" s="163"/>
      <c r="K211" s="163"/>
      <c r="L211" s="163"/>
      <c r="M211" s="163"/>
      <c r="N211" s="163"/>
      <c r="O211" s="163"/>
      <c r="P211" s="163"/>
      <c r="Q211" s="163"/>
      <c r="R211" s="163"/>
      <c r="S211" s="163"/>
      <c r="T211" s="163"/>
      <c r="U211" s="97"/>
      <c r="V211" s="97"/>
      <c r="W211" s="97"/>
      <c r="X211" s="97"/>
      <c r="Y211" s="97"/>
      <c r="Z211" s="97"/>
      <c r="AA211" s="97"/>
      <c r="AB211" s="97"/>
      <c r="AC211" s="97"/>
      <c r="AD211" s="97"/>
      <c r="AE211" s="97"/>
      <c r="AF211" s="97"/>
      <c r="AG211" s="97"/>
      <c r="AH211" s="97"/>
      <c r="AI211" s="97"/>
      <c r="AJ211" s="97"/>
      <c r="AK211" s="97"/>
      <c r="AL211" s="97"/>
      <c r="AM211" s="97"/>
    </row>
    <row r="212" spans="1:39" ht="15.6" customHeight="1" x14ac:dyDescent="0.3">
      <c r="A212" s="97"/>
      <c r="B212" s="163"/>
      <c r="C212" s="163"/>
      <c r="D212" s="163"/>
      <c r="E212" s="163"/>
      <c r="F212" s="163"/>
      <c r="G212" s="163"/>
      <c r="H212" s="163"/>
      <c r="I212" s="163"/>
      <c r="J212" s="163"/>
      <c r="K212" s="163"/>
      <c r="L212" s="163"/>
      <c r="M212" s="163"/>
      <c r="N212" s="163"/>
      <c r="O212" s="163"/>
      <c r="P212" s="163"/>
      <c r="Q212" s="163"/>
      <c r="R212" s="163"/>
      <c r="S212" s="163"/>
      <c r="T212" s="163"/>
      <c r="U212" s="97"/>
      <c r="V212" s="97"/>
      <c r="W212" s="97"/>
      <c r="X212" s="97"/>
      <c r="Y212" s="97"/>
      <c r="Z212" s="97"/>
      <c r="AA212" s="97"/>
      <c r="AB212" s="97"/>
      <c r="AC212" s="97"/>
      <c r="AD212" s="97"/>
      <c r="AE212" s="97"/>
      <c r="AF212" s="97"/>
      <c r="AG212" s="97"/>
      <c r="AH212" s="97"/>
      <c r="AI212" s="97"/>
      <c r="AJ212" s="97"/>
      <c r="AK212" s="97"/>
      <c r="AL212" s="97"/>
      <c r="AM212" s="97"/>
    </row>
    <row r="213" spans="1:39" ht="15.6" customHeight="1" x14ac:dyDescent="0.3">
      <c r="A213" s="97"/>
      <c r="B213" s="163"/>
      <c r="C213" s="163"/>
      <c r="D213" s="163"/>
      <c r="E213" s="163"/>
      <c r="F213" s="163"/>
      <c r="G213" s="163"/>
      <c r="H213" s="163"/>
      <c r="I213" s="163"/>
      <c r="J213" s="163"/>
      <c r="K213" s="163"/>
      <c r="L213" s="163"/>
      <c r="M213" s="163"/>
      <c r="N213" s="163"/>
      <c r="O213" s="163"/>
      <c r="P213" s="163"/>
      <c r="Q213" s="163"/>
      <c r="R213" s="163"/>
      <c r="S213" s="163"/>
      <c r="T213" s="163"/>
      <c r="U213" s="97"/>
      <c r="V213" s="97"/>
      <c r="W213" s="97"/>
      <c r="X213" s="97"/>
      <c r="Y213" s="97"/>
      <c r="Z213" s="97"/>
      <c r="AA213" s="97"/>
      <c r="AB213" s="97"/>
      <c r="AC213" s="97"/>
      <c r="AD213" s="97"/>
      <c r="AE213" s="97"/>
      <c r="AF213" s="97"/>
      <c r="AG213" s="97"/>
      <c r="AH213" s="97"/>
      <c r="AI213" s="97"/>
      <c r="AJ213" s="97"/>
      <c r="AK213" s="97"/>
      <c r="AL213" s="97"/>
      <c r="AM213" s="97"/>
    </row>
    <row r="214" spans="1:39" ht="15.6" customHeight="1" x14ac:dyDescent="0.3">
      <c r="A214" s="97"/>
      <c r="B214" s="163"/>
      <c r="C214" s="163"/>
      <c r="D214" s="163"/>
      <c r="E214" s="163"/>
      <c r="F214" s="163"/>
      <c r="G214" s="163"/>
      <c r="H214" s="163"/>
      <c r="I214" s="163"/>
      <c r="J214" s="163"/>
      <c r="K214" s="163"/>
      <c r="L214" s="163"/>
      <c r="M214" s="163"/>
      <c r="N214" s="163"/>
      <c r="O214" s="163"/>
      <c r="P214" s="163"/>
      <c r="Q214" s="163"/>
      <c r="R214" s="163"/>
      <c r="S214" s="163"/>
      <c r="T214" s="163"/>
      <c r="U214" s="97"/>
      <c r="V214" s="97"/>
      <c r="W214" s="97"/>
      <c r="X214" s="97"/>
      <c r="Y214" s="97"/>
      <c r="Z214" s="97"/>
      <c r="AA214" s="97"/>
      <c r="AB214" s="97"/>
      <c r="AC214" s="97"/>
      <c r="AD214" s="97"/>
      <c r="AE214" s="97"/>
      <c r="AF214" s="97"/>
      <c r="AG214" s="97"/>
      <c r="AH214" s="97"/>
      <c r="AI214" s="97"/>
      <c r="AJ214" s="97"/>
      <c r="AK214" s="97"/>
      <c r="AL214" s="97"/>
      <c r="AM214" s="97"/>
    </row>
    <row r="215" spans="1:39" ht="16.2" customHeight="1" x14ac:dyDescent="0.3">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7"/>
      <c r="AL215" s="97"/>
      <c r="AM215" s="97"/>
    </row>
    <row r="216" spans="1:39" ht="16.2" customHeight="1" x14ac:dyDescent="0.3">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c r="AL216" s="97"/>
      <c r="AM216" s="97"/>
    </row>
    <row r="217" spans="1:39" ht="16.2" customHeight="1" x14ac:dyDescent="0.3">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c r="AL217" s="97"/>
      <c r="AM217" s="97"/>
    </row>
    <row r="218" spans="1:39" ht="16.2" customHeight="1" x14ac:dyDescent="0.3">
      <c r="A218" s="97"/>
      <c r="B218" s="97"/>
      <c r="C218" s="97"/>
      <c r="D218" s="97"/>
      <c r="E218" s="97"/>
      <c r="F218" s="97"/>
      <c r="G218" s="97"/>
      <c r="H218" s="97"/>
      <c r="I218" s="97"/>
      <c r="J218" s="97"/>
      <c r="K218" s="97"/>
      <c r="L218" s="97"/>
      <c r="M218" s="97"/>
      <c r="N218" s="97"/>
      <c r="O218" s="97"/>
      <c r="P218" s="97"/>
      <c r="Q218" s="97"/>
      <c r="R218" s="97"/>
      <c r="S218" s="97"/>
      <c r="T218" s="97"/>
      <c r="U218" s="97"/>
    </row>
    <row r="219" spans="1:39" ht="16.2" customHeight="1" x14ac:dyDescent="0.3">
      <c r="A219" s="97"/>
      <c r="B219" s="97"/>
      <c r="C219" s="97"/>
      <c r="D219" s="97"/>
      <c r="E219" s="97"/>
      <c r="F219" s="97"/>
      <c r="G219" s="97"/>
      <c r="H219" s="97"/>
      <c r="I219" s="97"/>
      <c r="J219" s="97"/>
      <c r="K219" s="97"/>
      <c r="L219" s="97"/>
      <c r="M219" s="97"/>
      <c r="N219" s="97"/>
      <c r="O219" s="97"/>
      <c r="P219" s="97"/>
      <c r="Q219" s="97"/>
      <c r="R219" s="97"/>
      <c r="S219" s="97"/>
      <c r="T219" s="97"/>
      <c r="U219" s="97"/>
    </row>
    <row r="220" spans="1:39" ht="16.2" customHeight="1" x14ac:dyDescent="0.3">
      <c r="A220" s="97"/>
      <c r="B220" s="97"/>
      <c r="C220" s="97"/>
      <c r="D220" s="97"/>
      <c r="E220" s="97"/>
      <c r="F220" s="97"/>
      <c r="G220" s="97"/>
      <c r="H220" s="97"/>
      <c r="I220" s="97"/>
      <c r="J220" s="97"/>
      <c r="K220" s="97"/>
      <c r="L220" s="97"/>
      <c r="M220" s="97"/>
      <c r="N220" s="97"/>
      <c r="O220" s="97"/>
      <c r="P220" s="97"/>
      <c r="Q220" s="97"/>
      <c r="R220" s="97"/>
      <c r="S220" s="97"/>
      <c r="T220" s="97"/>
      <c r="U220" s="97"/>
    </row>
    <row r="221" spans="1:39" ht="16.2" customHeight="1" x14ac:dyDescent="0.3">
      <c r="A221" s="97"/>
      <c r="B221" s="97"/>
      <c r="C221" s="97"/>
      <c r="D221" s="97"/>
      <c r="E221" s="97"/>
      <c r="F221" s="97"/>
      <c r="G221" s="97"/>
      <c r="H221" s="97"/>
      <c r="I221" s="97"/>
      <c r="J221" s="97"/>
      <c r="K221" s="97"/>
      <c r="L221" s="97"/>
      <c r="M221" s="97"/>
      <c r="N221" s="97"/>
      <c r="O221" s="97"/>
      <c r="P221" s="97"/>
      <c r="Q221" s="97"/>
      <c r="R221" s="97"/>
      <c r="S221" s="97"/>
      <c r="T221" s="97"/>
      <c r="U221" s="97"/>
    </row>
    <row r="222" spans="1:39" ht="16.2" customHeight="1" x14ac:dyDescent="0.3">
      <c r="A222" s="97"/>
      <c r="B222" s="97"/>
      <c r="C222" s="97"/>
      <c r="D222" s="97"/>
      <c r="E222" s="97"/>
      <c r="F222" s="97"/>
      <c r="G222" s="97"/>
      <c r="H222" s="97"/>
      <c r="I222" s="97"/>
      <c r="J222" s="97"/>
      <c r="K222" s="97"/>
      <c r="L222" s="97"/>
      <c r="M222" s="97"/>
      <c r="N222" s="97"/>
      <c r="O222" s="97"/>
      <c r="P222" s="97"/>
      <c r="Q222" s="97"/>
      <c r="R222" s="97"/>
      <c r="S222" s="97"/>
      <c r="T222" s="97"/>
      <c r="U222" s="97"/>
    </row>
    <row r="223" spans="1:39" ht="16.2" customHeight="1" x14ac:dyDescent="0.3">
      <c r="A223" s="97"/>
      <c r="B223" s="97"/>
      <c r="C223" s="97"/>
      <c r="D223" s="97"/>
      <c r="E223" s="97"/>
      <c r="F223" s="97"/>
      <c r="G223" s="97"/>
      <c r="H223" s="97"/>
      <c r="I223" s="97"/>
      <c r="J223" s="97"/>
      <c r="K223" s="97"/>
      <c r="L223" s="97"/>
      <c r="M223" s="97"/>
      <c r="N223" s="97"/>
      <c r="O223" s="97"/>
      <c r="P223" s="97"/>
      <c r="Q223" s="97"/>
      <c r="R223" s="97"/>
      <c r="S223" s="97"/>
      <c r="T223" s="97"/>
      <c r="U223" s="97"/>
    </row>
    <row r="224" spans="1:39" ht="16.2" customHeight="1" x14ac:dyDescent="0.3">
      <c r="A224" s="97"/>
      <c r="B224" s="97"/>
      <c r="C224" s="97"/>
      <c r="D224" s="97"/>
      <c r="E224" s="97"/>
      <c r="F224" s="97"/>
      <c r="G224" s="97"/>
      <c r="H224" s="97"/>
      <c r="I224" s="97"/>
      <c r="J224" s="97"/>
      <c r="K224" s="97"/>
      <c r="L224" s="97"/>
      <c r="M224" s="97"/>
      <c r="N224" s="97"/>
      <c r="O224" s="97"/>
      <c r="P224" s="97"/>
      <c r="Q224" s="97"/>
      <c r="R224" s="97"/>
      <c r="S224" s="97"/>
      <c r="T224" s="97"/>
      <c r="U224" s="97"/>
    </row>
    <row r="225" spans="1:21" ht="16.2" customHeight="1" x14ac:dyDescent="0.3">
      <c r="A225" s="97"/>
      <c r="B225" s="97"/>
      <c r="C225" s="97"/>
      <c r="D225" s="97"/>
      <c r="E225" s="97"/>
      <c r="F225" s="97"/>
      <c r="G225" s="97"/>
      <c r="H225" s="97"/>
      <c r="I225" s="97"/>
      <c r="J225" s="97"/>
      <c r="K225" s="97"/>
      <c r="L225" s="97"/>
      <c r="M225" s="97"/>
      <c r="N225" s="97"/>
      <c r="O225" s="97"/>
      <c r="P225" s="97"/>
      <c r="Q225" s="97"/>
      <c r="R225" s="97"/>
      <c r="S225" s="97"/>
      <c r="T225" s="97"/>
      <c r="U225" s="97"/>
    </row>
    <row r="226" spans="1:21" ht="16.2" customHeight="1" x14ac:dyDescent="0.3">
      <c r="A226" s="97"/>
      <c r="B226" s="97"/>
      <c r="C226" s="97"/>
      <c r="D226" s="97"/>
      <c r="E226" s="97"/>
      <c r="F226" s="97"/>
      <c r="G226" s="97"/>
      <c r="H226" s="97"/>
      <c r="I226" s="97"/>
      <c r="J226" s="97"/>
      <c r="K226" s="97"/>
      <c r="L226" s="97"/>
      <c r="M226" s="97"/>
      <c r="N226" s="97"/>
      <c r="O226" s="97"/>
      <c r="P226" s="97"/>
      <c r="Q226" s="97"/>
      <c r="R226" s="97"/>
      <c r="S226" s="97"/>
      <c r="T226" s="97"/>
      <c r="U226" s="97"/>
    </row>
    <row r="227" spans="1:21" ht="16.2" customHeight="1" x14ac:dyDescent="0.3">
      <c r="A227" s="97"/>
      <c r="B227" s="97"/>
      <c r="C227" s="97"/>
      <c r="D227" s="97"/>
      <c r="E227" s="97"/>
      <c r="F227" s="97"/>
      <c r="G227" s="97"/>
      <c r="H227" s="97"/>
      <c r="I227" s="97"/>
      <c r="J227" s="97"/>
      <c r="K227" s="97"/>
      <c r="L227" s="97"/>
      <c r="M227" s="97"/>
      <c r="N227" s="97"/>
      <c r="O227" s="97"/>
      <c r="P227" s="97"/>
      <c r="Q227" s="97"/>
      <c r="R227" s="97"/>
      <c r="S227" s="97"/>
      <c r="T227" s="97"/>
      <c r="U227" s="97"/>
    </row>
    <row r="228" spans="1:21" ht="16.2" customHeight="1" x14ac:dyDescent="0.3">
      <c r="A228" s="97"/>
      <c r="B228" s="97"/>
      <c r="C228" s="97"/>
      <c r="D228" s="97"/>
      <c r="E228" s="97"/>
      <c r="F228" s="97"/>
      <c r="G228" s="97"/>
      <c r="H228" s="97"/>
      <c r="I228" s="97"/>
      <c r="J228" s="97"/>
      <c r="K228" s="97"/>
      <c r="L228" s="97"/>
      <c r="M228" s="97"/>
      <c r="N228" s="97"/>
      <c r="O228" s="97"/>
      <c r="P228" s="97"/>
      <c r="Q228" s="97"/>
      <c r="R228" s="97"/>
      <c r="S228" s="97"/>
      <c r="T228" s="97"/>
      <c r="U228" s="97"/>
    </row>
    <row r="229" spans="1:21" ht="16.2" customHeight="1" x14ac:dyDescent="0.3">
      <c r="A229" s="97"/>
      <c r="B229" s="97"/>
      <c r="C229" s="97"/>
      <c r="D229" s="97"/>
      <c r="E229" s="97"/>
      <c r="F229" s="97"/>
      <c r="G229" s="97"/>
      <c r="H229" s="97"/>
      <c r="I229" s="97"/>
      <c r="J229" s="97"/>
      <c r="K229" s="97"/>
      <c r="L229" s="97"/>
      <c r="M229" s="97"/>
      <c r="N229" s="97"/>
      <c r="O229" s="97"/>
      <c r="P229" s="97"/>
      <c r="Q229" s="97"/>
      <c r="R229" s="97"/>
      <c r="S229" s="97"/>
      <c r="T229" s="97"/>
      <c r="U229" s="97"/>
    </row>
    <row r="230" spans="1:21" ht="16.2" customHeight="1" x14ac:dyDescent="0.3">
      <c r="A230" s="97"/>
      <c r="B230" s="97"/>
      <c r="C230" s="97"/>
      <c r="D230" s="97"/>
      <c r="E230" s="97"/>
      <c r="F230" s="97"/>
      <c r="G230" s="97"/>
      <c r="H230" s="97"/>
      <c r="I230" s="97"/>
      <c r="J230" s="97"/>
      <c r="K230" s="97"/>
      <c r="L230" s="97"/>
      <c r="M230" s="97"/>
      <c r="N230" s="97"/>
      <c r="O230" s="97"/>
      <c r="P230" s="97"/>
      <c r="Q230" s="97"/>
      <c r="R230" s="97"/>
      <c r="S230" s="97"/>
      <c r="T230" s="97"/>
      <c r="U230" s="97"/>
    </row>
    <row r="231" spans="1:21" ht="16.2" customHeight="1" x14ac:dyDescent="0.3">
      <c r="A231" s="97"/>
      <c r="B231" s="97"/>
      <c r="C231" s="97"/>
      <c r="D231" s="97"/>
      <c r="E231" s="97"/>
      <c r="F231" s="97"/>
      <c r="G231" s="97"/>
      <c r="H231" s="97"/>
      <c r="I231" s="97"/>
      <c r="J231" s="97"/>
      <c r="K231" s="97"/>
      <c r="L231" s="97"/>
      <c r="M231" s="97"/>
      <c r="N231" s="97"/>
      <c r="O231" s="97"/>
      <c r="P231" s="97"/>
      <c r="Q231" s="97"/>
      <c r="R231" s="97"/>
      <c r="S231" s="97"/>
      <c r="T231" s="97"/>
      <c r="U231" s="97"/>
    </row>
    <row r="232" spans="1:21" ht="16.2" customHeight="1" x14ac:dyDescent="0.3">
      <c r="A232" s="97"/>
      <c r="B232" s="97"/>
      <c r="C232" s="97"/>
      <c r="D232" s="97"/>
      <c r="E232" s="97"/>
      <c r="F232" s="97"/>
      <c r="G232" s="97"/>
      <c r="H232" s="97"/>
      <c r="I232" s="97"/>
      <c r="J232" s="97"/>
      <c r="K232" s="97"/>
      <c r="L232" s="97"/>
      <c r="M232" s="97"/>
      <c r="N232" s="97"/>
      <c r="O232" s="97"/>
      <c r="P232" s="97"/>
      <c r="Q232" s="97"/>
      <c r="R232" s="97"/>
      <c r="S232" s="97"/>
      <c r="T232" s="97"/>
      <c r="U232" s="97"/>
    </row>
    <row r="233" spans="1:21" ht="16.2" customHeight="1" x14ac:dyDescent="0.3">
      <c r="A233" s="97"/>
      <c r="B233" s="97"/>
      <c r="C233" s="97"/>
      <c r="D233" s="97"/>
      <c r="E233" s="97"/>
      <c r="F233" s="97"/>
      <c r="G233" s="97"/>
      <c r="H233" s="97"/>
      <c r="I233" s="97"/>
      <c r="J233" s="97"/>
      <c r="K233" s="97"/>
      <c r="L233" s="97"/>
      <c r="M233" s="97"/>
      <c r="N233" s="97"/>
      <c r="O233" s="97"/>
      <c r="P233" s="97"/>
      <c r="Q233" s="97"/>
      <c r="R233" s="97"/>
      <c r="S233" s="97"/>
      <c r="T233" s="97"/>
      <c r="U233" s="97"/>
    </row>
    <row r="234" spans="1:21" ht="16.2" customHeight="1" x14ac:dyDescent="0.3">
      <c r="A234" s="97"/>
      <c r="B234" s="97"/>
      <c r="C234" s="97"/>
      <c r="D234" s="97"/>
      <c r="E234" s="97"/>
      <c r="F234" s="97"/>
      <c r="G234" s="97"/>
      <c r="H234" s="97"/>
      <c r="I234" s="97"/>
      <c r="J234" s="97"/>
      <c r="K234" s="97"/>
      <c r="L234" s="97"/>
      <c r="M234" s="97"/>
      <c r="N234" s="97"/>
      <c r="O234" s="97"/>
      <c r="P234" s="97"/>
      <c r="Q234" s="97"/>
      <c r="R234" s="97"/>
      <c r="S234" s="97"/>
      <c r="T234" s="97"/>
      <c r="U234" s="97"/>
    </row>
    <row r="235" spans="1:21" ht="16.2" customHeight="1" x14ac:dyDescent="0.3">
      <c r="A235" s="97"/>
      <c r="B235" s="97"/>
      <c r="C235" s="97"/>
      <c r="D235" s="97"/>
      <c r="E235" s="97"/>
      <c r="F235" s="97"/>
      <c r="G235" s="97"/>
      <c r="H235" s="97"/>
      <c r="I235" s="97"/>
      <c r="J235" s="97"/>
      <c r="K235" s="97"/>
      <c r="L235" s="97"/>
      <c r="M235" s="97"/>
      <c r="N235" s="97"/>
      <c r="O235" s="97"/>
      <c r="P235" s="97"/>
      <c r="Q235" s="97"/>
      <c r="R235" s="97"/>
      <c r="S235" s="97"/>
      <c r="T235" s="97"/>
      <c r="U235" s="97"/>
    </row>
    <row r="236" spans="1:21" ht="16.2" customHeight="1" x14ac:dyDescent="0.3">
      <c r="A236" s="97"/>
      <c r="B236" s="97"/>
      <c r="C236" s="97"/>
      <c r="D236" s="97"/>
      <c r="E236" s="97"/>
      <c r="F236" s="97"/>
      <c r="G236" s="97"/>
      <c r="H236" s="97"/>
      <c r="I236" s="97"/>
      <c r="J236" s="97"/>
      <c r="K236" s="97"/>
      <c r="L236" s="97"/>
      <c r="M236" s="97"/>
      <c r="N236" s="97"/>
      <c r="O236" s="97"/>
      <c r="P236" s="97"/>
      <c r="Q236" s="97"/>
      <c r="R236" s="97"/>
      <c r="S236" s="97"/>
      <c r="T236" s="97"/>
      <c r="U236" s="97"/>
    </row>
    <row r="237" spans="1:21" ht="16.2" customHeight="1" x14ac:dyDescent="0.3">
      <c r="A237" s="97"/>
      <c r="B237" s="97"/>
      <c r="C237" s="97"/>
      <c r="D237" s="97"/>
      <c r="E237" s="97"/>
      <c r="F237" s="97"/>
      <c r="G237" s="97"/>
      <c r="H237" s="97"/>
      <c r="I237" s="97"/>
      <c r="J237" s="97"/>
      <c r="K237" s="97"/>
      <c r="L237" s="97"/>
      <c r="M237" s="97"/>
      <c r="N237" s="97"/>
      <c r="O237" s="97"/>
      <c r="P237" s="97"/>
      <c r="Q237" s="97"/>
      <c r="R237" s="97"/>
      <c r="S237" s="97"/>
      <c r="T237" s="97"/>
      <c r="U237" s="97"/>
    </row>
    <row r="238" spans="1:21" ht="16.2" customHeight="1" x14ac:dyDescent="0.3">
      <c r="A238" s="97"/>
      <c r="B238" s="97"/>
      <c r="C238" s="97"/>
      <c r="D238" s="97"/>
      <c r="E238" s="97"/>
      <c r="F238" s="97"/>
      <c r="G238" s="97"/>
      <c r="H238" s="97"/>
      <c r="I238" s="97"/>
      <c r="J238" s="97"/>
      <c r="K238" s="97"/>
      <c r="L238" s="97"/>
      <c r="M238" s="97"/>
      <c r="N238" s="97"/>
      <c r="O238" s="97"/>
      <c r="P238" s="97"/>
      <c r="Q238" s="97"/>
      <c r="R238" s="97"/>
      <c r="S238" s="97"/>
      <c r="T238" s="97"/>
      <c r="U238" s="97"/>
    </row>
    <row r="239" spans="1:21" ht="16.2" customHeight="1" x14ac:dyDescent="0.3">
      <c r="A239" s="97"/>
      <c r="B239" s="97"/>
      <c r="C239" s="97"/>
      <c r="D239" s="97"/>
      <c r="E239" s="97"/>
      <c r="F239" s="97"/>
      <c r="G239" s="97"/>
      <c r="H239" s="97"/>
      <c r="I239" s="97"/>
      <c r="J239" s="97"/>
      <c r="K239" s="97"/>
      <c r="L239" s="97"/>
      <c r="M239" s="97"/>
      <c r="N239" s="97"/>
      <c r="O239" s="97"/>
      <c r="P239" s="97"/>
      <c r="Q239" s="97"/>
      <c r="R239" s="97"/>
      <c r="S239" s="97"/>
      <c r="T239" s="97"/>
      <c r="U239" s="97"/>
    </row>
    <row r="240" spans="1:21" ht="16.2" customHeight="1" x14ac:dyDescent="0.3">
      <c r="A240" s="97"/>
      <c r="B240" s="97"/>
      <c r="C240" s="97"/>
      <c r="D240" s="97"/>
      <c r="E240" s="97"/>
      <c r="F240" s="97"/>
      <c r="G240" s="97"/>
      <c r="H240" s="97"/>
      <c r="I240" s="97"/>
      <c r="J240" s="97"/>
      <c r="K240" s="97"/>
      <c r="L240" s="97"/>
      <c r="M240" s="97"/>
      <c r="N240" s="97"/>
      <c r="O240" s="97"/>
      <c r="P240" s="97"/>
      <c r="Q240" s="97"/>
      <c r="R240" s="97"/>
      <c r="S240" s="97"/>
      <c r="T240" s="97"/>
      <c r="U240" s="97"/>
    </row>
    <row r="241" spans="1:21" ht="16.2" customHeight="1" x14ac:dyDescent="0.3">
      <c r="A241" s="97"/>
      <c r="B241" s="97"/>
      <c r="C241" s="97"/>
      <c r="D241" s="97"/>
      <c r="E241" s="97"/>
      <c r="F241" s="97"/>
      <c r="G241" s="97"/>
      <c r="H241" s="97"/>
      <c r="I241" s="97"/>
      <c r="J241" s="97"/>
      <c r="K241" s="97"/>
      <c r="L241" s="97"/>
      <c r="M241" s="97"/>
      <c r="N241" s="97"/>
      <c r="O241" s="97"/>
      <c r="P241" s="97"/>
      <c r="Q241" s="97"/>
      <c r="R241" s="97"/>
      <c r="S241" s="97"/>
      <c r="T241" s="97"/>
      <c r="U241" s="97"/>
    </row>
    <row r="242" spans="1:21" ht="16.2" customHeight="1" x14ac:dyDescent="0.3">
      <c r="A242" s="97"/>
      <c r="B242" s="97"/>
      <c r="C242" s="97"/>
      <c r="D242" s="97"/>
      <c r="E242" s="97"/>
      <c r="F242" s="97"/>
      <c r="G242" s="97"/>
      <c r="H242" s="97"/>
      <c r="I242" s="97"/>
      <c r="J242" s="97"/>
      <c r="K242" s="97"/>
      <c r="L242" s="97"/>
      <c r="M242" s="97"/>
      <c r="N242" s="97"/>
      <c r="O242" s="97"/>
      <c r="P242" s="97"/>
      <c r="Q242" s="97"/>
      <c r="R242" s="97"/>
      <c r="S242" s="97"/>
      <c r="T242" s="97"/>
      <c r="U242" s="97"/>
    </row>
    <row r="243" spans="1:21" ht="16.2" customHeight="1" x14ac:dyDescent="0.3">
      <c r="A243" s="97"/>
      <c r="B243" s="97"/>
      <c r="C243" s="97"/>
      <c r="D243" s="97"/>
      <c r="E243" s="97"/>
      <c r="F243" s="97"/>
      <c r="G243" s="97"/>
      <c r="H243" s="97"/>
      <c r="I243" s="97"/>
      <c r="J243" s="97"/>
      <c r="K243" s="97"/>
      <c r="L243" s="97"/>
      <c r="M243" s="97"/>
      <c r="N243" s="97"/>
      <c r="O243" s="97"/>
      <c r="P243" s="97"/>
      <c r="Q243" s="97"/>
      <c r="R243" s="97"/>
      <c r="S243" s="97"/>
      <c r="T243" s="97"/>
      <c r="U243" s="97"/>
    </row>
    <row r="244" spans="1:21" ht="16.2" customHeight="1" x14ac:dyDescent="0.3">
      <c r="A244" s="97"/>
      <c r="B244" s="97"/>
      <c r="C244" s="97"/>
      <c r="D244" s="97"/>
      <c r="E244" s="97"/>
      <c r="F244" s="97"/>
      <c r="G244" s="97"/>
      <c r="H244" s="97"/>
      <c r="I244" s="97"/>
      <c r="J244" s="97"/>
      <c r="K244" s="97"/>
      <c r="L244" s="97"/>
      <c r="M244" s="97"/>
      <c r="N244" s="97"/>
      <c r="O244" s="97"/>
      <c r="P244" s="97"/>
      <c r="Q244" s="97"/>
      <c r="R244" s="97"/>
      <c r="S244" s="97"/>
      <c r="T244" s="97"/>
      <c r="U244" s="97"/>
    </row>
    <row r="245" spans="1:21" ht="16.2" customHeight="1" x14ac:dyDescent="0.3">
      <c r="A245" s="97"/>
      <c r="B245" s="97"/>
      <c r="C245" s="97"/>
      <c r="D245" s="97"/>
      <c r="E245" s="97"/>
      <c r="F245" s="97"/>
      <c r="G245" s="97"/>
      <c r="H245" s="97"/>
      <c r="I245" s="97"/>
      <c r="J245" s="97"/>
      <c r="K245" s="97"/>
      <c r="L245" s="97"/>
      <c r="M245" s="97"/>
      <c r="N245" s="97"/>
      <c r="O245" s="97"/>
      <c r="P245" s="97"/>
      <c r="Q245" s="97"/>
      <c r="R245" s="97"/>
      <c r="S245" s="97"/>
      <c r="T245" s="97"/>
      <c r="U245" s="97"/>
    </row>
    <row r="246" spans="1:21" ht="16.2" customHeight="1" x14ac:dyDescent="0.3">
      <c r="A246" s="97"/>
      <c r="B246" s="97"/>
      <c r="C246" s="97"/>
      <c r="D246" s="97"/>
      <c r="E246" s="97"/>
      <c r="F246" s="97"/>
      <c r="G246" s="97"/>
      <c r="H246" s="97"/>
      <c r="I246" s="97"/>
      <c r="J246" s="97"/>
      <c r="K246" s="97"/>
      <c r="L246" s="97"/>
      <c r="M246" s="97"/>
      <c r="N246" s="97"/>
      <c r="O246" s="97"/>
      <c r="P246" s="97"/>
      <c r="Q246" s="97"/>
      <c r="R246" s="97"/>
      <c r="S246" s="97"/>
      <c r="T246" s="97"/>
      <c r="U246" s="97"/>
    </row>
    <row r="247" spans="1:21" ht="16.2" customHeight="1" x14ac:dyDescent="0.3">
      <c r="A247" s="97"/>
      <c r="B247" s="97"/>
      <c r="C247" s="97"/>
      <c r="D247" s="97"/>
      <c r="E247" s="97"/>
      <c r="F247" s="97"/>
      <c r="G247" s="97"/>
      <c r="H247" s="97"/>
      <c r="I247" s="97"/>
      <c r="J247" s="97"/>
      <c r="K247" s="97"/>
      <c r="L247" s="97"/>
      <c r="M247" s="97"/>
      <c r="N247" s="97"/>
      <c r="O247" s="97"/>
      <c r="P247" s="97"/>
      <c r="Q247" s="97"/>
      <c r="R247" s="97"/>
      <c r="S247" s="97"/>
      <c r="T247" s="97"/>
      <c r="U247" s="97"/>
    </row>
    <row r="248" spans="1:21" ht="16.2" customHeight="1" x14ac:dyDescent="0.3">
      <c r="A248" s="97"/>
      <c r="B248" s="97"/>
      <c r="C248" s="97"/>
      <c r="D248" s="97"/>
      <c r="E248" s="97"/>
      <c r="F248" s="97"/>
      <c r="G248" s="97"/>
      <c r="H248" s="97"/>
      <c r="I248" s="97"/>
      <c r="J248" s="97"/>
      <c r="K248" s="97"/>
      <c r="L248" s="97"/>
      <c r="M248" s="97"/>
      <c r="N248" s="97"/>
      <c r="O248" s="97"/>
      <c r="P248" s="97"/>
      <c r="Q248" s="97"/>
      <c r="R248" s="97"/>
      <c r="S248" s="97"/>
      <c r="T248" s="97"/>
      <c r="U248" s="97"/>
    </row>
    <row r="249" spans="1:21" ht="16.2" customHeight="1" x14ac:dyDescent="0.3">
      <c r="A249" s="97"/>
      <c r="B249" s="97"/>
      <c r="C249" s="97"/>
      <c r="D249" s="97"/>
      <c r="E249" s="97"/>
      <c r="F249" s="97"/>
      <c r="G249" s="97"/>
      <c r="H249" s="97"/>
      <c r="I249" s="97"/>
      <c r="J249" s="97"/>
      <c r="K249" s="97"/>
      <c r="L249" s="97"/>
      <c r="M249" s="97"/>
      <c r="N249" s="97"/>
      <c r="O249" s="97"/>
      <c r="P249" s="97"/>
      <c r="Q249" s="97"/>
      <c r="R249" s="97"/>
      <c r="S249" s="97"/>
      <c r="T249" s="97"/>
      <c r="U249" s="97"/>
    </row>
    <row r="250" spans="1:21" ht="16.2" customHeight="1" x14ac:dyDescent="0.3">
      <c r="A250" s="97"/>
      <c r="B250" s="97"/>
      <c r="C250" s="97"/>
      <c r="D250" s="97"/>
      <c r="E250" s="97"/>
      <c r="F250" s="97"/>
      <c r="G250" s="97"/>
      <c r="H250" s="97"/>
      <c r="I250" s="97"/>
      <c r="J250" s="97"/>
      <c r="K250" s="97"/>
      <c r="L250" s="97"/>
      <c r="M250" s="97"/>
      <c r="N250" s="97"/>
      <c r="O250" s="97"/>
      <c r="P250" s="97"/>
      <c r="Q250" s="97"/>
      <c r="R250" s="97"/>
      <c r="S250" s="97"/>
      <c r="T250" s="97"/>
      <c r="U250" s="97"/>
    </row>
    <row r="251" spans="1:21" ht="16.2" customHeight="1" x14ac:dyDescent="0.3">
      <c r="A251" s="97"/>
      <c r="B251" s="97"/>
      <c r="C251" s="97"/>
      <c r="D251" s="97"/>
      <c r="E251" s="97"/>
      <c r="F251" s="97"/>
      <c r="G251" s="97"/>
      <c r="H251" s="97"/>
      <c r="I251" s="97"/>
      <c r="J251" s="97"/>
      <c r="K251" s="97"/>
      <c r="L251" s="97"/>
      <c r="M251" s="97"/>
      <c r="N251" s="97"/>
      <c r="O251" s="97"/>
      <c r="P251" s="97"/>
      <c r="Q251" s="97"/>
      <c r="R251" s="97"/>
      <c r="S251" s="97"/>
      <c r="T251" s="97"/>
      <c r="U251" s="97"/>
    </row>
    <row r="252" spans="1:21" ht="16.2" customHeight="1" x14ac:dyDescent="0.3">
      <c r="A252" s="97"/>
      <c r="B252" s="97"/>
      <c r="C252" s="97"/>
      <c r="D252" s="97"/>
      <c r="E252" s="97"/>
      <c r="F252" s="97"/>
      <c r="G252" s="97"/>
      <c r="H252" s="97"/>
      <c r="I252" s="97"/>
      <c r="J252" s="97"/>
      <c r="K252" s="97"/>
      <c r="L252" s="97"/>
      <c r="M252" s="97"/>
      <c r="N252" s="97"/>
      <c r="O252" s="97"/>
      <c r="P252" s="97"/>
      <c r="Q252" s="97"/>
      <c r="R252" s="97"/>
      <c r="S252" s="97"/>
      <c r="T252" s="97"/>
      <c r="U252" s="97"/>
    </row>
    <row r="253" spans="1:21" ht="16.2" customHeight="1" x14ac:dyDescent="0.3">
      <c r="A253" s="97"/>
      <c r="B253" s="97"/>
      <c r="C253" s="97"/>
      <c r="D253" s="97"/>
      <c r="E253" s="97"/>
      <c r="F253" s="97"/>
      <c r="G253" s="97"/>
      <c r="H253" s="97"/>
      <c r="I253" s="97"/>
      <c r="J253" s="97"/>
      <c r="K253" s="97"/>
      <c r="L253" s="97"/>
      <c r="M253" s="97"/>
      <c r="N253" s="97"/>
      <c r="O253" s="97"/>
      <c r="P253" s="97"/>
      <c r="Q253" s="97"/>
      <c r="R253" s="97"/>
      <c r="S253" s="97"/>
      <c r="T253" s="97"/>
      <c r="U253" s="97"/>
    </row>
    <row r="254" spans="1:21" ht="16.2" customHeight="1" x14ac:dyDescent="0.3">
      <c r="A254" s="97"/>
      <c r="B254" s="97"/>
      <c r="C254" s="97"/>
      <c r="D254" s="97"/>
      <c r="E254" s="97"/>
      <c r="F254" s="97"/>
      <c r="G254" s="97"/>
      <c r="H254" s="97"/>
      <c r="I254" s="97"/>
      <c r="J254" s="97"/>
      <c r="K254" s="97"/>
      <c r="L254" s="97"/>
      <c r="M254" s="97"/>
      <c r="N254" s="97"/>
      <c r="O254" s="97"/>
      <c r="P254" s="97"/>
      <c r="Q254" s="97"/>
      <c r="R254" s="97"/>
      <c r="S254" s="97"/>
      <c r="T254" s="97"/>
      <c r="U254" s="97"/>
    </row>
    <row r="255" spans="1:21" ht="16.2" customHeight="1" x14ac:dyDescent="0.3">
      <c r="A255" s="97"/>
      <c r="B255" s="97"/>
      <c r="C255" s="97"/>
      <c r="D255" s="97"/>
      <c r="E255" s="97"/>
      <c r="F255" s="97"/>
      <c r="G255" s="97"/>
      <c r="H255" s="97"/>
      <c r="I255" s="97"/>
      <c r="J255" s="97"/>
      <c r="K255" s="97"/>
      <c r="L255" s="97"/>
      <c r="M255" s="97"/>
      <c r="N255" s="97"/>
      <c r="O255" s="97"/>
      <c r="P255" s="97"/>
      <c r="Q255" s="97"/>
      <c r="R255" s="97"/>
      <c r="S255" s="97"/>
      <c r="T255" s="97"/>
      <c r="U255" s="97"/>
    </row>
    <row r="256" spans="1:21" ht="16.2" customHeight="1" x14ac:dyDescent="0.3">
      <c r="A256" s="97"/>
      <c r="B256" s="97"/>
      <c r="C256" s="97"/>
      <c r="D256" s="97"/>
      <c r="E256" s="97"/>
      <c r="F256" s="97"/>
      <c r="G256" s="97"/>
      <c r="H256" s="97"/>
      <c r="I256" s="97"/>
      <c r="J256" s="97"/>
      <c r="K256" s="97"/>
      <c r="L256" s="97"/>
      <c r="M256" s="97"/>
      <c r="N256" s="97"/>
      <c r="O256" s="97"/>
      <c r="P256" s="97"/>
      <c r="Q256" s="97"/>
      <c r="R256" s="97"/>
      <c r="S256" s="97"/>
      <c r="T256" s="97"/>
      <c r="U256" s="97"/>
    </row>
    <row r="257" spans="1:21" ht="16.2" customHeight="1" x14ac:dyDescent="0.3">
      <c r="A257" s="97"/>
      <c r="B257" s="97"/>
      <c r="C257" s="97"/>
      <c r="D257" s="97"/>
      <c r="E257" s="97"/>
      <c r="F257" s="97"/>
      <c r="G257" s="97"/>
      <c r="H257" s="97"/>
      <c r="I257" s="97"/>
      <c r="J257" s="97"/>
      <c r="K257" s="97"/>
      <c r="L257" s="97"/>
      <c r="M257" s="97"/>
      <c r="N257" s="97"/>
      <c r="O257" s="97"/>
      <c r="P257" s="97"/>
      <c r="Q257" s="97"/>
      <c r="R257" s="97"/>
      <c r="S257" s="97"/>
      <c r="T257" s="97"/>
      <c r="U257" s="97"/>
    </row>
    <row r="258" spans="1:21" ht="16.2" customHeight="1" x14ac:dyDescent="0.3">
      <c r="A258" s="97"/>
      <c r="B258" s="97"/>
      <c r="C258" s="97"/>
      <c r="D258" s="97"/>
      <c r="E258" s="97"/>
      <c r="F258" s="97"/>
      <c r="G258" s="97"/>
      <c r="H258" s="97"/>
      <c r="I258" s="97"/>
      <c r="J258" s="97"/>
      <c r="K258" s="97"/>
      <c r="L258" s="97"/>
      <c r="M258" s="97"/>
      <c r="N258" s="97"/>
      <c r="O258" s="97"/>
      <c r="P258" s="97"/>
      <c r="Q258" s="97"/>
      <c r="R258" s="97"/>
      <c r="S258" s="97"/>
      <c r="T258" s="97"/>
      <c r="U258" s="97"/>
    </row>
    <row r="259" spans="1:21" ht="16.2" customHeight="1" x14ac:dyDescent="0.3">
      <c r="A259" s="97"/>
      <c r="B259" s="97"/>
      <c r="C259" s="97"/>
      <c r="D259" s="97"/>
      <c r="E259" s="97"/>
      <c r="F259" s="97"/>
      <c r="G259" s="97"/>
      <c r="H259" s="97"/>
      <c r="I259" s="97"/>
      <c r="J259" s="97"/>
      <c r="K259" s="97"/>
      <c r="L259" s="97"/>
      <c r="M259" s="97"/>
      <c r="N259" s="97"/>
      <c r="O259" s="97"/>
      <c r="P259" s="97"/>
      <c r="Q259" s="97"/>
      <c r="R259" s="97"/>
      <c r="S259" s="97"/>
      <c r="T259" s="97"/>
      <c r="U259" s="97"/>
    </row>
    <row r="260" spans="1:21" ht="16.2" customHeight="1" x14ac:dyDescent="0.3">
      <c r="A260" s="97"/>
      <c r="B260" s="97"/>
      <c r="C260" s="97"/>
      <c r="D260" s="97"/>
      <c r="E260" s="97"/>
      <c r="F260" s="97"/>
      <c r="G260" s="97"/>
      <c r="H260" s="97"/>
      <c r="I260" s="97"/>
      <c r="J260" s="97"/>
      <c r="K260" s="97"/>
      <c r="L260" s="97"/>
      <c r="M260" s="97"/>
      <c r="N260" s="97"/>
      <c r="O260" s="97"/>
      <c r="P260" s="97"/>
      <c r="Q260" s="97"/>
      <c r="R260" s="97"/>
      <c r="S260" s="97"/>
      <c r="T260" s="97"/>
      <c r="U260" s="97"/>
    </row>
    <row r="261" spans="1:21" ht="16.2" customHeight="1" x14ac:dyDescent="0.3">
      <c r="A261" s="97"/>
      <c r="B261" s="97"/>
      <c r="C261" s="97"/>
      <c r="D261" s="97"/>
      <c r="E261" s="97"/>
      <c r="F261" s="97"/>
      <c r="G261" s="97"/>
      <c r="H261" s="97"/>
      <c r="I261" s="97"/>
      <c r="J261" s="97"/>
      <c r="K261" s="97"/>
      <c r="L261" s="97"/>
      <c r="M261" s="97"/>
      <c r="N261" s="97"/>
      <c r="O261" s="97"/>
      <c r="P261" s="97"/>
      <c r="Q261" s="97"/>
      <c r="R261" s="97"/>
      <c r="S261" s="97"/>
      <c r="T261" s="97"/>
      <c r="U261" s="97"/>
    </row>
    <row r="262" spans="1:21" ht="16.2" customHeight="1" x14ac:dyDescent="0.3">
      <c r="A262" s="97"/>
      <c r="B262" s="97"/>
      <c r="C262" s="97"/>
      <c r="D262" s="97"/>
      <c r="E262" s="97"/>
      <c r="F262" s="97"/>
      <c r="G262" s="97"/>
      <c r="H262" s="97"/>
      <c r="I262" s="97"/>
      <c r="J262" s="97"/>
      <c r="K262" s="97"/>
      <c r="L262" s="97"/>
      <c r="M262" s="97"/>
      <c r="N262" s="97"/>
      <c r="O262" s="97"/>
      <c r="P262" s="97"/>
      <c r="Q262" s="97"/>
      <c r="R262" s="97"/>
      <c r="S262" s="97"/>
      <c r="T262" s="97"/>
      <c r="U262" s="97"/>
    </row>
    <row r="263" spans="1:21" ht="16.2" customHeight="1" x14ac:dyDescent="0.3">
      <c r="A263" s="97"/>
      <c r="B263" s="97"/>
      <c r="C263" s="97"/>
      <c r="D263" s="97"/>
      <c r="E263" s="97"/>
      <c r="F263" s="97"/>
      <c r="G263" s="97"/>
      <c r="H263" s="97"/>
      <c r="I263" s="97"/>
      <c r="J263" s="97"/>
      <c r="K263" s="97"/>
      <c r="L263" s="97"/>
      <c r="M263" s="97"/>
      <c r="N263" s="97"/>
      <c r="O263" s="97"/>
      <c r="P263" s="97"/>
      <c r="Q263" s="97"/>
      <c r="R263" s="97"/>
      <c r="S263" s="97"/>
      <c r="T263" s="97"/>
      <c r="U263" s="97"/>
    </row>
    <row r="264" spans="1:21" ht="16.2" customHeight="1" x14ac:dyDescent="0.3">
      <c r="A264" s="97"/>
      <c r="B264" s="97"/>
      <c r="C264" s="97"/>
      <c r="D264" s="97"/>
      <c r="E264" s="97"/>
      <c r="F264" s="97"/>
      <c r="G264" s="97"/>
      <c r="H264" s="97"/>
      <c r="I264" s="97"/>
      <c r="J264" s="97"/>
      <c r="K264" s="97"/>
      <c r="L264" s="97"/>
      <c r="M264" s="97"/>
      <c r="N264" s="97"/>
      <c r="O264" s="97"/>
      <c r="P264" s="97"/>
      <c r="Q264" s="97"/>
      <c r="R264" s="97"/>
      <c r="S264" s="97"/>
      <c r="T264" s="97"/>
      <c r="U264" s="97"/>
    </row>
    <row r="265" spans="1:21" ht="16.2" customHeight="1" x14ac:dyDescent="0.3">
      <c r="A265" s="97"/>
      <c r="B265" s="97"/>
      <c r="C265" s="97"/>
      <c r="D265" s="97"/>
      <c r="E265" s="97"/>
      <c r="F265" s="97"/>
      <c r="G265" s="97"/>
      <c r="H265" s="97"/>
      <c r="I265" s="97"/>
      <c r="J265" s="97"/>
      <c r="K265" s="97"/>
      <c r="L265" s="97"/>
      <c r="M265" s="97"/>
      <c r="N265" s="97"/>
      <c r="O265" s="97"/>
      <c r="P265" s="97"/>
      <c r="Q265" s="97"/>
      <c r="R265" s="97"/>
      <c r="S265" s="97"/>
      <c r="T265" s="97"/>
      <c r="U265" s="97"/>
    </row>
    <row r="266" spans="1:21" ht="16.2" customHeight="1" x14ac:dyDescent="0.3">
      <c r="A266" s="97"/>
      <c r="B266" s="97"/>
      <c r="C266" s="97"/>
      <c r="D266" s="97"/>
      <c r="E266" s="97"/>
      <c r="F266" s="97"/>
      <c r="G266" s="97"/>
      <c r="H266" s="97"/>
      <c r="I266" s="97"/>
      <c r="J266" s="97"/>
      <c r="K266" s="97"/>
      <c r="L266" s="97"/>
      <c r="M266" s="97"/>
      <c r="N266" s="97"/>
      <c r="O266" s="97"/>
      <c r="P266" s="97"/>
      <c r="Q266" s="97"/>
      <c r="R266" s="97"/>
      <c r="S266" s="97"/>
      <c r="T266" s="97"/>
      <c r="U266" s="97"/>
    </row>
    <row r="267" spans="1:21" ht="16.2" customHeight="1" x14ac:dyDescent="0.3">
      <c r="A267" s="97"/>
      <c r="B267" s="97"/>
      <c r="C267" s="97"/>
      <c r="D267" s="97"/>
      <c r="E267" s="97"/>
      <c r="F267" s="97"/>
      <c r="G267" s="97"/>
      <c r="H267" s="97"/>
      <c r="I267" s="97"/>
      <c r="J267" s="97"/>
      <c r="K267" s="97"/>
      <c r="L267" s="97"/>
      <c r="M267" s="97"/>
      <c r="N267" s="97"/>
      <c r="O267" s="97"/>
      <c r="P267" s="97"/>
      <c r="Q267" s="97"/>
      <c r="R267" s="97"/>
      <c r="S267" s="97"/>
      <c r="T267" s="97"/>
      <c r="U267" s="97"/>
    </row>
    <row r="268" spans="1:21" ht="16.2" customHeight="1" x14ac:dyDescent="0.3">
      <c r="A268" s="97"/>
      <c r="B268" s="97"/>
      <c r="C268" s="97"/>
      <c r="D268" s="97"/>
      <c r="E268" s="97"/>
      <c r="F268" s="97"/>
      <c r="G268" s="97"/>
      <c r="H268" s="97"/>
      <c r="I268" s="97"/>
      <c r="J268" s="97"/>
      <c r="K268" s="97"/>
      <c r="L268" s="97"/>
      <c r="M268" s="97"/>
      <c r="N268" s="97"/>
      <c r="O268" s="97"/>
      <c r="P268" s="97"/>
      <c r="Q268" s="97"/>
      <c r="R268" s="97"/>
      <c r="S268" s="97"/>
      <c r="T268" s="97"/>
      <c r="U268" s="97"/>
    </row>
    <row r="269" spans="1:21" ht="16.2" customHeight="1" x14ac:dyDescent="0.3">
      <c r="A269" s="97"/>
      <c r="B269" s="97"/>
      <c r="C269" s="97"/>
      <c r="D269" s="97"/>
      <c r="E269" s="97"/>
      <c r="F269" s="97"/>
      <c r="G269" s="97"/>
      <c r="H269" s="97"/>
      <c r="I269" s="97"/>
      <c r="J269" s="97"/>
      <c r="K269" s="97"/>
      <c r="L269" s="97"/>
      <c r="M269" s="97"/>
      <c r="N269" s="97"/>
      <c r="O269" s="97"/>
      <c r="P269" s="97"/>
      <c r="Q269" s="97"/>
      <c r="R269" s="97"/>
      <c r="S269" s="97"/>
      <c r="T269" s="97"/>
      <c r="U269" s="97"/>
    </row>
    <row r="270" spans="1:21" ht="16.2" customHeight="1" x14ac:dyDescent="0.3">
      <c r="B270" s="97"/>
      <c r="C270" s="97"/>
      <c r="D270" s="97"/>
      <c r="E270" s="97"/>
      <c r="F270" s="97"/>
      <c r="G270" s="97"/>
      <c r="H270" s="97"/>
      <c r="I270" s="97"/>
      <c r="J270" s="97"/>
      <c r="K270" s="97"/>
      <c r="L270" s="97"/>
      <c r="M270" s="97"/>
      <c r="N270" s="97"/>
      <c r="O270" s="97"/>
      <c r="P270" s="97"/>
      <c r="Q270" s="97"/>
      <c r="R270" s="97"/>
      <c r="S270" s="97"/>
      <c r="T270" s="97"/>
      <c r="U270" s="97"/>
    </row>
    <row r="271" spans="1:21" ht="16.2" customHeight="1" x14ac:dyDescent="0.3">
      <c r="B271" s="97"/>
      <c r="C271" s="97"/>
      <c r="D271" s="97"/>
      <c r="E271" s="97"/>
      <c r="F271" s="97"/>
      <c r="G271" s="97"/>
      <c r="H271" s="97"/>
      <c r="I271" s="97"/>
      <c r="J271" s="97"/>
      <c r="K271" s="97"/>
      <c r="L271" s="97"/>
      <c r="M271" s="97"/>
      <c r="N271" s="97"/>
      <c r="O271" s="97"/>
      <c r="P271" s="97"/>
      <c r="Q271" s="97"/>
      <c r="R271" s="97"/>
      <c r="S271" s="97"/>
      <c r="T271" s="97"/>
      <c r="U271" s="97"/>
    </row>
    <row r="272" spans="1:21" ht="16.2" customHeight="1" x14ac:dyDescent="0.3">
      <c r="B272" s="97"/>
      <c r="C272" s="97"/>
      <c r="D272" s="97"/>
      <c r="E272" s="97"/>
      <c r="F272" s="97"/>
      <c r="G272" s="97"/>
      <c r="H272" s="97"/>
      <c r="I272" s="97"/>
      <c r="J272" s="97"/>
      <c r="K272" s="97"/>
      <c r="L272" s="97"/>
      <c r="M272" s="97"/>
      <c r="N272" s="97"/>
      <c r="O272" s="97"/>
      <c r="P272" s="97"/>
      <c r="Q272" s="97"/>
      <c r="R272" s="97"/>
      <c r="S272" s="97"/>
      <c r="T272" s="97"/>
      <c r="U272" s="97"/>
    </row>
    <row r="273" spans="2:21" ht="16.2" customHeight="1" x14ac:dyDescent="0.3">
      <c r="B273" s="97"/>
      <c r="C273" s="97"/>
      <c r="D273" s="97"/>
      <c r="E273" s="97"/>
      <c r="F273" s="97"/>
      <c r="G273" s="97"/>
      <c r="H273" s="97"/>
      <c r="I273" s="97"/>
      <c r="J273" s="97"/>
      <c r="K273" s="97"/>
      <c r="L273" s="97"/>
      <c r="M273" s="97"/>
      <c r="N273" s="97"/>
      <c r="O273" s="97"/>
      <c r="P273" s="97"/>
      <c r="Q273" s="97"/>
      <c r="R273" s="97"/>
      <c r="S273" s="97"/>
      <c r="T273" s="97"/>
      <c r="U273" s="97"/>
    </row>
    <row r="274" spans="2:21" ht="16.2" customHeight="1" x14ac:dyDescent="0.3">
      <c r="B274" s="97"/>
      <c r="C274" s="97"/>
      <c r="D274" s="97"/>
      <c r="E274" s="97"/>
      <c r="F274" s="97"/>
      <c r="G274" s="97"/>
      <c r="H274" s="97"/>
      <c r="I274" s="97"/>
      <c r="J274" s="97"/>
      <c r="K274" s="97"/>
      <c r="L274" s="97"/>
      <c r="M274" s="97"/>
      <c r="N274" s="97"/>
      <c r="O274" s="97"/>
      <c r="P274" s="97"/>
      <c r="Q274" s="97"/>
      <c r="R274" s="97"/>
      <c r="S274" s="97"/>
      <c r="T274" s="97"/>
      <c r="U274" s="97"/>
    </row>
    <row r="275" spans="2:21" ht="16.2" customHeight="1" x14ac:dyDescent="0.3">
      <c r="B275" s="97"/>
      <c r="C275" s="97"/>
      <c r="D275" s="97"/>
      <c r="E275" s="97"/>
      <c r="F275" s="97"/>
      <c r="G275" s="97"/>
      <c r="H275" s="97"/>
      <c r="I275" s="97"/>
      <c r="J275" s="97"/>
      <c r="K275" s="97"/>
      <c r="L275" s="97"/>
      <c r="M275" s="97"/>
      <c r="N275" s="97"/>
      <c r="O275" s="97"/>
      <c r="P275" s="97"/>
      <c r="Q275" s="97"/>
      <c r="R275" s="97"/>
      <c r="S275" s="97"/>
      <c r="T275" s="97"/>
      <c r="U275" s="97"/>
    </row>
    <row r="276" spans="2:21" ht="16.2" customHeight="1" x14ac:dyDescent="0.3">
      <c r="B276" s="97"/>
      <c r="C276" s="97"/>
      <c r="D276" s="97"/>
      <c r="E276" s="97"/>
      <c r="F276" s="97"/>
      <c r="G276" s="97"/>
      <c r="H276" s="97"/>
      <c r="I276" s="97"/>
      <c r="J276" s="97"/>
      <c r="K276" s="97"/>
      <c r="L276" s="97"/>
      <c r="M276" s="97"/>
      <c r="N276" s="97"/>
      <c r="O276" s="97"/>
      <c r="P276" s="97"/>
      <c r="Q276" s="97"/>
      <c r="R276" s="97"/>
      <c r="S276" s="97"/>
      <c r="T276" s="97"/>
      <c r="U276" s="97"/>
    </row>
    <row r="277" spans="2:21" ht="16.2" customHeight="1" x14ac:dyDescent="0.3">
      <c r="B277" s="97"/>
      <c r="C277" s="97"/>
      <c r="D277" s="97"/>
      <c r="E277" s="97"/>
      <c r="F277" s="97"/>
      <c r="G277" s="97"/>
      <c r="H277" s="97"/>
      <c r="I277" s="97"/>
      <c r="J277" s="97"/>
      <c r="K277" s="97"/>
      <c r="L277" s="97"/>
      <c r="M277" s="97"/>
      <c r="N277" s="97"/>
      <c r="O277" s="97"/>
      <c r="P277" s="97"/>
      <c r="Q277" s="97"/>
      <c r="R277" s="97"/>
      <c r="S277" s="97"/>
      <c r="T277" s="97"/>
      <c r="U277" s="97"/>
    </row>
    <row r="278" spans="2:21" ht="16.2" customHeight="1" x14ac:dyDescent="0.3">
      <c r="B278" s="97"/>
      <c r="C278" s="97"/>
      <c r="D278" s="97"/>
      <c r="E278" s="97"/>
      <c r="F278" s="97"/>
      <c r="G278" s="97"/>
      <c r="H278" s="97"/>
      <c r="I278" s="97"/>
      <c r="J278" s="97"/>
      <c r="K278" s="97"/>
      <c r="L278" s="97"/>
      <c r="M278" s="97"/>
      <c r="N278" s="97"/>
      <c r="O278" s="97"/>
      <c r="P278" s="97"/>
      <c r="Q278" s="97"/>
      <c r="R278" s="97"/>
      <c r="S278" s="97"/>
      <c r="T278" s="97"/>
      <c r="U278" s="97"/>
    </row>
    <row r="279" spans="2:21" ht="16.2" customHeight="1" x14ac:dyDescent="0.3">
      <c r="B279" s="97"/>
      <c r="C279" s="97"/>
      <c r="D279" s="97"/>
      <c r="E279" s="97"/>
      <c r="F279" s="97"/>
      <c r="G279" s="97"/>
      <c r="H279" s="97"/>
      <c r="I279" s="97"/>
      <c r="J279" s="97"/>
      <c r="K279" s="97"/>
      <c r="L279" s="97"/>
      <c r="M279" s="97"/>
      <c r="N279" s="97"/>
      <c r="O279" s="97"/>
      <c r="P279" s="97"/>
      <c r="Q279" s="97"/>
      <c r="R279" s="97"/>
      <c r="S279" s="97"/>
      <c r="T279" s="97"/>
      <c r="U279" s="97"/>
    </row>
    <row r="280" spans="2:21" ht="16.2" customHeight="1" x14ac:dyDescent="0.3">
      <c r="B280" s="97"/>
      <c r="C280" s="97"/>
      <c r="D280" s="97"/>
      <c r="E280" s="97"/>
      <c r="F280" s="97"/>
      <c r="G280" s="97"/>
      <c r="H280" s="97"/>
      <c r="I280" s="97"/>
      <c r="J280" s="97"/>
      <c r="K280" s="97"/>
      <c r="L280" s="97"/>
      <c r="M280" s="97"/>
      <c r="N280" s="97"/>
      <c r="O280" s="97"/>
      <c r="P280" s="97"/>
      <c r="Q280" s="97"/>
      <c r="R280" s="97"/>
      <c r="S280" s="97"/>
      <c r="T280" s="97"/>
      <c r="U280" s="97"/>
    </row>
    <row r="281" spans="2:21" ht="16.2" customHeight="1" x14ac:dyDescent="0.3">
      <c r="B281" s="97"/>
      <c r="C281" s="97"/>
      <c r="D281" s="97"/>
      <c r="E281" s="97"/>
      <c r="F281" s="97"/>
      <c r="G281" s="97"/>
      <c r="H281" s="97"/>
      <c r="I281" s="97"/>
      <c r="J281" s="97"/>
      <c r="K281" s="97"/>
      <c r="L281" s="97"/>
      <c r="M281" s="97"/>
      <c r="N281" s="97"/>
      <c r="O281" s="97"/>
      <c r="P281" s="97"/>
      <c r="Q281" s="97"/>
      <c r="R281" s="97"/>
      <c r="S281" s="97"/>
      <c r="T281" s="97"/>
      <c r="U281" s="97"/>
    </row>
    <row r="282" spans="2:21" ht="16.2" customHeight="1" x14ac:dyDescent="0.3">
      <c r="B282" s="97"/>
      <c r="C282" s="97"/>
      <c r="D282" s="97"/>
      <c r="E282" s="97"/>
      <c r="F282" s="97"/>
      <c r="G282" s="97"/>
      <c r="H282" s="97"/>
      <c r="I282" s="97"/>
      <c r="J282" s="97"/>
      <c r="K282" s="97"/>
      <c r="L282" s="97"/>
      <c r="M282" s="97"/>
      <c r="N282" s="97"/>
      <c r="O282" s="97"/>
      <c r="P282" s="97"/>
      <c r="Q282" s="97"/>
      <c r="R282" s="97"/>
      <c r="S282" s="97"/>
      <c r="T282" s="97"/>
      <c r="U282" s="97"/>
    </row>
    <row r="283" spans="2:21" ht="16.2" customHeight="1" x14ac:dyDescent="0.3">
      <c r="B283" s="97"/>
      <c r="C283" s="97"/>
      <c r="D283" s="97"/>
      <c r="E283" s="97"/>
      <c r="F283" s="97"/>
      <c r="G283" s="97"/>
      <c r="H283" s="97"/>
      <c r="I283" s="97"/>
      <c r="J283" s="97"/>
      <c r="K283" s="97"/>
      <c r="L283" s="97"/>
      <c r="M283" s="97"/>
      <c r="N283" s="97"/>
      <c r="O283" s="97"/>
      <c r="P283" s="97"/>
      <c r="Q283" s="97"/>
      <c r="R283" s="97"/>
      <c r="S283" s="97"/>
      <c r="T283" s="97"/>
      <c r="U283" s="97"/>
    </row>
    <row r="284" spans="2:21" ht="16.2" customHeight="1" x14ac:dyDescent="0.3">
      <c r="B284" s="97"/>
      <c r="C284" s="97"/>
      <c r="D284" s="97"/>
      <c r="E284" s="97"/>
      <c r="F284" s="97"/>
      <c r="G284" s="97"/>
      <c r="H284" s="97"/>
      <c r="I284" s="97"/>
      <c r="J284" s="97"/>
      <c r="K284" s="97"/>
      <c r="L284" s="97"/>
      <c r="M284" s="97"/>
      <c r="N284" s="97"/>
      <c r="O284" s="97"/>
      <c r="P284" s="97"/>
      <c r="Q284" s="97"/>
      <c r="R284" s="97"/>
      <c r="S284" s="97"/>
      <c r="T284" s="97"/>
      <c r="U284" s="97"/>
    </row>
    <row r="285" spans="2:21" ht="16.2" customHeight="1" x14ac:dyDescent="0.3">
      <c r="B285" s="97"/>
      <c r="C285" s="97"/>
      <c r="D285" s="97"/>
      <c r="E285" s="97"/>
      <c r="F285" s="97"/>
      <c r="G285" s="97"/>
      <c r="H285" s="97"/>
      <c r="I285" s="97"/>
      <c r="J285" s="97"/>
      <c r="K285" s="97"/>
      <c r="L285" s="97"/>
      <c r="M285" s="97"/>
      <c r="N285" s="97"/>
      <c r="O285" s="97"/>
      <c r="P285" s="97"/>
      <c r="Q285" s="97"/>
      <c r="R285" s="97"/>
      <c r="S285" s="97"/>
      <c r="T285" s="97"/>
      <c r="U285" s="97"/>
    </row>
    <row r="286" spans="2:21" ht="16.2" customHeight="1" x14ac:dyDescent="0.3">
      <c r="B286" s="97"/>
      <c r="C286" s="97"/>
      <c r="D286" s="97"/>
      <c r="E286" s="97"/>
      <c r="F286" s="97"/>
      <c r="G286" s="97"/>
      <c r="H286" s="97"/>
      <c r="I286" s="97"/>
      <c r="J286" s="97"/>
      <c r="K286" s="97"/>
      <c r="L286" s="97"/>
      <c r="M286" s="97"/>
      <c r="N286" s="97"/>
      <c r="O286" s="97"/>
      <c r="P286" s="97"/>
      <c r="Q286" s="97"/>
      <c r="R286" s="97"/>
      <c r="S286" s="97"/>
      <c r="T286" s="97"/>
      <c r="U286" s="97"/>
    </row>
    <row r="287" spans="2:21" ht="16.2" customHeight="1" x14ac:dyDescent="0.3">
      <c r="B287" s="97"/>
      <c r="C287" s="97"/>
      <c r="D287" s="97"/>
      <c r="E287" s="97"/>
      <c r="F287" s="97"/>
      <c r="G287" s="97"/>
      <c r="H287" s="97"/>
      <c r="I287" s="97"/>
      <c r="J287" s="97"/>
      <c r="K287" s="97"/>
      <c r="L287" s="97"/>
      <c r="M287" s="97"/>
      <c r="N287" s="97"/>
      <c r="O287" s="97"/>
      <c r="P287" s="97"/>
      <c r="Q287" s="97"/>
      <c r="R287" s="97"/>
      <c r="S287" s="97"/>
      <c r="T287" s="97"/>
      <c r="U287" s="97"/>
    </row>
    <row r="288" spans="2:21" ht="16.2" customHeight="1" x14ac:dyDescent="0.3">
      <c r="B288" s="97"/>
      <c r="C288" s="97"/>
      <c r="D288" s="97"/>
      <c r="E288" s="97"/>
      <c r="F288" s="97"/>
      <c r="G288" s="97"/>
      <c r="H288" s="97"/>
      <c r="I288" s="97"/>
      <c r="J288" s="97"/>
      <c r="K288" s="97"/>
      <c r="L288" s="97"/>
      <c r="M288" s="97"/>
      <c r="N288" s="97"/>
      <c r="O288" s="97"/>
      <c r="P288" s="97"/>
      <c r="Q288" s="97"/>
      <c r="R288" s="97"/>
      <c r="S288" s="97"/>
      <c r="T288" s="97"/>
      <c r="U288" s="97"/>
    </row>
    <row r="289" spans="2:21" ht="16.2" customHeight="1" x14ac:dyDescent="0.3">
      <c r="B289" s="97"/>
      <c r="C289" s="97"/>
      <c r="D289" s="97"/>
      <c r="E289" s="97"/>
      <c r="F289" s="97"/>
      <c r="G289" s="97"/>
      <c r="H289" s="97"/>
      <c r="I289" s="97"/>
      <c r="J289" s="97"/>
      <c r="K289" s="97"/>
      <c r="L289" s="97"/>
      <c r="M289" s="97"/>
      <c r="N289" s="97"/>
      <c r="O289" s="97"/>
      <c r="P289" s="97"/>
      <c r="Q289" s="97"/>
      <c r="R289" s="97"/>
      <c r="S289" s="97"/>
      <c r="T289" s="97"/>
      <c r="U289" s="97"/>
    </row>
    <row r="290" spans="2:21" ht="16.2" customHeight="1" x14ac:dyDescent="0.3">
      <c r="B290" s="97"/>
      <c r="C290" s="97"/>
      <c r="D290" s="97"/>
      <c r="E290" s="97"/>
      <c r="F290" s="97"/>
      <c r="G290" s="97"/>
      <c r="H290" s="97"/>
      <c r="I290" s="97"/>
      <c r="J290" s="97"/>
      <c r="K290" s="97"/>
      <c r="L290" s="97"/>
      <c r="M290" s="97"/>
      <c r="N290" s="97"/>
      <c r="O290" s="97"/>
      <c r="P290" s="97"/>
      <c r="Q290" s="97"/>
      <c r="R290" s="97"/>
      <c r="S290" s="97"/>
      <c r="T290" s="97"/>
      <c r="U290" s="97"/>
    </row>
    <row r="291" spans="2:21" ht="16.2" customHeight="1" x14ac:dyDescent="0.3">
      <c r="B291" s="97"/>
      <c r="C291" s="97"/>
      <c r="D291" s="97"/>
      <c r="E291" s="97"/>
      <c r="F291" s="97"/>
      <c r="G291" s="97"/>
      <c r="H291" s="97"/>
      <c r="I291" s="97"/>
      <c r="J291" s="97"/>
      <c r="K291" s="97"/>
      <c r="L291" s="97"/>
      <c r="M291" s="97"/>
      <c r="N291" s="97"/>
      <c r="O291" s="97"/>
      <c r="P291" s="97"/>
      <c r="Q291" s="97"/>
      <c r="R291" s="97"/>
      <c r="S291" s="97"/>
      <c r="T291" s="97"/>
      <c r="U291" s="97"/>
    </row>
    <row r="292" spans="2:21" ht="16.2" customHeight="1" x14ac:dyDescent="0.3">
      <c r="B292" s="97"/>
      <c r="C292" s="97"/>
      <c r="D292" s="97"/>
      <c r="E292" s="97"/>
      <c r="F292" s="97"/>
      <c r="G292" s="97"/>
      <c r="H292" s="97"/>
      <c r="I292" s="97"/>
      <c r="J292" s="97"/>
      <c r="K292" s="97"/>
      <c r="L292" s="97"/>
      <c r="M292" s="97"/>
      <c r="N292" s="97"/>
      <c r="O292" s="97"/>
      <c r="P292" s="97"/>
      <c r="Q292" s="97"/>
      <c r="R292" s="97"/>
      <c r="S292" s="97"/>
      <c r="T292" s="97"/>
      <c r="U292" s="97"/>
    </row>
    <row r="293" spans="2:21" ht="16.2" customHeight="1" x14ac:dyDescent="0.3">
      <c r="B293" s="97"/>
      <c r="C293" s="97"/>
      <c r="D293" s="97"/>
      <c r="E293" s="97"/>
      <c r="F293" s="97"/>
      <c r="G293" s="97"/>
      <c r="H293" s="97"/>
      <c r="I293" s="97"/>
      <c r="J293" s="97"/>
      <c r="K293" s="97"/>
      <c r="L293" s="97"/>
      <c r="M293" s="97"/>
      <c r="N293" s="97"/>
      <c r="O293" s="97"/>
      <c r="P293" s="97"/>
      <c r="Q293" s="97"/>
      <c r="R293" s="97"/>
      <c r="S293" s="97"/>
      <c r="T293" s="97"/>
      <c r="U293" s="97"/>
    </row>
    <row r="294" spans="2:21" ht="16.2" customHeight="1" x14ac:dyDescent="0.3">
      <c r="B294" s="97"/>
      <c r="C294" s="97"/>
      <c r="D294" s="97"/>
      <c r="E294" s="97"/>
      <c r="F294" s="97"/>
      <c r="G294" s="97"/>
      <c r="H294" s="97"/>
      <c r="I294" s="97"/>
      <c r="J294" s="97"/>
      <c r="K294" s="97"/>
      <c r="L294" s="97"/>
      <c r="M294" s="97"/>
      <c r="N294" s="97"/>
      <c r="O294" s="97"/>
      <c r="P294" s="97"/>
      <c r="Q294" s="97"/>
      <c r="R294" s="97"/>
      <c r="S294" s="97"/>
      <c r="T294" s="97"/>
      <c r="U294" s="97"/>
    </row>
    <row r="295" spans="2:21" ht="16.2" customHeight="1" x14ac:dyDescent="0.3">
      <c r="B295" s="97"/>
      <c r="C295" s="97"/>
      <c r="D295" s="97"/>
      <c r="E295" s="97"/>
      <c r="F295" s="97"/>
      <c r="G295" s="97"/>
      <c r="H295" s="97"/>
      <c r="I295" s="97"/>
      <c r="J295" s="97"/>
      <c r="K295" s="97"/>
      <c r="L295" s="97"/>
      <c r="M295" s="97"/>
      <c r="N295" s="97"/>
      <c r="O295" s="97"/>
      <c r="P295" s="97"/>
      <c r="Q295" s="97"/>
      <c r="R295" s="97"/>
      <c r="S295" s="97"/>
      <c r="T295" s="97"/>
      <c r="U295" s="97"/>
    </row>
    <row r="296" spans="2:21" ht="16.2" customHeight="1" x14ac:dyDescent="0.3">
      <c r="B296" s="97"/>
      <c r="C296" s="97"/>
      <c r="D296" s="97"/>
      <c r="E296" s="97"/>
      <c r="F296" s="97"/>
      <c r="G296" s="97"/>
      <c r="H296" s="97"/>
      <c r="I296" s="97"/>
      <c r="J296" s="97"/>
      <c r="K296" s="97"/>
      <c r="L296" s="97"/>
      <c r="M296" s="97"/>
      <c r="N296" s="97"/>
      <c r="O296" s="97"/>
      <c r="P296" s="97"/>
      <c r="Q296" s="97"/>
      <c r="R296" s="97"/>
      <c r="S296" s="97"/>
      <c r="T296" s="97"/>
      <c r="U296" s="97"/>
    </row>
    <row r="297" spans="2:21" ht="16.2" customHeight="1" x14ac:dyDescent="0.3">
      <c r="B297" s="97"/>
      <c r="C297" s="97"/>
      <c r="D297" s="97"/>
      <c r="E297" s="97"/>
      <c r="F297" s="97"/>
      <c r="G297" s="97"/>
      <c r="H297" s="97"/>
      <c r="I297" s="97"/>
      <c r="J297" s="97"/>
      <c r="K297" s="97"/>
      <c r="L297" s="97"/>
      <c r="M297" s="97"/>
      <c r="N297" s="97"/>
      <c r="O297" s="97"/>
      <c r="P297" s="97"/>
      <c r="Q297" s="97"/>
      <c r="R297" s="97"/>
      <c r="S297" s="97"/>
      <c r="T297" s="97"/>
      <c r="U297" s="97"/>
    </row>
    <row r="298" spans="2:21" ht="16.2" customHeight="1" x14ac:dyDescent="0.3">
      <c r="B298" s="97"/>
      <c r="C298" s="97"/>
      <c r="D298" s="97"/>
      <c r="E298" s="97"/>
      <c r="F298" s="97"/>
      <c r="G298" s="97"/>
      <c r="H298" s="97"/>
      <c r="I298" s="97"/>
      <c r="J298" s="97"/>
      <c r="K298" s="97"/>
      <c r="L298" s="97"/>
      <c r="M298" s="97"/>
      <c r="N298" s="97"/>
      <c r="O298" s="97"/>
      <c r="P298" s="97"/>
      <c r="Q298" s="97"/>
      <c r="R298" s="97"/>
      <c r="S298" s="97"/>
      <c r="T298" s="97"/>
      <c r="U298" s="97"/>
    </row>
    <row r="299" spans="2:21" ht="16.2" customHeight="1" x14ac:dyDescent="0.3">
      <c r="B299" s="97"/>
      <c r="C299" s="97"/>
      <c r="D299" s="97"/>
      <c r="E299" s="97"/>
      <c r="F299" s="97"/>
      <c r="G299" s="97"/>
      <c r="H299" s="97"/>
      <c r="I299" s="97"/>
      <c r="J299" s="97"/>
      <c r="K299" s="97"/>
      <c r="L299" s="97"/>
      <c r="M299" s="97"/>
      <c r="N299" s="97"/>
      <c r="O299" s="97"/>
      <c r="P299" s="97"/>
      <c r="Q299" s="97"/>
      <c r="R299" s="97"/>
      <c r="S299" s="97"/>
      <c r="T299" s="97"/>
      <c r="U299" s="97"/>
    </row>
    <row r="300" spans="2:21" ht="16.2" customHeight="1" x14ac:dyDescent="0.3">
      <c r="B300" s="97"/>
      <c r="C300" s="97"/>
      <c r="D300" s="97"/>
      <c r="E300" s="97"/>
      <c r="F300" s="97"/>
      <c r="G300" s="97"/>
      <c r="H300" s="97"/>
      <c r="I300" s="97"/>
      <c r="J300" s="97"/>
      <c r="K300" s="97"/>
      <c r="L300" s="97"/>
      <c r="M300" s="97"/>
      <c r="N300" s="97"/>
      <c r="O300" s="97"/>
      <c r="P300" s="97"/>
      <c r="Q300" s="97"/>
      <c r="R300" s="97"/>
      <c r="S300" s="97"/>
      <c r="T300" s="97"/>
      <c r="U300" s="97"/>
    </row>
    <row r="301" spans="2:21" ht="16.2" customHeight="1" x14ac:dyDescent="0.3">
      <c r="B301" s="97"/>
      <c r="C301" s="97"/>
      <c r="D301" s="97"/>
      <c r="E301" s="97"/>
      <c r="F301" s="97"/>
      <c r="G301" s="97"/>
      <c r="H301" s="97"/>
      <c r="I301" s="97"/>
      <c r="J301" s="97"/>
      <c r="K301" s="97"/>
      <c r="L301" s="97"/>
      <c r="M301" s="97"/>
      <c r="N301" s="97"/>
      <c r="O301" s="97"/>
      <c r="P301" s="97"/>
      <c r="Q301" s="97"/>
      <c r="R301" s="97"/>
      <c r="S301" s="97"/>
      <c r="T301" s="97"/>
      <c r="U301" s="97"/>
    </row>
    <row r="302" spans="2:21" ht="16.2" customHeight="1" x14ac:dyDescent="0.3">
      <c r="B302" s="97"/>
      <c r="C302" s="97"/>
      <c r="D302" s="97"/>
      <c r="E302" s="97"/>
      <c r="F302" s="97"/>
      <c r="G302" s="97"/>
      <c r="H302" s="97"/>
      <c r="I302" s="97"/>
      <c r="J302" s="97"/>
      <c r="K302" s="97"/>
      <c r="L302" s="97"/>
      <c r="M302" s="97"/>
      <c r="N302" s="97"/>
      <c r="O302" s="97"/>
      <c r="P302" s="97"/>
      <c r="Q302" s="97"/>
      <c r="R302" s="97"/>
      <c r="S302" s="97"/>
      <c r="T302" s="97"/>
      <c r="U302" s="97"/>
    </row>
    <row r="303" spans="2:21" ht="16.2" customHeight="1" x14ac:dyDescent="0.3">
      <c r="B303" s="97"/>
      <c r="C303" s="97"/>
      <c r="D303" s="97"/>
      <c r="E303" s="97"/>
      <c r="F303" s="97"/>
      <c r="G303" s="97"/>
      <c r="H303" s="97"/>
      <c r="I303" s="97"/>
      <c r="J303" s="97"/>
      <c r="K303" s="97"/>
      <c r="L303" s="97"/>
      <c r="M303" s="97"/>
      <c r="N303" s="97"/>
      <c r="O303" s="97"/>
      <c r="P303" s="97"/>
      <c r="Q303" s="97"/>
      <c r="R303" s="97"/>
      <c r="S303" s="97"/>
      <c r="T303" s="97"/>
      <c r="U303" s="97"/>
    </row>
    <row r="304" spans="2:21" ht="16.2" customHeight="1" x14ac:dyDescent="0.3">
      <c r="B304" s="97"/>
      <c r="C304" s="97"/>
      <c r="D304" s="97"/>
      <c r="E304" s="97"/>
      <c r="F304" s="97"/>
      <c r="G304" s="97"/>
      <c r="H304" s="97"/>
      <c r="I304" s="97"/>
      <c r="J304" s="97"/>
      <c r="K304" s="97"/>
      <c r="L304" s="97"/>
      <c r="M304" s="97"/>
      <c r="N304" s="97"/>
      <c r="O304" s="97"/>
      <c r="P304" s="97"/>
      <c r="Q304" s="97"/>
      <c r="R304" s="97"/>
      <c r="S304" s="97"/>
      <c r="T304" s="97"/>
      <c r="U304" s="97"/>
    </row>
    <row r="305" spans="2:21" ht="16.2" customHeight="1" x14ac:dyDescent="0.3">
      <c r="B305" s="97"/>
      <c r="C305" s="97"/>
      <c r="D305" s="97"/>
      <c r="E305" s="97"/>
      <c r="F305" s="97"/>
      <c r="G305" s="97"/>
      <c r="H305" s="97"/>
      <c r="I305" s="97"/>
      <c r="J305" s="97"/>
      <c r="K305" s="97"/>
      <c r="L305" s="97"/>
      <c r="M305" s="97"/>
      <c r="N305" s="97"/>
      <c r="O305" s="97"/>
      <c r="P305" s="97"/>
      <c r="Q305" s="97"/>
      <c r="R305" s="97"/>
      <c r="S305" s="97"/>
      <c r="T305" s="97"/>
      <c r="U305" s="97"/>
    </row>
    <row r="306" spans="2:21" ht="16.2" customHeight="1" x14ac:dyDescent="0.3">
      <c r="B306" s="97"/>
      <c r="C306" s="97"/>
      <c r="D306" s="97"/>
      <c r="E306" s="97"/>
      <c r="F306" s="97"/>
      <c r="G306" s="97"/>
      <c r="H306" s="97"/>
      <c r="I306" s="97"/>
      <c r="J306" s="97"/>
      <c r="K306" s="97"/>
      <c r="L306" s="97"/>
      <c r="M306" s="97"/>
      <c r="N306" s="97"/>
      <c r="O306" s="97"/>
      <c r="P306" s="97"/>
      <c r="Q306" s="97"/>
      <c r="R306" s="97"/>
      <c r="S306" s="97"/>
      <c r="T306" s="97"/>
      <c r="U306" s="97"/>
    </row>
    <row r="307" spans="2:21" ht="16.2" customHeight="1" x14ac:dyDescent="0.3">
      <c r="B307" s="97"/>
      <c r="C307" s="97"/>
      <c r="D307" s="97"/>
      <c r="E307" s="97"/>
      <c r="F307" s="97"/>
      <c r="G307" s="97"/>
      <c r="H307" s="97"/>
      <c r="I307" s="97"/>
      <c r="J307" s="97"/>
      <c r="K307" s="97"/>
      <c r="L307" s="97"/>
      <c r="M307" s="97"/>
      <c r="N307" s="97"/>
      <c r="O307" s="97"/>
      <c r="P307" s="97"/>
      <c r="Q307" s="97"/>
      <c r="R307" s="97"/>
      <c r="S307" s="97"/>
      <c r="T307" s="97"/>
      <c r="U307" s="97"/>
    </row>
    <row r="308" spans="2:21" ht="16.2" customHeight="1" x14ac:dyDescent="0.3">
      <c r="B308" s="97"/>
      <c r="C308" s="97"/>
      <c r="D308" s="97"/>
      <c r="E308" s="97"/>
      <c r="F308" s="97"/>
      <c r="G308" s="97"/>
      <c r="H308" s="97"/>
      <c r="I308" s="97"/>
      <c r="J308" s="97"/>
      <c r="K308" s="97"/>
      <c r="L308" s="97"/>
      <c r="M308" s="97"/>
      <c r="N308" s="97"/>
      <c r="O308" s="97"/>
      <c r="P308" s="97"/>
      <c r="Q308" s="97"/>
      <c r="R308" s="97"/>
      <c r="S308" s="97"/>
      <c r="T308" s="97"/>
      <c r="U308" s="97"/>
    </row>
    <row r="309" spans="2:21" ht="16.2" customHeight="1" x14ac:dyDescent="0.3">
      <c r="B309" s="97"/>
      <c r="C309" s="97"/>
      <c r="D309" s="97"/>
      <c r="E309" s="97"/>
      <c r="F309" s="97"/>
      <c r="G309" s="97"/>
      <c r="H309" s="97"/>
      <c r="I309" s="97"/>
      <c r="J309" s="97"/>
      <c r="K309" s="97"/>
      <c r="L309" s="97"/>
      <c r="M309" s="97"/>
      <c r="N309" s="97"/>
      <c r="O309" s="97"/>
      <c r="P309" s="97"/>
      <c r="Q309" s="97"/>
      <c r="R309" s="97"/>
      <c r="S309" s="97"/>
      <c r="T309" s="97"/>
      <c r="U309" s="97"/>
    </row>
    <row r="310" spans="2:21" ht="16.2" customHeight="1" x14ac:dyDescent="0.3">
      <c r="B310" s="97"/>
      <c r="C310" s="97"/>
      <c r="D310" s="97"/>
      <c r="E310" s="97"/>
      <c r="F310" s="97"/>
      <c r="G310" s="97"/>
      <c r="H310" s="97"/>
      <c r="I310" s="97"/>
      <c r="J310" s="97"/>
      <c r="K310" s="97"/>
      <c r="L310" s="97"/>
      <c r="M310" s="97"/>
      <c r="N310" s="97"/>
      <c r="O310" s="97"/>
      <c r="P310" s="97"/>
      <c r="Q310" s="97"/>
      <c r="R310" s="97"/>
      <c r="S310" s="97"/>
      <c r="T310" s="97"/>
      <c r="U310" s="97"/>
    </row>
    <row r="311" spans="2:21" ht="16.2" customHeight="1" x14ac:dyDescent="0.3">
      <c r="B311" s="97"/>
      <c r="C311" s="97"/>
      <c r="D311" s="97"/>
      <c r="E311" s="97"/>
      <c r="F311" s="97"/>
      <c r="G311" s="97"/>
      <c r="H311" s="97"/>
      <c r="I311" s="97"/>
      <c r="J311" s="97"/>
      <c r="K311" s="97"/>
      <c r="L311" s="97"/>
      <c r="M311" s="97"/>
      <c r="N311" s="97"/>
      <c r="O311" s="97"/>
      <c r="P311" s="97"/>
      <c r="Q311" s="97"/>
      <c r="R311" s="97"/>
      <c r="S311" s="97"/>
      <c r="T311" s="97"/>
      <c r="U311" s="97"/>
    </row>
    <row r="312" spans="2:21" ht="16.2" customHeight="1" x14ac:dyDescent="0.3">
      <c r="B312" s="97"/>
      <c r="C312" s="97"/>
      <c r="D312" s="97"/>
      <c r="E312" s="97"/>
      <c r="F312" s="97"/>
      <c r="G312" s="97"/>
      <c r="H312" s="97"/>
      <c r="I312" s="97"/>
      <c r="J312" s="97"/>
      <c r="K312" s="97"/>
      <c r="L312" s="97"/>
      <c r="M312" s="97"/>
      <c r="N312" s="97"/>
      <c r="O312" s="97"/>
      <c r="P312" s="97"/>
      <c r="Q312" s="97"/>
      <c r="R312" s="97"/>
      <c r="S312" s="97"/>
      <c r="T312" s="97"/>
      <c r="U312" s="97"/>
    </row>
    <row r="313" spans="2:21" ht="16.2" customHeight="1" x14ac:dyDescent="0.3">
      <c r="B313" s="97"/>
      <c r="C313" s="97"/>
      <c r="D313" s="97"/>
      <c r="E313" s="97"/>
      <c r="F313" s="97"/>
      <c r="G313" s="97"/>
      <c r="H313" s="97"/>
      <c r="I313" s="97"/>
      <c r="J313" s="97"/>
      <c r="K313" s="97"/>
      <c r="L313" s="97"/>
      <c r="M313" s="97"/>
      <c r="N313" s="97"/>
      <c r="O313" s="97"/>
      <c r="P313" s="97"/>
      <c r="Q313" s="97"/>
      <c r="R313" s="97"/>
      <c r="S313" s="97"/>
      <c r="T313" s="97"/>
      <c r="U313" s="97"/>
    </row>
    <row r="314" spans="2:21" ht="16.2" customHeight="1" x14ac:dyDescent="0.3">
      <c r="B314" s="97"/>
      <c r="C314" s="97"/>
      <c r="D314" s="97"/>
      <c r="E314" s="97"/>
      <c r="F314" s="97"/>
      <c r="G314" s="97"/>
      <c r="H314" s="97"/>
      <c r="I314" s="97"/>
      <c r="J314" s="97"/>
      <c r="K314" s="97"/>
      <c r="L314" s="97"/>
      <c r="M314" s="97"/>
      <c r="N314" s="97"/>
      <c r="O314" s="97"/>
      <c r="P314" s="97"/>
      <c r="Q314" s="97"/>
      <c r="R314" s="97"/>
      <c r="S314" s="97"/>
      <c r="T314" s="97"/>
      <c r="U314" s="97"/>
    </row>
    <row r="315" spans="2:21" ht="16.2" customHeight="1" x14ac:dyDescent="0.3">
      <c r="B315" s="97"/>
      <c r="C315" s="97"/>
      <c r="D315" s="97"/>
      <c r="E315" s="97"/>
      <c r="F315" s="97"/>
      <c r="G315" s="97"/>
      <c r="H315" s="97"/>
      <c r="I315" s="97"/>
      <c r="J315" s="97"/>
      <c r="K315" s="97"/>
      <c r="L315" s="97"/>
      <c r="M315" s="97"/>
      <c r="N315" s="97"/>
      <c r="O315" s="97"/>
      <c r="P315" s="97"/>
      <c r="Q315" s="97"/>
      <c r="R315" s="97"/>
      <c r="S315" s="97"/>
      <c r="T315" s="97"/>
      <c r="U315" s="97"/>
    </row>
    <row r="316" spans="2:21" ht="16.2" customHeight="1" x14ac:dyDescent="0.3">
      <c r="B316" s="97"/>
      <c r="C316" s="97"/>
      <c r="D316" s="97"/>
      <c r="E316" s="97"/>
      <c r="F316" s="97"/>
      <c r="G316" s="97"/>
      <c r="H316" s="97"/>
      <c r="I316" s="97"/>
      <c r="J316" s="97"/>
      <c r="K316" s="97"/>
      <c r="L316" s="97"/>
      <c r="M316" s="97"/>
      <c r="N316" s="97"/>
      <c r="O316" s="97"/>
      <c r="P316" s="97"/>
      <c r="Q316" s="97"/>
      <c r="R316" s="97"/>
      <c r="S316" s="97"/>
      <c r="T316" s="97"/>
      <c r="U316" s="97"/>
    </row>
    <row r="317" spans="2:21" ht="16.2" customHeight="1" x14ac:dyDescent="0.3">
      <c r="B317" s="97"/>
      <c r="C317" s="97"/>
      <c r="D317" s="97"/>
      <c r="E317" s="97"/>
      <c r="F317" s="97"/>
      <c r="G317" s="97"/>
      <c r="H317" s="97"/>
      <c r="I317" s="97"/>
      <c r="J317" s="97"/>
      <c r="K317" s="97"/>
      <c r="L317" s="97"/>
      <c r="M317" s="97"/>
      <c r="N317" s="97"/>
      <c r="O317" s="97"/>
      <c r="P317" s="97"/>
      <c r="Q317" s="97"/>
      <c r="R317" s="97"/>
      <c r="S317" s="97"/>
      <c r="T317" s="97"/>
      <c r="U317" s="97"/>
    </row>
    <row r="318" spans="2:21" ht="16.2" customHeight="1" x14ac:dyDescent="0.3">
      <c r="B318" s="97"/>
      <c r="C318" s="97"/>
      <c r="D318" s="97"/>
      <c r="E318" s="97"/>
      <c r="F318" s="97"/>
      <c r="G318" s="97"/>
      <c r="H318" s="97"/>
      <c r="I318" s="97"/>
      <c r="J318" s="97"/>
      <c r="K318" s="97"/>
      <c r="L318" s="97"/>
      <c r="M318" s="97"/>
      <c r="N318" s="97"/>
      <c r="O318" s="97"/>
      <c r="P318" s="97"/>
      <c r="Q318" s="97"/>
      <c r="R318" s="97"/>
      <c r="S318" s="97"/>
      <c r="T318" s="97"/>
      <c r="U318" s="97"/>
    </row>
    <row r="319" spans="2:21" ht="16.2" customHeight="1" x14ac:dyDescent="0.3">
      <c r="B319" s="97"/>
      <c r="C319" s="97"/>
      <c r="D319" s="97"/>
      <c r="E319" s="97"/>
      <c r="F319" s="97"/>
      <c r="G319" s="97"/>
      <c r="H319" s="97"/>
      <c r="I319" s="97"/>
      <c r="J319" s="97"/>
      <c r="K319" s="97"/>
      <c r="L319" s="97"/>
      <c r="M319" s="97"/>
      <c r="N319" s="97"/>
      <c r="O319" s="97"/>
      <c r="P319" s="97"/>
      <c r="Q319" s="97"/>
      <c r="R319" s="97"/>
      <c r="S319" s="97"/>
      <c r="T319" s="97"/>
      <c r="U319" s="97"/>
    </row>
    <row r="320" spans="2:21" ht="16.2" customHeight="1" x14ac:dyDescent="0.3">
      <c r="B320" s="97"/>
      <c r="C320" s="97"/>
      <c r="D320" s="97"/>
      <c r="E320" s="97"/>
      <c r="F320" s="97"/>
      <c r="G320" s="97"/>
      <c r="H320" s="97"/>
      <c r="I320" s="97"/>
      <c r="J320" s="97"/>
      <c r="K320" s="97"/>
      <c r="L320" s="97"/>
      <c r="M320" s="97"/>
      <c r="N320" s="97"/>
      <c r="O320" s="97"/>
      <c r="P320" s="97"/>
      <c r="Q320" s="97"/>
      <c r="R320" s="97"/>
      <c r="S320" s="97"/>
      <c r="T320" s="97"/>
      <c r="U320" s="97"/>
    </row>
    <row r="321" spans="2:21" ht="16.2" customHeight="1" x14ac:dyDescent="0.3">
      <c r="B321" s="97"/>
      <c r="C321" s="97"/>
      <c r="D321" s="97"/>
      <c r="E321" s="97"/>
      <c r="F321" s="97"/>
      <c r="G321" s="97"/>
      <c r="H321" s="97"/>
      <c r="I321" s="97"/>
      <c r="J321" s="97"/>
      <c r="K321" s="97"/>
      <c r="L321" s="97"/>
      <c r="M321" s="97"/>
      <c r="N321" s="97"/>
      <c r="O321" s="97"/>
      <c r="P321" s="97"/>
      <c r="Q321" s="97"/>
      <c r="R321" s="97"/>
      <c r="S321" s="97"/>
      <c r="T321" s="97"/>
      <c r="U321" s="97"/>
    </row>
    <row r="322" spans="2:21" ht="16.2" customHeight="1" x14ac:dyDescent="0.3">
      <c r="B322" s="97"/>
      <c r="C322" s="97"/>
      <c r="D322" s="97"/>
      <c r="E322" s="97"/>
      <c r="F322" s="97"/>
      <c r="G322" s="97"/>
      <c r="H322" s="97"/>
      <c r="I322" s="97"/>
      <c r="J322" s="97"/>
      <c r="K322" s="97"/>
      <c r="L322" s="97"/>
      <c r="M322" s="97"/>
      <c r="N322" s="97"/>
      <c r="O322" s="97"/>
      <c r="P322" s="97"/>
      <c r="Q322" s="97"/>
      <c r="R322" s="97"/>
      <c r="S322" s="97"/>
      <c r="T322" s="97"/>
      <c r="U322" s="97"/>
    </row>
    <row r="323" spans="2:21" ht="16.2" customHeight="1" x14ac:dyDescent="0.3">
      <c r="B323" s="97"/>
      <c r="C323" s="97"/>
      <c r="D323" s="97"/>
      <c r="E323" s="97"/>
      <c r="F323" s="97"/>
      <c r="G323" s="97"/>
      <c r="H323" s="97"/>
      <c r="I323" s="97"/>
      <c r="J323" s="97"/>
      <c r="K323" s="97"/>
      <c r="L323" s="97"/>
      <c r="M323" s="97"/>
      <c r="N323" s="97"/>
      <c r="O323" s="97"/>
      <c r="P323" s="97"/>
      <c r="Q323" s="97"/>
      <c r="R323" s="97"/>
      <c r="S323" s="97"/>
      <c r="T323" s="97"/>
      <c r="U323" s="97"/>
    </row>
    <row r="324" spans="2:21" ht="16.2" customHeight="1" x14ac:dyDescent="0.3">
      <c r="B324" s="97"/>
      <c r="C324" s="97"/>
      <c r="D324" s="97"/>
      <c r="E324" s="97"/>
      <c r="F324" s="97"/>
      <c r="G324" s="97"/>
      <c r="H324" s="97"/>
      <c r="I324" s="97"/>
      <c r="J324" s="97"/>
      <c r="K324" s="97"/>
      <c r="L324" s="97"/>
      <c r="M324" s="97"/>
      <c r="N324" s="97"/>
      <c r="O324" s="97"/>
      <c r="P324" s="97"/>
      <c r="Q324" s="97"/>
      <c r="R324" s="97"/>
      <c r="S324" s="97"/>
      <c r="T324" s="97"/>
      <c r="U324" s="97"/>
    </row>
    <row r="325" spans="2:21" ht="16.2" customHeight="1" x14ac:dyDescent="0.3">
      <c r="B325" s="97"/>
      <c r="C325" s="97"/>
      <c r="D325" s="97"/>
      <c r="E325" s="97"/>
      <c r="F325" s="97"/>
      <c r="G325" s="97"/>
      <c r="H325" s="97"/>
      <c r="I325" s="97"/>
      <c r="J325" s="97"/>
      <c r="K325" s="97"/>
      <c r="L325" s="97"/>
      <c r="M325" s="97"/>
      <c r="N325" s="97"/>
      <c r="O325" s="97"/>
      <c r="P325" s="97"/>
      <c r="Q325" s="97"/>
      <c r="R325" s="97"/>
      <c r="S325" s="97"/>
      <c r="T325" s="97"/>
      <c r="U325" s="97"/>
    </row>
    <row r="326" spans="2:21" ht="16.2" customHeight="1" x14ac:dyDescent="0.3">
      <c r="B326" s="97"/>
      <c r="C326" s="97"/>
      <c r="D326" s="97"/>
      <c r="E326" s="97"/>
      <c r="F326" s="97"/>
      <c r="G326" s="97"/>
      <c r="H326" s="97"/>
      <c r="I326" s="97"/>
      <c r="J326" s="97"/>
      <c r="K326" s="97"/>
      <c r="L326" s="97"/>
      <c r="M326" s="97"/>
      <c r="N326" s="97"/>
      <c r="O326" s="97"/>
      <c r="P326" s="97"/>
      <c r="Q326" s="97"/>
      <c r="R326" s="97"/>
      <c r="S326" s="97"/>
      <c r="T326" s="97"/>
      <c r="U326" s="97"/>
    </row>
    <row r="327" spans="2:21" ht="16.2" customHeight="1" x14ac:dyDescent="0.3">
      <c r="B327" s="97"/>
      <c r="C327" s="97"/>
      <c r="D327" s="97"/>
      <c r="E327" s="97"/>
      <c r="F327" s="97"/>
      <c r="G327" s="97"/>
      <c r="H327" s="97"/>
      <c r="I327" s="97"/>
      <c r="J327" s="97"/>
      <c r="K327" s="97"/>
      <c r="L327" s="97"/>
      <c r="M327" s="97"/>
      <c r="N327" s="97"/>
      <c r="O327" s="97"/>
      <c r="P327" s="97"/>
      <c r="Q327" s="97"/>
      <c r="R327" s="97"/>
      <c r="S327" s="97"/>
      <c r="T327" s="97"/>
      <c r="U327" s="97"/>
    </row>
    <row r="328" spans="2:21" ht="16.2" customHeight="1" x14ac:dyDescent="0.3">
      <c r="B328" s="97"/>
      <c r="C328" s="97"/>
      <c r="D328" s="97"/>
      <c r="E328" s="97"/>
      <c r="F328" s="97"/>
      <c r="G328" s="97"/>
      <c r="H328" s="97"/>
      <c r="I328" s="97"/>
      <c r="J328" s="97"/>
      <c r="K328" s="97"/>
      <c r="L328" s="97"/>
      <c r="M328" s="97"/>
      <c r="N328" s="97"/>
      <c r="O328" s="97"/>
      <c r="P328" s="97"/>
      <c r="Q328" s="97"/>
      <c r="R328" s="97"/>
      <c r="S328" s="97"/>
      <c r="T328" s="97"/>
      <c r="U328" s="97"/>
    </row>
    <row r="329" spans="2:21" ht="16.2" customHeight="1" x14ac:dyDescent="0.3">
      <c r="B329" s="97"/>
      <c r="C329" s="97"/>
      <c r="D329" s="97"/>
      <c r="E329" s="97"/>
      <c r="F329" s="97"/>
      <c r="G329" s="97"/>
      <c r="H329" s="97"/>
      <c r="I329" s="97"/>
      <c r="J329" s="97"/>
      <c r="K329" s="97"/>
      <c r="L329" s="97"/>
      <c r="M329" s="97"/>
      <c r="N329" s="97"/>
      <c r="O329" s="97"/>
      <c r="P329" s="97"/>
      <c r="Q329" s="97"/>
      <c r="R329" s="97"/>
      <c r="S329" s="97"/>
      <c r="T329" s="97"/>
      <c r="U329" s="97"/>
    </row>
    <row r="330" spans="2:21" ht="16.2" customHeight="1" x14ac:dyDescent="0.3">
      <c r="B330" s="97"/>
      <c r="C330" s="97"/>
      <c r="D330" s="97"/>
      <c r="E330" s="97"/>
      <c r="F330" s="97"/>
      <c r="G330" s="97"/>
      <c r="H330" s="97"/>
      <c r="I330" s="97"/>
      <c r="J330" s="97"/>
      <c r="K330" s="97"/>
      <c r="L330" s="97"/>
      <c r="M330" s="97"/>
      <c r="N330" s="97"/>
      <c r="O330" s="97"/>
      <c r="P330" s="97"/>
      <c r="Q330" s="97"/>
      <c r="R330" s="97"/>
      <c r="S330" s="97"/>
      <c r="T330" s="97"/>
      <c r="U330" s="97"/>
    </row>
    <row r="331" spans="2:21" ht="16.2" customHeight="1" x14ac:dyDescent="0.3">
      <c r="B331" s="97"/>
      <c r="C331" s="97"/>
      <c r="D331" s="97"/>
      <c r="E331" s="97"/>
      <c r="F331" s="97"/>
      <c r="G331" s="97"/>
      <c r="H331" s="97"/>
      <c r="I331" s="97"/>
      <c r="J331" s="97"/>
      <c r="K331" s="97"/>
      <c r="L331" s="97"/>
      <c r="M331" s="97"/>
      <c r="N331" s="97"/>
      <c r="O331" s="97"/>
      <c r="P331" s="97"/>
      <c r="Q331" s="97"/>
      <c r="R331" s="97"/>
      <c r="S331" s="97"/>
      <c r="T331" s="97"/>
      <c r="U331" s="97"/>
    </row>
    <row r="332" spans="2:21" ht="16.2" customHeight="1" x14ac:dyDescent="0.3">
      <c r="B332" s="97"/>
      <c r="C332" s="97"/>
      <c r="D332" s="97"/>
      <c r="E332" s="97"/>
      <c r="F332" s="97"/>
      <c r="G332" s="97"/>
      <c r="H332" s="97"/>
      <c r="I332" s="97"/>
      <c r="J332" s="97"/>
      <c r="K332" s="97"/>
      <c r="L332" s="97"/>
      <c r="M332" s="97"/>
      <c r="N332" s="97"/>
      <c r="O332" s="97"/>
      <c r="P332" s="97"/>
      <c r="Q332" s="97"/>
      <c r="R332" s="97"/>
      <c r="S332" s="97"/>
      <c r="T332" s="97"/>
      <c r="U332" s="97"/>
    </row>
    <row r="333" spans="2:21" ht="16.2" customHeight="1" x14ac:dyDescent="0.3">
      <c r="B333" s="97"/>
      <c r="C333" s="97"/>
      <c r="D333" s="97"/>
      <c r="E333" s="97"/>
      <c r="F333" s="97"/>
      <c r="G333" s="97"/>
      <c r="H333" s="97"/>
      <c r="I333" s="97"/>
      <c r="J333" s="97"/>
      <c r="K333" s="97"/>
      <c r="L333" s="97"/>
      <c r="M333" s="97"/>
      <c r="N333" s="97"/>
      <c r="O333" s="97"/>
      <c r="P333" s="97"/>
      <c r="Q333" s="97"/>
      <c r="R333" s="97"/>
      <c r="S333" s="97"/>
      <c r="T333" s="97"/>
      <c r="U333" s="97"/>
    </row>
    <row r="334" spans="2:21" ht="16.2" customHeight="1" x14ac:dyDescent="0.3">
      <c r="B334" s="97"/>
      <c r="C334" s="97"/>
      <c r="D334" s="97"/>
      <c r="E334" s="97"/>
      <c r="F334" s="97"/>
      <c r="G334" s="97"/>
      <c r="H334" s="97"/>
      <c r="I334" s="97"/>
      <c r="J334" s="97"/>
      <c r="K334" s="97"/>
      <c r="L334" s="97"/>
      <c r="M334" s="97"/>
      <c r="N334" s="97"/>
      <c r="O334" s="97"/>
      <c r="P334" s="97"/>
      <c r="Q334" s="97"/>
      <c r="R334" s="97"/>
      <c r="S334" s="97"/>
      <c r="T334" s="97"/>
      <c r="U334" s="97"/>
    </row>
    <row r="335" spans="2:21" ht="16.2" customHeight="1" x14ac:dyDescent="0.3">
      <c r="B335" s="97"/>
      <c r="C335" s="97"/>
      <c r="D335" s="97"/>
      <c r="E335" s="97"/>
      <c r="F335" s="97"/>
      <c r="G335" s="97"/>
      <c r="H335" s="97"/>
      <c r="I335" s="97"/>
      <c r="J335" s="97"/>
      <c r="K335" s="97"/>
      <c r="L335" s="97"/>
      <c r="M335" s="97"/>
      <c r="N335" s="97"/>
      <c r="O335" s="97"/>
      <c r="P335" s="97"/>
      <c r="Q335" s="97"/>
      <c r="R335" s="97"/>
      <c r="S335" s="97"/>
      <c r="T335" s="97"/>
      <c r="U335" s="97"/>
    </row>
    <row r="336" spans="2:21" ht="16.2" customHeight="1" x14ac:dyDescent="0.3"/>
    <row r="337" ht="16.2" customHeight="1" x14ac:dyDescent="0.3"/>
    <row r="338" ht="16.2" customHeight="1" x14ac:dyDescent="0.3"/>
    <row r="339" ht="16.2" customHeight="1" x14ac:dyDescent="0.3"/>
    <row r="340" ht="16.2" customHeight="1" x14ac:dyDescent="0.3"/>
    <row r="341" ht="16.2" customHeight="1" x14ac:dyDescent="0.3"/>
    <row r="342" ht="16.2" customHeight="1" x14ac:dyDescent="0.3"/>
    <row r="343" ht="16.2" customHeight="1" x14ac:dyDescent="0.3"/>
    <row r="344" ht="16.2" customHeight="1" x14ac:dyDescent="0.3"/>
    <row r="345" ht="16.2" customHeight="1" x14ac:dyDescent="0.3"/>
    <row r="346" ht="16.2" customHeight="1" x14ac:dyDescent="0.3"/>
    <row r="347" ht="16.2" customHeight="1" x14ac:dyDescent="0.3"/>
    <row r="348" ht="16.2" customHeight="1" x14ac:dyDescent="0.3"/>
    <row r="349" ht="16.2" customHeight="1" x14ac:dyDescent="0.3"/>
    <row r="350" ht="16.2" customHeight="1" x14ac:dyDescent="0.3"/>
    <row r="351" ht="16.2" customHeight="1" x14ac:dyDescent="0.3"/>
    <row r="352" ht="16.2" customHeight="1" x14ac:dyDescent="0.3"/>
    <row r="353" ht="16.2" customHeight="1" x14ac:dyDescent="0.3"/>
    <row r="354" ht="16.2" customHeight="1" x14ac:dyDescent="0.3"/>
    <row r="355" ht="16.2" customHeight="1" x14ac:dyDescent="0.3"/>
    <row r="356" ht="16.2" customHeight="1" x14ac:dyDescent="0.3"/>
    <row r="357" ht="16.2" customHeight="1" x14ac:dyDescent="0.3"/>
    <row r="358" ht="16.2" customHeight="1" x14ac:dyDescent="0.3"/>
    <row r="359" ht="16.2" customHeight="1" x14ac:dyDescent="0.3"/>
    <row r="360" ht="16.2" customHeight="1" x14ac:dyDescent="0.3"/>
    <row r="361" ht="16.2" customHeight="1" x14ac:dyDescent="0.3"/>
    <row r="362" ht="16.2" customHeight="1" x14ac:dyDescent="0.3"/>
    <row r="363" ht="16.2" customHeight="1" x14ac:dyDescent="0.3"/>
    <row r="364" ht="16.2" customHeight="1" x14ac:dyDescent="0.3"/>
    <row r="365" ht="16.2" customHeight="1" x14ac:dyDescent="0.3"/>
    <row r="366" ht="16.2" customHeight="1" x14ac:dyDescent="0.3"/>
    <row r="367" ht="16.2" customHeight="1" x14ac:dyDescent="0.3"/>
    <row r="368" ht="16.2" customHeight="1" x14ac:dyDescent="0.3"/>
    <row r="369" ht="16.2" customHeight="1" x14ac:dyDescent="0.3"/>
    <row r="370" ht="16.2" customHeight="1" x14ac:dyDescent="0.3"/>
    <row r="371" ht="16.2" customHeight="1" x14ac:dyDescent="0.3"/>
    <row r="372" ht="16.2" customHeight="1" x14ac:dyDescent="0.3"/>
    <row r="373" ht="16.2" customHeight="1" x14ac:dyDescent="0.3"/>
    <row r="374" ht="16.2" customHeight="1" x14ac:dyDescent="0.3"/>
    <row r="375" ht="16.2" customHeight="1" x14ac:dyDescent="0.3"/>
    <row r="376" ht="16.2" customHeight="1" x14ac:dyDescent="0.3"/>
    <row r="377" ht="16.2" customHeight="1" x14ac:dyDescent="0.3"/>
    <row r="378" ht="16.2" customHeight="1" x14ac:dyDescent="0.3"/>
    <row r="379" ht="16.2" customHeight="1" x14ac:dyDescent="0.3"/>
    <row r="380" ht="16.2" customHeight="1" x14ac:dyDescent="0.3"/>
    <row r="381" ht="16.2" customHeight="1" x14ac:dyDescent="0.3"/>
    <row r="382" ht="16.2" customHeight="1" x14ac:dyDescent="0.3"/>
    <row r="383" ht="16.2" customHeight="1" x14ac:dyDescent="0.3"/>
    <row r="384" ht="16.2" customHeight="1" x14ac:dyDescent="0.3"/>
    <row r="385" ht="16.2" customHeight="1" x14ac:dyDescent="0.3"/>
    <row r="386" ht="16.2" customHeight="1" x14ac:dyDescent="0.3"/>
    <row r="387" ht="16.2" customHeight="1" x14ac:dyDescent="0.3"/>
    <row r="388" ht="16.2" customHeight="1" x14ac:dyDescent="0.3"/>
    <row r="389" ht="16.2" customHeight="1" x14ac:dyDescent="0.3"/>
    <row r="390" ht="16.2" customHeight="1" x14ac:dyDescent="0.3"/>
    <row r="391" ht="16.2" customHeight="1" x14ac:dyDescent="0.3"/>
    <row r="392" ht="16.2" customHeight="1" x14ac:dyDescent="0.3"/>
    <row r="393" ht="16.2" customHeight="1" x14ac:dyDescent="0.3"/>
    <row r="394" ht="16.2" customHeight="1" x14ac:dyDescent="0.3"/>
    <row r="395" ht="16.2" customHeight="1" x14ac:dyDescent="0.3"/>
    <row r="396" ht="16.2" customHeight="1" x14ac:dyDescent="0.3"/>
    <row r="397" ht="16.2" customHeight="1" x14ac:dyDescent="0.3"/>
    <row r="398" ht="16.2" customHeight="1" x14ac:dyDescent="0.3"/>
    <row r="399" ht="16.2" customHeight="1" x14ac:dyDescent="0.3"/>
    <row r="400" ht="16.2" customHeight="1" x14ac:dyDescent="0.3"/>
    <row r="401" ht="16.2" customHeight="1" x14ac:dyDescent="0.3"/>
    <row r="402" ht="16.2" customHeight="1" x14ac:dyDescent="0.3"/>
    <row r="403" ht="16.2" customHeight="1" x14ac:dyDescent="0.3"/>
    <row r="404" ht="16.2" customHeight="1" x14ac:dyDescent="0.3"/>
    <row r="405" ht="16.2" customHeight="1" x14ac:dyDescent="0.3"/>
    <row r="406" ht="16.2" customHeight="1" x14ac:dyDescent="0.3"/>
    <row r="407" ht="16.2" customHeight="1" x14ac:dyDescent="0.3"/>
    <row r="408" ht="16.2" customHeight="1" x14ac:dyDescent="0.3"/>
    <row r="409" ht="16.2" customHeight="1" x14ac:dyDescent="0.3"/>
    <row r="410" ht="16.2" customHeight="1" x14ac:dyDescent="0.3"/>
    <row r="411" ht="16.2" customHeight="1" x14ac:dyDescent="0.3"/>
    <row r="412" ht="16.2" customHeight="1" x14ac:dyDescent="0.3"/>
    <row r="413" ht="16.2" customHeight="1" x14ac:dyDescent="0.3"/>
    <row r="414" ht="16.2" customHeight="1" x14ac:dyDescent="0.3"/>
    <row r="415" ht="16.2" customHeight="1" x14ac:dyDescent="0.3"/>
    <row r="416" ht="16.2" customHeight="1" x14ac:dyDescent="0.3"/>
    <row r="417" ht="16.2" customHeight="1" x14ac:dyDescent="0.3"/>
    <row r="418" ht="16.2" customHeight="1" x14ac:dyDescent="0.3"/>
    <row r="419" ht="16.2" customHeight="1" x14ac:dyDescent="0.3"/>
    <row r="420" ht="16.2" customHeight="1" x14ac:dyDescent="0.3"/>
    <row r="421" ht="16.2" customHeight="1" x14ac:dyDescent="0.3"/>
    <row r="422" ht="16.2" customHeight="1" x14ac:dyDescent="0.3"/>
    <row r="423" ht="16.2" customHeight="1" x14ac:dyDescent="0.3"/>
    <row r="424" ht="16.2" customHeight="1" x14ac:dyDescent="0.3"/>
    <row r="425" ht="16.2" customHeight="1" x14ac:dyDescent="0.3"/>
    <row r="426" ht="16.2" customHeight="1" x14ac:dyDescent="0.3"/>
    <row r="427" ht="16.2" customHeight="1" x14ac:dyDescent="0.3"/>
    <row r="428" ht="16.2" customHeight="1" x14ac:dyDescent="0.3"/>
    <row r="429" ht="16.2" customHeight="1" x14ac:dyDescent="0.3"/>
    <row r="430" ht="16.2" customHeight="1" x14ac:dyDescent="0.3"/>
    <row r="431" ht="16.2" customHeight="1" x14ac:dyDescent="0.3"/>
    <row r="432" ht="16.2" customHeight="1" x14ac:dyDescent="0.3"/>
    <row r="433" ht="16.2" customHeight="1" x14ac:dyDescent="0.3"/>
    <row r="434" ht="16.2" customHeight="1" x14ac:dyDescent="0.3"/>
    <row r="435" ht="16.2" customHeight="1" x14ac:dyDescent="0.3"/>
    <row r="436" ht="16.2" customHeight="1" x14ac:dyDescent="0.3"/>
    <row r="437" ht="16.2" customHeight="1" x14ac:dyDescent="0.3"/>
    <row r="438" ht="16.2" customHeight="1" x14ac:dyDescent="0.3"/>
    <row r="439" ht="16.2" customHeight="1" x14ac:dyDescent="0.3"/>
    <row r="440" ht="16.2" customHeight="1" x14ac:dyDescent="0.3"/>
    <row r="441" ht="16.2" customHeight="1" x14ac:dyDescent="0.3"/>
    <row r="442" ht="16.2" customHeight="1" x14ac:dyDescent="0.3"/>
    <row r="443" ht="16.2" customHeight="1" x14ac:dyDescent="0.3"/>
    <row r="444" ht="16.2" customHeight="1" x14ac:dyDescent="0.3"/>
    <row r="445" ht="16.2" customHeight="1" x14ac:dyDescent="0.3"/>
    <row r="446" ht="16.2" customHeight="1" x14ac:dyDescent="0.3"/>
    <row r="447" ht="16.2" customHeight="1" x14ac:dyDescent="0.3"/>
    <row r="448" ht="16.2" customHeight="1" x14ac:dyDescent="0.3"/>
    <row r="449" ht="16.2" customHeight="1" x14ac:dyDescent="0.3"/>
    <row r="450" ht="16.2" customHeight="1" x14ac:dyDescent="0.3"/>
    <row r="451" ht="16.2" customHeight="1" x14ac:dyDescent="0.3"/>
    <row r="452" ht="16.2" customHeight="1" x14ac:dyDescent="0.3"/>
    <row r="453" ht="16.2" customHeight="1" x14ac:dyDescent="0.3"/>
    <row r="454" ht="16.2" customHeight="1" x14ac:dyDescent="0.3"/>
    <row r="455" ht="16.2" customHeight="1" x14ac:dyDescent="0.3"/>
    <row r="456" ht="16.2" customHeight="1" x14ac:dyDescent="0.3"/>
    <row r="457" ht="16.2" customHeight="1" x14ac:dyDescent="0.3"/>
    <row r="458" ht="16.2" customHeight="1" x14ac:dyDescent="0.3"/>
    <row r="459" ht="16.2" customHeight="1" x14ac:dyDescent="0.3"/>
    <row r="460" ht="16.2" customHeight="1" x14ac:dyDescent="0.3"/>
    <row r="461" ht="16.2" customHeight="1" x14ac:dyDescent="0.3"/>
    <row r="462" ht="16.2" customHeight="1" x14ac:dyDescent="0.3"/>
    <row r="463" ht="16.2" customHeight="1" x14ac:dyDescent="0.3"/>
    <row r="464" ht="16.2" customHeight="1" x14ac:dyDescent="0.3"/>
    <row r="465" ht="16.2" customHeight="1" x14ac:dyDescent="0.3"/>
    <row r="466" ht="16.2" customHeight="1" x14ac:dyDescent="0.3"/>
    <row r="467" ht="16.2" customHeight="1" x14ac:dyDescent="0.3"/>
    <row r="468" ht="16.2" customHeight="1" x14ac:dyDescent="0.3"/>
    <row r="469" ht="16.2" customHeight="1" x14ac:dyDescent="0.3"/>
    <row r="470" ht="16.2" customHeight="1" x14ac:dyDescent="0.3"/>
    <row r="471" ht="16.2" customHeight="1" x14ac:dyDescent="0.3"/>
    <row r="472" ht="16.2" customHeight="1" x14ac:dyDescent="0.3"/>
    <row r="473" ht="16.2" customHeight="1" x14ac:dyDescent="0.3"/>
    <row r="474" ht="16.2" customHeight="1" x14ac:dyDescent="0.3"/>
    <row r="475" ht="16.2" customHeight="1" x14ac:dyDescent="0.3"/>
    <row r="476" ht="16.2" customHeight="1" x14ac:dyDescent="0.3"/>
    <row r="477" ht="16.2" customHeight="1" x14ac:dyDescent="0.3"/>
    <row r="478" ht="16.2" customHeight="1" x14ac:dyDescent="0.3"/>
    <row r="479" ht="16.2" customHeight="1" x14ac:dyDescent="0.3"/>
    <row r="480" ht="16.2" customHeight="1" x14ac:dyDescent="0.3"/>
    <row r="481" ht="16.2" customHeight="1" x14ac:dyDescent="0.3"/>
    <row r="482" ht="16.2" customHeight="1" x14ac:dyDescent="0.3"/>
    <row r="483" ht="16.2" customHeight="1" x14ac:dyDescent="0.3"/>
    <row r="484" ht="16.2" customHeight="1" x14ac:dyDescent="0.3"/>
    <row r="485" ht="16.2" customHeight="1" x14ac:dyDescent="0.3"/>
    <row r="486" ht="16.2" customHeight="1" x14ac:dyDescent="0.3"/>
    <row r="487" ht="16.2" customHeight="1" x14ac:dyDescent="0.3"/>
    <row r="488" ht="16.2" customHeight="1" x14ac:dyDescent="0.3"/>
    <row r="489" ht="16.2" customHeight="1" x14ac:dyDescent="0.3"/>
    <row r="490" ht="16.2" customHeight="1" x14ac:dyDescent="0.3"/>
    <row r="491" ht="16.2" customHeight="1" x14ac:dyDescent="0.3"/>
    <row r="492" ht="16.2" customHeight="1" x14ac:dyDescent="0.3"/>
    <row r="493" ht="16.2" customHeight="1" x14ac:dyDescent="0.3"/>
    <row r="494" ht="16.2" customHeight="1" x14ac:dyDescent="0.3"/>
    <row r="495" ht="16.2" customHeight="1" x14ac:dyDescent="0.3"/>
    <row r="496" ht="16.2" customHeight="1" x14ac:dyDescent="0.3"/>
    <row r="497" ht="16.2" customHeight="1" x14ac:dyDescent="0.3"/>
    <row r="498" ht="16.2" customHeight="1" x14ac:dyDescent="0.3"/>
    <row r="499" ht="16.2" customHeight="1" x14ac:dyDescent="0.3"/>
    <row r="500" ht="16.2" customHeight="1" x14ac:dyDescent="0.3"/>
    <row r="501" ht="16.2" customHeight="1" x14ac:dyDescent="0.3"/>
    <row r="502" ht="16.2" customHeight="1" x14ac:dyDescent="0.3"/>
    <row r="503" ht="16.2" customHeight="1" x14ac:dyDescent="0.3"/>
    <row r="504" ht="16.2" customHeight="1" x14ac:dyDescent="0.3"/>
    <row r="505" ht="16.2" customHeight="1" x14ac:dyDescent="0.3"/>
    <row r="506" ht="16.2" customHeight="1" x14ac:dyDescent="0.3"/>
    <row r="507" ht="16.2" customHeight="1" x14ac:dyDescent="0.3"/>
    <row r="508" ht="16.2" customHeight="1" x14ac:dyDescent="0.3"/>
    <row r="509" ht="16.2" customHeight="1" x14ac:dyDescent="0.3"/>
    <row r="510" ht="16.2" customHeight="1" x14ac:dyDescent="0.3"/>
    <row r="511" ht="16.2" customHeight="1" x14ac:dyDescent="0.3"/>
    <row r="512" ht="16.2" customHeight="1" x14ac:dyDescent="0.3"/>
    <row r="513" ht="16.2" customHeight="1" x14ac:dyDescent="0.3"/>
    <row r="514" ht="16.2" customHeight="1" x14ac:dyDescent="0.3"/>
    <row r="515" ht="16.2" customHeight="1" x14ac:dyDescent="0.3"/>
    <row r="516" ht="16.2" customHeight="1" x14ac:dyDescent="0.3"/>
    <row r="517" ht="16.2" customHeight="1" x14ac:dyDescent="0.3"/>
    <row r="518" ht="16.2" customHeight="1" x14ac:dyDescent="0.3"/>
    <row r="519" ht="16.2" customHeight="1" x14ac:dyDescent="0.3"/>
    <row r="520" ht="16.2" customHeight="1" x14ac:dyDescent="0.3"/>
    <row r="521" ht="16.2" customHeight="1" x14ac:dyDescent="0.3"/>
    <row r="522" ht="16.2" customHeight="1" x14ac:dyDescent="0.3"/>
    <row r="523" ht="16.2" customHeight="1" x14ac:dyDescent="0.3"/>
    <row r="524" ht="16.2" customHeight="1" x14ac:dyDescent="0.3"/>
    <row r="525" ht="16.2" customHeight="1" x14ac:dyDescent="0.3"/>
    <row r="526" ht="16.2" customHeight="1" x14ac:dyDescent="0.3"/>
    <row r="527" ht="16.2" customHeight="1" x14ac:dyDescent="0.3"/>
    <row r="528" ht="16.2" customHeight="1" x14ac:dyDescent="0.3"/>
    <row r="529" ht="16.2" customHeight="1" x14ac:dyDescent="0.3"/>
    <row r="530" ht="16.2" customHeight="1" x14ac:dyDescent="0.3"/>
    <row r="531" ht="16.2" customHeight="1" x14ac:dyDescent="0.3"/>
    <row r="532" ht="16.2" customHeight="1" x14ac:dyDescent="0.3"/>
    <row r="533" ht="16.2" customHeight="1" x14ac:dyDescent="0.3"/>
    <row r="534" ht="16.2" customHeight="1" x14ac:dyDescent="0.3"/>
    <row r="535" ht="16.2" customHeight="1" x14ac:dyDescent="0.3"/>
    <row r="536" ht="16.2" customHeight="1" x14ac:dyDescent="0.3"/>
    <row r="537" ht="16.2" customHeight="1" x14ac:dyDescent="0.3"/>
    <row r="538" ht="16.2" customHeight="1" x14ac:dyDescent="0.3"/>
    <row r="539" ht="16.2" customHeight="1" x14ac:dyDescent="0.3"/>
    <row r="540" ht="16.2" customHeight="1" x14ac:dyDescent="0.3"/>
    <row r="541" ht="16.2" customHeight="1" x14ac:dyDescent="0.3"/>
    <row r="542" ht="16.2" customHeight="1" x14ac:dyDescent="0.3"/>
    <row r="543" ht="16.2" customHeight="1" x14ac:dyDescent="0.3"/>
    <row r="544" ht="16.2" customHeight="1" x14ac:dyDescent="0.3"/>
    <row r="545" ht="16.2" customHeight="1" x14ac:dyDescent="0.3"/>
    <row r="546" ht="16.2" customHeight="1" x14ac:dyDescent="0.3"/>
    <row r="547" ht="16.2" customHeight="1" x14ac:dyDescent="0.3"/>
    <row r="548" ht="16.2" customHeight="1" x14ac:dyDescent="0.3"/>
    <row r="549" ht="16.2" customHeight="1" x14ac:dyDescent="0.3"/>
    <row r="550" ht="16.2" customHeight="1" x14ac:dyDescent="0.3"/>
    <row r="551" ht="16.2" customHeight="1" x14ac:dyDescent="0.3"/>
    <row r="552" ht="16.2" customHeight="1" x14ac:dyDescent="0.3"/>
    <row r="553" ht="16.2" customHeight="1" x14ac:dyDescent="0.3"/>
    <row r="554" ht="16.2" customHeight="1" x14ac:dyDescent="0.3"/>
    <row r="555" ht="16.2" customHeight="1" x14ac:dyDescent="0.3"/>
    <row r="556" ht="16.2" customHeight="1" x14ac:dyDescent="0.3"/>
    <row r="557" ht="16.2" customHeight="1" x14ac:dyDescent="0.3"/>
    <row r="558" ht="16.2" customHeight="1" x14ac:dyDescent="0.3"/>
    <row r="559" ht="16.2" customHeight="1" x14ac:dyDescent="0.3"/>
    <row r="560" ht="16.2" customHeight="1" x14ac:dyDescent="0.3"/>
    <row r="561" ht="16.2" customHeight="1" x14ac:dyDescent="0.3"/>
    <row r="562" ht="16.2" customHeight="1" x14ac:dyDescent="0.3"/>
    <row r="563" ht="16.2" customHeight="1" x14ac:dyDescent="0.3"/>
    <row r="564" ht="16.2" customHeight="1" x14ac:dyDescent="0.3"/>
    <row r="565" ht="16.2" customHeight="1" x14ac:dyDescent="0.3"/>
    <row r="566" ht="16.2" customHeight="1" x14ac:dyDescent="0.3"/>
    <row r="567" ht="16.2" customHeight="1" x14ac:dyDescent="0.3"/>
    <row r="568" ht="16.2" customHeight="1" x14ac:dyDescent="0.3"/>
    <row r="569" ht="16.2" customHeight="1" x14ac:dyDescent="0.3"/>
    <row r="570" ht="16.2" customHeight="1" x14ac:dyDescent="0.3"/>
    <row r="571" ht="16.2" customHeight="1" x14ac:dyDescent="0.3"/>
    <row r="572" ht="16.2" customHeight="1" x14ac:dyDescent="0.3"/>
    <row r="573" ht="16.2" customHeight="1" x14ac:dyDescent="0.3"/>
    <row r="574" ht="16.2" customHeight="1" x14ac:dyDescent="0.3"/>
    <row r="575" ht="16.2" customHeight="1" x14ac:dyDescent="0.3"/>
    <row r="576" ht="16.2" customHeight="1" x14ac:dyDescent="0.3"/>
    <row r="577" ht="16.2" customHeight="1" x14ac:dyDescent="0.3"/>
    <row r="578" ht="16.2" customHeight="1" x14ac:dyDescent="0.3"/>
    <row r="579" ht="16.2" customHeight="1" x14ac:dyDescent="0.3"/>
    <row r="580" ht="16.2" customHeight="1" x14ac:dyDescent="0.3"/>
    <row r="581" ht="16.2" customHeight="1" x14ac:dyDescent="0.3"/>
    <row r="582" ht="16.2" customHeight="1" x14ac:dyDescent="0.3"/>
    <row r="583" ht="16.2" customHeight="1" x14ac:dyDescent="0.3"/>
    <row r="584" ht="16.2" customHeight="1" x14ac:dyDescent="0.3"/>
    <row r="585" ht="16.2" customHeight="1" x14ac:dyDescent="0.3"/>
    <row r="586" ht="16.2" customHeight="1" x14ac:dyDescent="0.3"/>
    <row r="587" ht="16.2" customHeight="1" x14ac:dyDescent="0.3"/>
    <row r="588" ht="16.2" customHeight="1" x14ac:dyDescent="0.3"/>
    <row r="589" ht="16.2" customHeight="1" x14ac:dyDescent="0.3"/>
    <row r="590" ht="16.2" customHeight="1" x14ac:dyDescent="0.3"/>
    <row r="591" ht="16.2" customHeight="1" x14ac:dyDescent="0.3"/>
    <row r="592" ht="16.2" customHeight="1" x14ac:dyDescent="0.3"/>
    <row r="593" ht="16.2" customHeight="1" x14ac:dyDescent="0.3"/>
    <row r="594" ht="16.2" customHeight="1" x14ac:dyDescent="0.3"/>
    <row r="595" ht="16.2" customHeight="1" x14ac:dyDescent="0.3"/>
    <row r="596" ht="16.2" customHeight="1" x14ac:dyDescent="0.3"/>
    <row r="597" ht="16.2" customHeight="1" x14ac:dyDescent="0.3"/>
    <row r="598" ht="16.2" customHeight="1" x14ac:dyDescent="0.3"/>
    <row r="599" ht="16.2" customHeight="1" x14ac:dyDescent="0.3"/>
    <row r="600" ht="16.2" customHeight="1" x14ac:dyDescent="0.3"/>
    <row r="601" ht="16.2" customHeight="1" x14ac:dyDescent="0.3"/>
    <row r="602" ht="16.2" customHeight="1" x14ac:dyDescent="0.3"/>
    <row r="603" ht="16.2" customHeight="1" x14ac:dyDescent="0.3"/>
    <row r="604" ht="16.2" customHeight="1" x14ac:dyDescent="0.3"/>
    <row r="605" ht="16.2" customHeight="1" x14ac:dyDescent="0.3"/>
    <row r="606" ht="16.2" customHeight="1" x14ac:dyDescent="0.3"/>
    <row r="607" ht="16.2" customHeight="1" x14ac:dyDescent="0.3"/>
    <row r="608" ht="16.2" customHeight="1" x14ac:dyDescent="0.3"/>
    <row r="609" ht="16.2" customHeight="1" x14ac:dyDescent="0.3"/>
    <row r="610" ht="16.2" customHeight="1" x14ac:dyDescent="0.3"/>
    <row r="611" ht="16.2" customHeight="1" x14ac:dyDescent="0.3"/>
    <row r="612" ht="16.2" customHeight="1" x14ac:dyDescent="0.3"/>
    <row r="613" ht="16.2" customHeight="1" x14ac:dyDescent="0.3"/>
    <row r="614" ht="16.2" customHeight="1" x14ac:dyDescent="0.3"/>
    <row r="615" ht="16.2" customHeight="1" x14ac:dyDescent="0.3"/>
    <row r="616" ht="16.2" customHeight="1" x14ac:dyDescent="0.3"/>
    <row r="617" ht="16.2" customHeight="1" x14ac:dyDescent="0.3"/>
    <row r="618" ht="16.2" customHeight="1" x14ac:dyDescent="0.3"/>
    <row r="619" ht="16.2" customHeight="1" x14ac:dyDescent="0.3"/>
    <row r="620" ht="16.2" customHeight="1" x14ac:dyDescent="0.3"/>
    <row r="621" ht="16.2" customHeight="1" x14ac:dyDescent="0.3"/>
    <row r="622" ht="16.2" customHeight="1" x14ac:dyDescent="0.3"/>
    <row r="623" ht="16.2" customHeight="1" x14ac:dyDescent="0.3"/>
    <row r="624" ht="16.2" customHeight="1" x14ac:dyDescent="0.3"/>
    <row r="625" ht="16.2" customHeight="1" x14ac:dyDescent="0.3"/>
    <row r="626" ht="16.2" customHeight="1" x14ac:dyDescent="0.3"/>
    <row r="627" ht="16.2" customHeight="1" x14ac:dyDescent="0.3"/>
    <row r="628" ht="16.2" customHeight="1" x14ac:dyDescent="0.3"/>
    <row r="629" ht="16.2" customHeight="1" x14ac:dyDescent="0.3"/>
    <row r="630" ht="16.2" customHeight="1" x14ac:dyDescent="0.3"/>
    <row r="631" ht="16.2" customHeight="1" x14ac:dyDescent="0.3"/>
    <row r="632" ht="16.2" customHeight="1" x14ac:dyDescent="0.3"/>
    <row r="633" ht="16.2" customHeight="1" x14ac:dyDescent="0.3"/>
    <row r="634" ht="16.2" customHeight="1" x14ac:dyDescent="0.3"/>
    <row r="635" ht="16.2" customHeight="1" x14ac:dyDescent="0.3"/>
    <row r="636" ht="16.2" customHeight="1" x14ac:dyDescent="0.3"/>
    <row r="637" ht="16.2" customHeight="1" x14ac:dyDescent="0.3"/>
    <row r="638" ht="16.2" customHeight="1" x14ac:dyDescent="0.3"/>
    <row r="639" ht="16.2" customHeight="1" x14ac:dyDescent="0.3"/>
    <row r="640" ht="16.2" customHeight="1" x14ac:dyDescent="0.3"/>
    <row r="641" ht="16.2" customHeight="1" x14ac:dyDescent="0.3"/>
    <row r="642" ht="16.2" customHeight="1" x14ac:dyDescent="0.3"/>
    <row r="643" ht="16.2" customHeight="1" x14ac:dyDescent="0.3"/>
    <row r="644" ht="16.2" customHeight="1" x14ac:dyDescent="0.3"/>
    <row r="645" ht="16.2" customHeight="1" x14ac:dyDescent="0.3"/>
    <row r="646" ht="16.2" customHeight="1" x14ac:dyDescent="0.3"/>
    <row r="647" ht="16.2" customHeight="1" x14ac:dyDescent="0.3"/>
    <row r="648" ht="16.2" customHeight="1" x14ac:dyDescent="0.3"/>
    <row r="649" ht="16.2" customHeight="1" x14ac:dyDescent="0.3"/>
    <row r="650" ht="16.2" customHeight="1" x14ac:dyDescent="0.3"/>
    <row r="651" ht="16.2" customHeight="1" x14ac:dyDescent="0.3"/>
    <row r="652" ht="16.2" customHeight="1" x14ac:dyDescent="0.3"/>
    <row r="653" ht="16.2" customHeight="1" x14ac:dyDescent="0.3"/>
    <row r="654" ht="16.2" customHeight="1" x14ac:dyDescent="0.3"/>
    <row r="655" ht="16.2" customHeight="1" x14ac:dyDescent="0.3"/>
    <row r="656" ht="16.2" customHeight="1" x14ac:dyDescent="0.3"/>
    <row r="657" ht="16.2" customHeight="1" x14ac:dyDescent="0.3"/>
    <row r="658" ht="16.2" customHeight="1" x14ac:dyDescent="0.3"/>
    <row r="659" ht="16.2" customHeight="1" x14ac:dyDescent="0.3"/>
    <row r="660" ht="16.2" customHeight="1" x14ac:dyDescent="0.3"/>
    <row r="661" ht="16.2" customHeight="1" x14ac:dyDescent="0.3"/>
    <row r="662" ht="16.2" customHeight="1" x14ac:dyDescent="0.3"/>
    <row r="663" ht="16.2" customHeight="1" x14ac:dyDescent="0.3"/>
    <row r="664" ht="16.2" customHeight="1" x14ac:dyDescent="0.3"/>
    <row r="665" ht="16.2" customHeight="1" x14ac:dyDescent="0.3"/>
    <row r="666" ht="16.2" customHeight="1" x14ac:dyDescent="0.3"/>
    <row r="667" ht="16.2" customHeight="1" x14ac:dyDescent="0.3"/>
    <row r="668" ht="16.2" customHeight="1" x14ac:dyDescent="0.3"/>
    <row r="669" ht="16.2" customHeight="1" x14ac:dyDescent="0.3"/>
    <row r="670" ht="16.2" customHeight="1" x14ac:dyDescent="0.3"/>
    <row r="671" ht="16.2" customHeight="1" x14ac:dyDescent="0.3"/>
    <row r="672" ht="16.2" customHeight="1" x14ac:dyDescent="0.3"/>
    <row r="673" ht="16.2" customHeight="1" x14ac:dyDescent="0.3"/>
    <row r="674" ht="16.2" customHeight="1" x14ac:dyDescent="0.3"/>
    <row r="675" ht="16.2" customHeight="1" x14ac:dyDescent="0.3"/>
    <row r="676" ht="16.2" customHeight="1" x14ac:dyDescent="0.3"/>
    <row r="677" ht="16.2" customHeight="1" x14ac:dyDescent="0.3"/>
    <row r="678" ht="16.2" customHeight="1" x14ac:dyDescent="0.3"/>
    <row r="679" ht="16.2" customHeight="1" x14ac:dyDescent="0.3"/>
    <row r="680" ht="16.2" customHeight="1" x14ac:dyDescent="0.3"/>
    <row r="681" ht="16.2" customHeight="1" x14ac:dyDescent="0.3"/>
    <row r="682" ht="16.2" customHeight="1" x14ac:dyDescent="0.3"/>
    <row r="683" ht="16.2" customHeight="1" x14ac:dyDescent="0.3"/>
    <row r="684" ht="16.2" customHeight="1" x14ac:dyDescent="0.3"/>
    <row r="685" ht="16.2" customHeight="1" x14ac:dyDescent="0.3"/>
    <row r="686" ht="16.2" customHeight="1" x14ac:dyDescent="0.3"/>
    <row r="687" ht="16.2" customHeight="1" x14ac:dyDescent="0.3"/>
    <row r="688" ht="16.2" customHeight="1" x14ac:dyDescent="0.3"/>
    <row r="689" ht="16.2" customHeight="1" x14ac:dyDescent="0.3"/>
    <row r="690" ht="16.2" customHeight="1" x14ac:dyDescent="0.3"/>
    <row r="691" ht="16.2" customHeight="1" x14ac:dyDescent="0.3"/>
    <row r="692" ht="16.2" customHeight="1" x14ac:dyDescent="0.3"/>
    <row r="693" ht="16.2" customHeight="1" x14ac:dyDescent="0.3"/>
    <row r="694" ht="16.2" customHeight="1" x14ac:dyDescent="0.3"/>
    <row r="695" ht="16.2" customHeight="1" x14ac:dyDescent="0.3"/>
    <row r="696" ht="16.2" customHeight="1" x14ac:dyDescent="0.3"/>
    <row r="697" ht="16.2" customHeight="1" x14ac:dyDescent="0.3"/>
    <row r="698" ht="16.2" customHeight="1" x14ac:dyDescent="0.3"/>
    <row r="699" ht="16.2" customHeight="1" x14ac:dyDescent="0.3"/>
    <row r="700" ht="16.2" customHeight="1" x14ac:dyDescent="0.3"/>
    <row r="701" ht="16.2" customHeight="1" x14ac:dyDescent="0.3"/>
    <row r="702" ht="16.2" customHeight="1" x14ac:dyDescent="0.3"/>
    <row r="703" ht="16.2" customHeight="1" x14ac:dyDescent="0.3"/>
    <row r="704" ht="16.2" customHeight="1" x14ac:dyDescent="0.3"/>
    <row r="705" ht="16.2" customHeight="1" x14ac:dyDescent="0.3"/>
    <row r="706" ht="16.2" customHeight="1" x14ac:dyDescent="0.3"/>
    <row r="707" ht="16.2" customHeight="1" x14ac:dyDescent="0.3"/>
    <row r="708" ht="16.2" customHeight="1" x14ac:dyDescent="0.3"/>
    <row r="709" ht="16.2" customHeight="1" x14ac:dyDescent="0.3"/>
    <row r="710" ht="16.2" customHeight="1" x14ac:dyDescent="0.3"/>
    <row r="711" ht="16.2" customHeight="1" x14ac:dyDescent="0.3"/>
    <row r="712" ht="16.2" customHeight="1" x14ac:dyDescent="0.3"/>
    <row r="713" ht="16.2" customHeight="1" x14ac:dyDescent="0.3"/>
    <row r="714" ht="16.2" customHeight="1" x14ac:dyDescent="0.3"/>
    <row r="715" ht="16.2" customHeight="1" x14ac:dyDescent="0.3"/>
    <row r="716" ht="16.2" customHeight="1" x14ac:dyDescent="0.3"/>
    <row r="717" ht="16.2" customHeight="1" x14ac:dyDescent="0.3"/>
    <row r="718" ht="16.2" customHeight="1" x14ac:dyDescent="0.3"/>
    <row r="719" ht="16.2" customHeight="1" x14ac:dyDescent="0.3"/>
    <row r="720" ht="16.2" customHeight="1" x14ac:dyDescent="0.3"/>
    <row r="721" ht="16.2" customHeight="1" x14ac:dyDescent="0.3"/>
    <row r="722" ht="16.2" customHeight="1" x14ac:dyDescent="0.3"/>
    <row r="723" ht="16.2" customHeight="1" x14ac:dyDescent="0.3"/>
    <row r="724" ht="16.2" customHeight="1" x14ac:dyDescent="0.3"/>
    <row r="725" ht="16.2" customHeight="1" x14ac:dyDescent="0.3"/>
    <row r="726" ht="16.2" customHeight="1" x14ac:dyDescent="0.3"/>
    <row r="727" ht="16.2" customHeight="1" x14ac:dyDescent="0.3"/>
    <row r="728" ht="16.2" customHeight="1" x14ac:dyDescent="0.3"/>
    <row r="729" ht="16.2" customHeight="1" x14ac:dyDescent="0.3"/>
    <row r="730" ht="16.2" customHeight="1" x14ac:dyDescent="0.3"/>
    <row r="731" ht="16.2" customHeight="1" x14ac:dyDescent="0.3"/>
    <row r="732" ht="16.2" customHeight="1" x14ac:dyDescent="0.3"/>
    <row r="733" ht="16.2" customHeight="1" x14ac:dyDescent="0.3"/>
    <row r="734" ht="16.2" customHeight="1" x14ac:dyDescent="0.3"/>
    <row r="735" ht="16.2" customHeight="1" x14ac:dyDescent="0.3"/>
    <row r="736" ht="16.2" customHeight="1" x14ac:dyDescent="0.3"/>
    <row r="737" ht="16.2" customHeight="1" x14ac:dyDescent="0.3"/>
    <row r="738" ht="16.2" customHeight="1" x14ac:dyDescent="0.3"/>
    <row r="739" ht="16.2" customHeight="1" x14ac:dyDescent="0.3"/>
    <row r="740" ht="16.2" customHeight="1" x14ac:dyDescent="0.3"/>
    <row r="741" ht="16.2" customHeight="1" x14ac:dyDescent="0.3"/>
    <row r="742" ht="16.2" customHeight="1" x14ac:dyDescent="0.3"/>
    <row r="743" ht="16.2" customHeight="1" x14ac:dyDescent="0.3"/>
    <row r="744" ht="16.2" customHeight="1" x14ac:dyDescent="0.3"/>
    <row r="745" ht="16.2" customHeight="1" x14ac:dyDescent="0.3"/>
    <row r="746" ht="16.2" customHeight="1" x14ac:dyDescent="0.3"/>
    <row r="747" ht="16.2" customHeight="1" x14ac:dyDescent="0.3"/>
    <row r="748" ht="16.2" customHeight="1" x14ac:dyDescent="0.3"/>
    <row r="749" ht="16.2" customHeight="1" x14ac:dyDescent="0.3"/>
    <row r="750" ht="16.2" customHeight="1" x14ac:dyDescent="0.3"/>
    <row r="751" ht="16.2" customHeight="1" x14ac:dyDescent="0.3"/>
    <row r="752" ht="16.2" customHeight="1" x14ac:dyDescent="0.3"/>
    <row r="753" ht="16.2" customHeight="1" x14ac:dyDescent="0.3"/>
    <row r="754" ht="16.2" customHeight="1" x14ac:dyDescent="0.3"/>
    <row r="755" ht="16.2" customHeight="1" x14ac:dyDescent="0.3"/>
    <row r="756" ht="16.2" customHeight="1" x14ac:dyDescent="0.3"/>
    <row r="757" ht="16.2" customHeight="1" x14ac:dyDescent="0.3"/>
    <row r="758" ht="16.2" customHeight="1" x14ac:dyDescent="0.3"/>
    <row r="759" ht="16.2" customHeight="1" x14ac:dyDescent="0.3"/>
    <row r="760" ht="16.2" customHeight="1" x14ac:dyDescent="0.3"/>
    <row r="761" ht="16.2" customHeight="1" x14ac:dyDescent="0.3"/>
    <row r="762" ht="16.2" customHeight="1" x14ac:dyDescent="0.3"/>
    <row r="763" ht="16.2" customHeight="1" x14ac:dyDescent="0.3"/>
    <row r="764" ht="16.2" customHeight="1" x14ac:dyDescent="0.3"/>
    <row r="765" ht="16.2" customHeight="1" x14ac:dyDescent="0.3"/>
    <row r="766" ht="16.2" customHeight="1" x14ac:dyDescent="0.3"/>
    <row r="767" ht="16.2" customHeight="1" x14ac:dyDescent="0.3"/>
    <row r="768" ht="16.2" customHeight="1" x14ac:dyDescent="0.3"/>
    <row r="769" ht="16.2" customHeight="1" x14ac:dyDescent="0.3"/>
    <row r="770" ht="16.2" customHeight="1" x14ac:dyDescent="0.3"/>
    <row r="771" ht="16.2" customHeight="1" x14ac:dyDescent="0.3"/>
    <row r="772" ht="16.2" customHeight="1" x14ac:dyDescent="0.3"/>
    <row r="773" ht="16.2" customHeight="1" x14ac:dyDescent="0.3"/>
    <row r="774" ht="16.2" customHeight="1" x14ac:dyDescent="0.3"/>
    <row r="775" ht="16.2" customHeight="1" x14ac:dyDescent="0.3"/>
    <row r="776" ht="16.2" customHeight="1" x14ac:dyDescent="0.3"/>
    <row r="777" ht="16.2" customHeight="1" x14ac:dyDescent="0.3"/>
    <row r="778" ht="16.2" customHeight="1" x14ac:dyDescent="0.3"/>
    <row r="779" ht="16.2" customHeight="1" x14ac:dyDescent="0.3"/>
    <row r="780" ht="16.2" customHeight="1" x14ac:dyDescent="0.3"/>
    <row r="781" ht="16.2" customHeight="1" x14ac:dyDescent="0.3"/>
    <row r="782" ht="16.2" customHeight="1" x14ac:dyDescent="0.3"/>
    <row r="783" ht="16.2" customHeight="1" x14ac:dyDescent="0.3"/>
    <row r="784" ht="16.2" customHeight="1" x14ac:dyDescent="0.3"/>
    <row r="785" ht="16.2" customHeight="1" x14ac:dyDescent="0.3"/>
    <row r="786" ht="16.2" customHeight="1" x14ac:dyDescent="0.3"/>
    <row r="787" ht="16.2" customHeight="1" x14ac:dyDescent="0.3"/>
    <row r="788" ht="16.2" customHeight="1" x14ac:dyDescent="0.3"/>
    <row r="789" ht="16.2" customHeight="1" x14ac:dyDescent="0.3"/>
    <row r="790" ht="16.2" customHeight="1" x14ac:dyDescent="0.3"/>
    <row r="791" ht="16.2" customHeight="1" x14ac:dyDescent="0.3"/>
    <row r="792" ht="16.2" customHeight="1" x14ac:dyDescent="0.3"/>
    <row r="793" ht="16.2" customHeight="1" x14ac:dyDescent="0.3"/>
    <row r="794" ht="16.2" customHeight="1" x14ac:dyDescent="0.3"/>
    <row r="795" ht="16.2" customHeight="1" x14ac:dyDescent="0.3"/>
    <row r="796" ht="16.2" customHeight="1" x14ac:dyDescent="0.3"/>
    <row r="797" ht="16.2" customHeight="1" x14ac:dyDescent="0.3"/>
    <row r="798" ht="16.2" customHeight="1" x14ac:dyDescent="0.3"/>
    <row r="799" ht="16.2" customHeight="1" x14ac:dyDescent="0.3"/>
    <row r="800" ht="16.2" customHeight="1" x14ac:dyDescent="0.3"/>
    <row r="801" ht="16.2" customHeight="1" x14ac:dyDescent="0.3"/>
    <row r="802" ht="16.2" customHeight="1" x14ac:dyDescent="0.3"/>
    <row r="803" ht="16.2" customHeight="1" x14ac:dyDescent="0.3"/>
    <row r="804" ht="16.2" customHeight="1" x14ac:dyDescent="0.3"/>
    <row r="805" ht="16.2" customHeight="1" x14ac:dyDescent="0.3"/>
    <row r="806" ht="16.2" customHeight="1" x14ac:dyDescent="0.3"/>
    <row r="807" ht="16.2" customHeight="1" x14ac:dyDescent="0.3"/>
    <row r="808" ht="16.2" customHeight="1" x14ac:dyDescent="0.3"/>
    <row r="809" ht="16.2" customHeight="1" x14ac:dyDescent="0.3"/>
    <row r="810" ht="16.2" customHeight="1" x14ac:dyDescent="0.3"/>
    <row r="811" ht="16.2" customHeight="1" x14ac:dyDescent="0.3"/>
    <row r="812" ht="16.2" customHeight="1" x14ac:dyDescent="0.3"/>
    <row r="813" ht="16.2" customHeight="1" x14ac:dyDescent="0.3"/>
    <row r="814" ht="16.2" customHeight="1" x14ac:dyDescent="0.3"/>
    <row r="815" ht="16.2" customHeight="1" x14ac:dyDescent="0.3"/>
    <row r="816" ht="16.2" customHeight="1" x14ac:dyDescent="0.3"/>
    <row r="817" ht="16.2" customHeight="1" x14ac:dyDescent="0.3"/>
    <row r="818" ht="16.2" customHeight="1" x14ac:dyDescent="0.3"/>
    <row r="819" ht="16.2" customHeight="1" x14ac:dyDescent="0.3"/>
    <row r="820" ht="16.2" customHeight="1" x14ac:dyDescent="0.3"/>
    <row r="821" ht="16.2" customHeight="1" x14ac:dyDescent="0.3"/>
    <row r="822" ht="16.2" customHeight="1" x14ac:dyDescent="0.3"/>
    <row r="823" ht="16.2" customHeight="1" x14ac:dyDescent="0.3"/>
    <row r="824" ht="16.2" customHeight="1" x14ac:dyDescent="0.3"/>
    <row r="825" ht="16.2" customHeight="1" x14ac:dyDescent="0.3"/>
    <row r="826" ht="16.2" customHeight="1" x14ac:dyDescent="0.3"/>
    <row r="827" ht="16.2" customHeight="1" x14ac:dyDescent="0.3"/>
    <row r="828" ht="16.2" customHeight="1" x14ac:dyDescent="0.3"/>
    <row r="829" ht="16.2" customHeight="1" x14ac:dyDescent="0.3"/>
    <row r="830" ht="16.2" customHeight="1" x14ac:dyDescent="0.3"/>
    <row r="831" ht="16.2" customHeight="1" x14ac:dyDescent="0.3"/>
    <row r="832" ht="16.2" customHeight="1" x14ac:dyDescent="0.3"/>
    <row r="833" ht="16.2" customHeight="1" x14ac:dyDescent="0.3"/>
    <row r="834" ht="16.2" customHeight="1" x14ac:dyDescent="0.3"/>
    <row r="835" ht="16.2" customHeight="1" x14ac:dyDescent="0.3"/>
    <row r="836" ht="16.2" customHeight="1" x14ac:dyDescent="0.3"/>
    <row r="837" ht="16.2" customHeight="1" x14ac:dyDescent="0.3"/>
    <row r="838" ht="16.2" customHeight="1" x14ac:dyDescent="0.3"/>
    <row r="839" ht="16.2" customHeight="1" x14ac:dyDescent="0.3"/>
    <row r="840" ht="16.2" customHeight="1" x14ac:dyDescent="0.3"/>
    <row r="841" ht="16.2" customHeight="1" x14ac:dyDescent="0.3"/>
    <row r="842" ht="16.2" customHeight="1" x14ac:dyDescent="0.3"/>
    <row r="843" ht="16.2" customHeight="1" x14ac:dyDescent="0.3"/>
    <row r="844" ht="16.2" customHeight="1" x14ac:dyDescent="0.3"/>
    <row r="845" ht="16.2" customHeight="1" x14ac:dyDescent="0.3"/>
    <row r="846" ht="16.2" customHeight="1" x14ac:dyDescent="0.3"/>
    <row r="847" ht="16.2" customHeight="1" x14ac:dyDescent="0.3"/>
    <row r="848" ht="16.2" customHeight="1" x14ac:dyDescent="0.3"/>
    <row r="849" ht="16.2" customHeight="1" x14ac:dyDescent="0.3"/>
    <row r="850" ht="16.2" customHeight="1" x14ac:dyDescent="0.3"/>
    <row r="851" ht="16.2" customHeight="1" x14ac:dyDescent="0.3"/>
    <row r="852" ht="16.2" customHeight="1" x14ac:dyDescent="0.3"/>
    <row r="853" ht="16.2" customHeight="1" x14ac:dyDescent="0.3"/>
    <row r="854" ht="16.2" customHeight="1" x14ac:dyDescent="0.3"/>
    <row r="855" ht="16.2" customHeight="1" x14ac:dyDescent="0.3"/>
    <row r="856" ht="16.2" customHeight="1" x14ac:dyDescent="0.3"/>
    <row r="857" ht="16.2" customHeight="1" x14ac:dyDescent="0.3"/>
    <row r="858" ht="16.2" customHeight="1" x14ac:dyDescent="0.3"/>
  </sheetData>
  <mergeCells count="60">
    <mergeCell ref="B17:C17"/>
    <mergeCell ref="B18:C18"/>
    <mergeCell ref="B12:C12"/>
    <mergeCell ref="D17:F17"/>
    <mergeCell ref="D18:F18"/>
    <mergeCell ref="D14:F14"/>
    <mergeCell ref="D15:F15"/>
    <mergeCell ref="D12:F12"/>
    <mergeCell ref="G2:T6"/>
    <mergeCell ref="K7:T7"/>
    <mergeCell ref="K11:T11"/>
    <mergeCell ref="K15:T15"/>
    <mergeCell ref="B8:C8"/>
    <mergeCell ref="B9:C9"/>
    <mergeCell ref="B10:C10"/>
    <mergeCell ref="D10:F10"/>
    <mergeCell ref="B11:C11"/>
    <mergeCell ref="D11:F11"/>
    <mergeCell ref="G7:J7"/>
    <mergeCell ref="D13:F13"/>
    <mergeCell ref="L16:T18"/>
    <mergeCell ref="L12:T14"/>
    <mergeCell ref="L8:T10"/>
    <mergeCell ref="B13:C13"/>
    <mergeCell ref="B14:C14"/>
    <mergeCell ref="B15:C15"/>
    <mergeCell ref="B16:C16"/>
    <mergeCell ref="B4:C5"/>
    <mergeCell ref="B7:F7"/>
    <mergeCell ref="K8:K10"/>
    <mergeCell ref="G8:J18"/>
    <mergeCell ref="D8:F8"/>
    <mergeCell ref="D9:F9"/>
    <mergeCell ref="K16:K18"/>
    <mergeCell ref="K12:K14"/>
    <mergeCell ref="D16:F16"/>
    <mergeCell ref="U104:AA106"/>
    <mergeCell ref="F20:F21"/>
    <mergeCell ref="B46:G47"/>
    <mergeCell ref="B48:G49"/>
    <mergeCell ref="D31:D34"/>
    <mergeCell ref="D35:D38"/>
    <mergeCell ref="B23:C30"/>
    <mergeCell ref="D23:D26"/>
    <mergeCell ref="D27:D30"/>
    <mergeCell ref="B20:C21"/>
    <mergeCell ref="D20:E21"/>
    <mergeCell ref="D39:D42"/>
    <mergeCell ref="B31:C42"/>
    <mergeCell ref="B43:E44"/>
    <mergeCell ref="B85:T118"/>
    <mergeCell ref="U90:AA94"/>
    <mergeCell ref="B119:T150"/>
    <mergeCell ref="B151:T181"/>
    <mergeCell ref="B182:T214"/>
    <mergeCell ref="B19:T19"/>
    <mergeCell ref="S51:T84"/>
    <mergeCell ref="B45:T45"/>
    <mergeCell ref="B50:T50"/>
    <mergeCell ref="K46:T49"/>
  </mergeCells>
  <phoneticPr fontId="21" type="noConversion"/>
  <conditionalFormatting sqref="G24">
    <cfRule type="cellIs" dxfId="157" priority="517" stopIfTrue="1" operator="greaterThan">
      <formula>#REF!</formula>
    </cfRule>
    <cfRule type="cellIs" dxfId="156" priority="520" stopIfTrue="1" operator="greaterThan">
      <formula>$J$49</formula>
    </cfRule>
    <cfRule type="cellIs" dxfId="155" priority="521" stopIfTrue="1" operator="between">
      <formula>$H$49</formula>
      <formula>$J$49</formula>
    </cfRule>
    <cfRule type="cellIs" dxfId="154" priority="522" stopIfTrue="1" operator="lessThan">
      <formula>$H$49</formula>
    </cfRule>
    <cfRule type="cellIs" dxfId="153" priority="516" stopIfTrue="1" operator="between">
      <formula>#REF!</formula>
      <formula>#REF!</formula>
    </cfRule>
  </conditionalFormatting>
  <conditionalFormatting sqref="G25:G27">
    <cfRule type="cellIs" dxfId="152" priority="536" stopIfTrue="1" operator="greaterThan">
      <formula>$J$47</formula>
    </cfRule>
    <cfRule type="cellIs" dxfId="151" priority="514" stopIfTrue="1" operator="between">
      <formula>$H$47</formula>
      <formula>$J$47</formula>
    </cfRule>
  </conditionalFormatting>
  <conditionalFormatting sqref="G33">
    <cfRule type="colorScale" priority="543">
      <colorScale>
        <cfvo type="formula" val="#REF!"/>
        <cfvo type="max"/>
        <color rgb="FFFFFF00"/>
        <color rgb="FFFFFF00"/>
      </colorScale>
    </cfRule>
  </conditionalFormatting>
  <conditionalFormatting sqref="G37:G39">
    <cfRule type="cellIs" dxfId="150" priority="261" stopIfTrue="1" operator="greaterThan">
      <formula>$J$47</formula>
    </cfRule>
  </conditionalFormatting>
  <conditionalFormatting sqref="G39 G41:G42">
    <cfRule type="cellIs" dxfId="149" priority="429" stopIfTrue="1" operator="between">
      <formula>#REF!</formula>
      <formula>#REF!</formula>
    </cfRule>
    <cfRule type="cellIs" dxfId="148" priority="430" stopIfTrue="1" operator="lessThan">
      <formula>#REF!</formula>
    </cfRule>
    <cfRule type="cellIs" dxfId="147" priority="431" stopIfTrue="1" operator="between">
      <formula>#REF!</formula>
      <formula>#REF!</formula>
    </cfRule>
  </conditionalFormatting>
  <conditionalFormatting sqref="G41">
    <cfRule type="cellIs" dxfId="146" priority="309" stopIfTrue="1" operator="between">
      <formula>$H$47</formula>
      <formula>$J$47</formula>
    </cfRule>
    <cfRule type="cellIs" dxfId="145" priority="310" stopIfTrue="1" operator="greaterThan">
      <formula>$J$47</formula>
    </cfRule>
  </conditionalFormatting>
  <conditionalFormatting sqref="G41:G42 G39">
    <cfRule type="colorScale" priority="432">
      <colorScale>
        <cfvo type="formula" val="#REF!"/>
        <cfvo type="max"/>
        <color rgb="FFFFFF00"/>
        <color rgb="FFFFFF00"/>
      </colorScale>
    </cfRule>
    <cfRule type="cellIs" dxfId="144" priority="428" stopIfTrue="1" operator="greaterThan">
      <formula>#REF!</formula>
    </cfRule>
  </conditionalFormatting>
  <conditionalFormatting sqref="G41:G42">
    <cfRule type="cellIs" dxfId="143" priority="258" stopIfTrue="1" operator="greaterThan">
      <formula>$J$47</formula>
    </cfRule>
  </conditionalFormatting>
  <conditionalFormatting sqref="G31:H31">
    <cfRule type="cellIs" dxfId="142" priority="76" stopIfTrue="1" operator="greaterThan">
      <formula>$J$47</formula>
    </cfRule>
  </conditionalFormatting>
  <conditionalFormatting sqref="G28:M28 Q28:T28">
    <cfRule type="cellIs" dxfId="141" priority="132" operator="between">
      <formula>1</formula>
      <formula>1.5</formula>
    </cfRule>
    <cfRule type="cellIs" dxfId="140" priority="134" operator="greaterThan">
      <formula>2.5</formula>
    </cfRule>
    <cfRule type="cellIs" dxfId="139" priority="135" operator="lessThan">
      <formula>2</formula>
    </cfRule>
    <cfRule type="cellIs" dxfId="138" priority="133" operator="greaterThan">
      <formula>2</formula>
    </cfRule>
  </conditionalFormatting>
  <conditionalFormatting sqref="G36:N36">
    <cfRule type="cellIs" dxfId="137" priority="77" operator="between">
      <formula>1</formula>
      <formula>1.5</formula>
    </cfRule>
    <cfRule type="cellIs" dxfId="136" priority="78" operator="greaterThan">
      <formula>2</formula>
    </cfRule>
    <cfRule type="cellIs" dxfId="135" priority="79" operator="greaterThan">
      <formula>2.5</formula>
    </cfRule>
    <cfRule type="cellIs" dxfId="134" priority="80" operator="lessThan">
      <formula>2</formula>
    </cfRule>
  </conditionalFormatting>
  <conditionalFormatting sqref="G40:N40">
    <cfRule type="cellIs" dxfId="133" priority="145" operator="greaterThan">
      <formula>2</formula>
    </cfRule>
    <cfRule type="cellIs" dxfId="132" priority="144" operator="between">
      <formula>1</formula>
      <formula>1.5</formula>
    </cfRule>
    <cfRule type="cellIs" dxfId="131" priority="146" operator="greaterThan">
      <formula>2.5</formula>
    </cfRule>
    <cfRule type="cellIs" dxfId="130" priority="147" operator="lessThan">
      <formula>2</formula>
    </cfRule>
  </conditionalFormatting>
  <conditionalFormatting sqref="G21:T21">
    <cfRule type="cellIs" dxfId="129" priority="663" stopIfTrue="1" operator="equal">
      <formula>"NORMAL"</formula>
    </cfRule>
    <cfRule type="cellIs" dxfId="128" priority="662" stopIfTrue="1" operator="equal">
      <formula>"PARADDA"</formula>
    </cfRule>
    <cfRule type="cellIs" dxfId="127" priority="661" stopIfTrue="1" operator="equal">
      <formula>"ALARMA"</formula>
    </cfRule>
  </conditionalFormatting>
  <conditionalFormatting sqref="G32:T32">
    <cfRule type="cellIs" dxfId="126" priority="136" operator="between">
      <formula>2</formula>
      <formula>2.5</formula>
    </cfRule>
    <cfRule type="cellIs" dxfId="125" priority="137" operator="greaterThan">
      <formula>2.5</formula>
    </cfRule>
    <cfRule type="cellIs" dxfId="124" priority="138" stopIfTrue="1" operator="greaterThan">
      <formula>4</formula>
    </cfRule>
    <cfRule type="cellIs" dxfId="123" priority="139" operator="lessThan">
      <formula>2</formula>
    </cfRule>
  </conditionalFormatting>
  <conditionalFormatting sqref="H23:H26">
    <cfRule type="cellIs" dxfId="122" priority="558" stopIfTrue="1" operator="greaterThan">
      <formula>$J$47</formula>
    </cfRule>
  </conditionalFormatting>
  <conditionalFormatting sqref="H24">
    <cfRule type="cellIs" dxfId="121" priority="657" stopIfTrue="1" operator="between">
      <formula>#REF!</formula>
      <formula>#REF!</formula>
    </cfRule>
    <cfRule type="cellIs" dxfId="120" priority="666" stopIfTrue="1" operator="lessThan">
      <formula>$H$49</formula>
    </cfRule>
    <cfRule type="cellIs" dxfId="119" priority="665" stopIfTrue="1" operator="between">
      <formula>$H$49</formula>
      <formula>$J$49</formula>
    </cfRule>
    <cfRule type="cellIs" dxfId="118" priority="664" stopIfTrue="1" operator="greaterThan">
      <formula>$J$49</formula>
    </cfRule>
    <cfRule type="cellIs" dxfId="117" priority="658" stopIfTrue="1" operator="greaterThan">
      <formula>#REF!</formula>
    </cfRule>
  </conditionalFormatting>
  <conditionalFormatting sqref="H25:H26">
    <cfRule type="cellIs" dxfId="116" priority="659" stopIfTrue="1" operator="between">
      <formula>$H$47</formula>
      <formula>$J$47</formula>
    </cfRule>
    <cfRule type="cellIs" dxfId="115" priority="976" stopIfTrue="1" operator="greaterThan">
      <formula>$J$47</formula>
    </cfRule>
  </conditionalFormatting>
  <conditionalFormatting sqref="H49">
    <cfRule type="cellIs" dxfId="114" priority="656" stopIfTrue="1" operator="between">
      <formula>#REF!</formula>
      <formula>#REF!</formula>
    </cfRule>
  </conditionalFormatting>
  <conditionalFormatting sqref="H27:T27">
    <cfRule type="cellIs" priority="16" operator="lessThan">
      <formula>12.1</formula>
    </cfRule>
    <cfRule type="cellIs" dxfId="113" priority="17" operator="greaterThan">
      <formula>13</formula>
    </cfRule>
    <cfRule type="cellIs" dxfId="112" priority="18" operator="between">
      <formula>12.1</formula>
      <formula>13</formula>
    </cfRule>
  </conditionalFormatting>
  <conditionalFormatting sqref="H29:T30">
    <cfRule type="cellIs" dxfId="111" priority="20" operator="greaterThan">
      <formula>13</formula>
    </cfRule>
    <cfRule type="cellIs" priority="19" operator="lessThan">
      <formula>12.1</formula>
    </cfRule>
    <cfRule type="cellIs" dxfId="110" priority="21" operator="between">
      <formula>12.1</formula>
      <formula>13</formula>
    </cfRule>
  </conditionalFormatting>
  <conditionalFormatting sqref="H33:T35">
    <cfRule type="cellIs" dxfId="109" priority="12" operator="between">
      <formula>12.1</formula>
      <formula>13</formula>
    </cfRule>
    <cfRule type="cellIs" priority="10" operator="lessThan">
      <formula>12.1</formula>
    </cfRule>
    <cfRule type="cellIs" dxfId="108" priority="11" operator="greaterThan">
      <formula>13</formula>
    </cfRule>
  </conditionalFormatting>
  <conditionalFormatting sqref="H37:T39">
    <cfRule type="cellIs" dxfId="107" priority="2" operator="greaterThan">
      <formula>13</formula>
    </cfRule>
    <cfRule type="cellIs" dxfId="106" priority="3" operator="between">
      <formula>12.1</formula>
      <formula>13</formula>
    </cfRule>
    <cfRule type="cellIs" priority="1" operator="lessThan">
      <formula>12.1</formula>
    </cfRule>
  </conditionalFormatting>
  <conditionalFormatting sqref="H41:T42">
    <cfRule type="cellIs" priority="4" operator="lessThan">
      <formula>12.1</formula>
    </cfRule>
    <cfRule type="cellIs" dxfId="105" priority="5" operator="greaterThan">
      <formula>13</formula>
    </cfRule>
    <cfRule type="cellIs" dxfId="104" priority="6" operator="between">
      <formula>12.1</formula>
      <formula>13</formula>
    </cfRule>
  </conditionalFormatting>
  <conditionalFormatting sqref="I24:K24">
    <cfRule type="cellIs" dxfId="103" priority="519" stopIfTrue="1" operator="greaterThan">
      <formula>$J$47</formula>
    </cfRule>
  </conditionalFormatting>
  <conditionalFormatting sqref="I23:T23">
    <cfRule type="cellIs" dxfId="102" priority="27" operator="between">
      <formula>12.1</formula>
      <formula>13</formula>
    </cfRule>
    <cfRule type="cellIs" priority="25" operator="lessThan">
      <formula>12.1</formula>
    </cfRule>
    <cfRule type="cellIs" dxfId="101" priority="26" operator="greaterThan">
      <formula>13</formula>
    </cfRule>
  </conditionalFormatting>
  <conditionalFormatting sqref="I25:T26">
    <cfRule type="cellIs" priority="22" operator="lessThan">
      <formula>12.1</formula>
    </cfRule>
    <cfRule type="cellIs" dxfId="100" priority="23" operator="greaterThan">
      <formula>13</formula>
    </cfRule>
    <cfRule type="cellIs" dxfId="99" priority="24" operator="between">
      <formula>12.1</formula>
      <formula>13</formula>
    </cfRule>
  </conditionalFormatting>
  <conditionalFormatting sqref="I31:T31">
    <cfRule type="cellIs" dxfId="98" priority="35" operator="greaterThan">
      <formula>13</formula>
    </cfRule>
    <cfRule type="cellIs" priority="34" operator="lessThan">
      <formula>12.1</formula>
    </cfRule>
    <cfRule type="cellIs" dxfId="97" priority="36" operator="between">
      <formula>12.1</formula>
      <formula>13</formula>
    </cfRule>
  </conditionalFormatting>
  <conditionalFormatting sqref="J24">
    <cfRule type="cellIs" dxfId="96" priority="515" stopIfTrue="1" operator="greaterThan">
      <formula>$J$47</formula>
    </cfRule>
  </conditionalFormatting>
  <conditionalFormatting sqref="J24:K24">
    <cfRule type="cellIs" dxfId="95" priority="518" stopIfTrue="1" operator="between">
      <formula>$H$47</formula>
      <formula>$J$47</formula>
    </cfRule>
  </conditionalFormatting>
  <conditionalFormatting sqref="L24:M24">
    <cfRule type="cellIs" dxfId="94" priority="174" stopIfTrue="1" operator="between">
      <formula>$H$47</formula>
      <formula>$J$47</formula>
    </cfRule>
    <cfRule type="cellIs" dxfId="93" priority="175" stopIfTrue="1" operator="greaterThan">
      <formula>$J$47</formula>
    </cfRule>
  </conditionalFormatting>
  <conditionalFormatting sqref="N28:P28">
    <cfRule type="cellIs" dxfId="92" priority="117" stopIfTrue="1" operator="between">
      <formula>#REF!</formula>
      <formula>#REF!</formula>
    </cfRule>
    <cfRule type="cellIs" dxfId="91" priority="118" stopIfTrue="1" operator="greaterThan">
      <formula>#REF!</formula>
    </cfRule>
    <cfRule type="cellIs" dxfId="90" priority="124" stopIfTrue="1" operator="lessThan">
      <formula>$H$49</formula>
    </cfRule>
    <cfRule type="cellIs" dxfId="89" priority="123" stopIfTrue="1" operator="between">
      <formula>$H$49</formula>
      <formula>$J$49</formula>
    </cfRule>
    <cfRule type="cellIs" dxfId="88" priority="122" stopIfTrue="1" operator="greaterThan">
      <formula>$J$49</formula>
    </cfRule>
    <cfRule type="cellIs" dxfId="87" priority="121" stopIfTrue="1" operator="lessThan">
      <formula>$H$49</formula>
    </cfRule>
    <cfRule type="cellIs" dxfId="86" priority="120" stopIfTrue="1" operator="between">
      <formula>$H$49</formula>
      <formula>$J$49</formula>
    </cfRule>
    <cfRule type="cellIs" dxfId="85" priority="119" stopIfTrue="1" operator="greaterThan">
      <formula>$J$49</formula>
    </cfRule>
    <cfRule type="cellIs" dxfId="84" priority="112" stopIfTrue="1" operator="between">
      <formula>#REF!</formula>
      <formula>#REF!</formula>
    </cfRule>
    <cfRule type="cellIs" dxfId="83" priority="114" stopIfTrue="1" operator="greaterThan">
      <formula>$J$49</formula>
    </cfRule>
    <cfRule type="cellIs" dxfId="82" priority="115" stopIfTrue="1" operator="between">
      <formula>$H$49</formula>
      <formula>$J$49</formula>
    </cfRule>
    <cfRule type="cellIs" dxfId="81" priority="113" stopIfTrue="1" operator="greaterThan">
      <formula>#REF!</formula>
    </cfRule>
    <cfRule type="cellIs" dxfId="80" priority="116" stopIfTrue="1" operator="lessThan">
      <formula>$H$49</formula>
    </cfRule>
  </conditionalFormatting>
  <conditionalFormatting sqref="N24:T24">
    <cfRule type="cellIs" dxfId="79" priority="128" stopIfTrue="1" operator="between">
      <formula>$H$49</formula>
      <formula>$J$49</formula>
    </cfRule>
    <cfRule type="cellIs" dxfId="78" priority="127" stopIfTrue="1" operator="greaterThan">
      <formula>$J$49</formula>
    </cfRule>
    <cfRule type="cellIs" dxfId="77" priority="126" stopIfTrue="1" operator="greaterThan">
      <formula>#REF!</formula>
    </cfRule>
    <cfRule type="cellIs" dxfId="76" priority="129" stopIfTrue="1" operator="lessThan">
      <formula>$H$49</formula>
    </cfRule>
    <cfRule type="cellIs" dxfId="75" priority="125" stopIfTrue="1" operator="between">
      <formula>#REF!</formula>
      <formula>#REF!</formula>
    </cfRule>
  </conditionalFormatting>
  <conditionalFormatting sqref="O36:T36">
    <cfRule type="cellIs" dxfId="74" priority="43" stopIfTrue="1" operator="greaterThan">
      <formula>4</formula>
    </cfRule>
    <cfRule type="cellIs" dxfId="73" priority="44" operator="lessThan">
      <formula>2</formula>
    </cfRule>
    <cfRule type="cellIs" dxfId="72" priority="41" operator="between">
      <formula>2</formula>
      <formula>2.5</formula>
    </cfRule>
    <cfRule type="cellIs" dxfId="71" priority="42" operator="greaterThan">
      <formula>2.5</formula>
    </cfRule>
  </conditionalFormatting>
  <conditionalFormatting sqref="O40:T40">
    <cfRule type="cellIs" dxfId="70" priority="40" operator="lessThan">
      <formula>2</formula>
    </cfRule>
    <cfRule type="cellIs" dxfId="69" priority="39" stopIfTrue="1" operator="greaterThan">
      <formula>4</formula>
    </cfRule>
    <cfRule type="cellIs" dxfId="68" priority="38" operator="greaterThan">
      <formula>2.5</formula>
    </cfRule>
    <cfRule type="cellIs" dxfId="67" priority="37" operator="between">
      <formula>2</formula>
      <formula>2.5</formula>
    </cfRule>
  </conditionalFormatting>
  <conditionalFormatting sqref="V36">
    <cfRule type="cellIs" dxfId="66" priority="312" stopIfTrue="1" operator="greaterThan">
      <formula>$J$47</formula>
    </cfRule>
    <cfRule type="cellIs" dxfId="65" priority="311" stopIfTrue="1" operator="between">
      <formula>$H$47</formula>
      <formula>$J$47</formula>
    </cfRule>
  </conditionalFormatting>
  <pageMargins left="0.11811023622047245" right="0.11811023622047245" top="0.74803149606299213" bottom="0.74803149606299213" header="0" footer="0"/>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44"/>
  <sheetViews>
    <sheetView showGridLines="0" zoomScale="70" zoomScaleNormal="70" workbookViewId="0">
      <selection activeCell="W26" sqref="W26"/>
    </sheetView>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2" width="8.6640625" customWidth="1"/>
    <col min="13" max="14" width="11.44140625" customWidth="1"/>
    <col min="15" max="15" width="13" customWidth="1"/>
    <col min="16" max="19" width="11.44140625" customWidth="1"/>
    <col min="20" max="20" width="15.5546875" customWidth="1"/>
    <col min="21" max="26" width="10.6640625" customWidth="1"/>
  </cols>
  <sheetData>
    <row r="1" spans="1:26" ht="20.25" customHeight="1" thickBot="1" x14ac:dyDescent="0.35">
      <c r="A1" s="1"/>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
      <c r="A2" s="1"/>
      <c r="B2" s="1"/>
      <c r="C2" s="91"/>
      <c r="D2" s="92"/>
      <c r="E2" s="92"/>
      <c r="F2" s="92"/>
      <c r="G2" s="93"/>
      <c r="H2" s="245" t="s">
        <v>114</v>
      </c>
      <c r="I2" s="195"/>
      <c r="J2" s="195"/>
      <c r="K2" s="195"/>
      <c r="L2" s="195"/>
      <c r="M2" s="195"/>
      <c r="N2" s="195"/>
      <c r="O2" s="195"/>
      <c r="P2" s="195"/>
      <c r="Q2" s="195"/>
      <c r="R2" s="195"/>
      <c r="S2" s="195"/>
      <c r="T2" s="289"/>
      <c r="U2" s="1"/>
      <c r="V2" s="1"/>
      <c r="W2" s="1"/>
      <c r="X2" s="1"/>
      <c r="Y2" s="1"/>
      <c r="Z2" s="1"/>
    </row>
    <row r="3" spans="1:26" ht="18" customHeight="1" x14ac:dyDescent="0.3">
      <c r="A3" s="1"/>
      <c r="B3" s="1"/>
      <c r="C3" s="106"/>
      <c r="D3" s="107"/>
      <c r="E3" s="81"/>
      <c r="F3" s="81"/>
      <c r="G3" s="95"/>
      <c r="H3" s="290"/>
      <c r="I3" s="201"/>
      <c r="J3" s="201"/>
      <c r="K3" s="201"/>
      <c r="L3" s="201"/>
      <c r="M3" s="201"/>
      <c r="N3" s="201"/>
      <c r="O3" s="201"/>
      <c r="P3" s="201"/>
      <c r="Q3" s="201"/>
      <c r="R3" s="201"/>
      <c r="S3" s="201"/>
      <c r="T3" s="291"/>
      <c r="U3" s="1"/>
      <c r="V3" s="1"/>
      <c r="W3" s="1"/>
      <c r="X3" s="1"/>
      <c r="Y3" s="1"/>
      <c r="Z3" s="1"/>
    </row>
    <row r="4" spans="1:26" ht="18" customHeight="1" x14ac:dyDescent="0.3">
      <c r="A4" s="1"/>
      <c r="B4" s="1"/>
      <c r="C4" s="204"/>
      <c r="D4" s="181"/>
      <c r="E4" s="81"/>
      <c r="F4" s="81"/>
      <c r="G4" s="95"/>
      <c r="H4" s="290"/>
      <c r="I4" s="201"/>
      <c r="J4" s="201"/>
      <c r="K4" s="201"/>
      <c r="L4" s="201"/>
      <c r="M4" s="201"/>
      <c r="N4" s="201"/>
      <c r="O4" s="201"/>
      <c r="P4" s="201"/>
      <c r="Q4" s="201"/>
      <c r="R4" s="201"/>
      <c r="S4" s="201"/>
      <c r="T4" s="291"/>
      <c r="U4" s="1"/>
      <c r="V4" s="1"/>
      <c r="W4" s="1"/>
      <c r="X4" s="1"/>
      <c r="Y4" s="1"/>
      <c r="Z4" s="1"/>
    </row>
    <row r="5" spans="1:26" ht="18" customHeight="1" x14ac:dyDescent="0.3">
      <c r="A5" s="1"/>
      <c r="B5" s="1"/>
      <c r="C5" s="189"/>
      <c r="D5" s="181"/>
      <c r="E5" s="81"/>
      <c r="F5" s="81"/>
      <c r="G5" s="95"/>
      <c r="H5" s="290"/>
      <c r="I5" s="201"/>
      <c r="J5" s="201"/>
      <c r="K5" s="201"/>
      <c r="L5" s="201"/>
      <c r="M5" s="201"/>
      <c r="N5" s="201"/>
      <c r="O5" s="201"/>
      <c r="P5" s="201"/>
      <c r="Q5" s="201"/>
      <c r="R5" s="201"/>
      <c r="S5" s="201"/>
      <c r="T5" s="291"/>
      <c r="U5" s="1"/>
      <c r="V5" s="1"/>
      <c r="W5" s="1"/>
      <c r="X5" s="1"/>
      <c r="Y5" s="1"/>
      <c r="Z5" s="1"/>
    </row>
    <row r="6" spans="1:26" ht="20.25" customHeight="1" thickBot="1" x14ac:dyDescent="0.35">
      <c r="A6" s="1"/>
      <c r="B6" s="1"/>
      <c r="C6" s="108"/>
      <c r="D6" s="109"/>
      <c r="E6" s="110"/>
      <c r="F6" s="110"/>
      <c r="G6" s="111"/>
      <c r="H6" s="196"/>
      <c r="I6" s="197"/>
      <c r="J6" s="197"/>
      <c r="K6" s="197"/>
      <c r="L6" s="197"/>
      <c r="M6" s="197"/>
      <c r="N6" s="197"/>
      <c r="O6" s="197"/>
      <c r="P6" s="197"/>
      <c r="Q6" s="197"/>
      <c r="R6" s="197"/>
      <c r="S6" s="197"/>
      <c r="T6" s="292"/>
      <c r="U6" s="1"/>
      <c r="V6" s="1"/>
      <c r="W6" s="1"/>
      <c r="X6" s="1"/>
      <c r="Y6" s="1"/>
      <c r="Z6" s="1"/>
    </row>
    <row r="7" spans="1:26" ht="14.4" x14ac:dyDescent="0.3">
      <c r="A7" s="1"/>
      <c r="B7" s="1"/>
      <c r="C7" s="293" t="s">
        <v>0</v>
      </c>
      <c r="D7" s="184"/>
      <c r="E7" s="184"/>
      <c r="F7" s="184"/>
      <c r="G7" s="185"/>
      <c r="H7" s="294" t="s">
        <v>1</v>
      </c>
      <c r="I7" s="184"/>
      <c r="J7" s="184"/>
      <c r="K7" s="185"/>
      <c r="L7" s="295" t="s">
        <v>2</v>
      </c>
      <c r="M7" s="296"/>
      <c r="N7" s="296"/>
      <c r="O7" s="296"/>
      <c r="P7" s="296"/>
      <c r="Q7" s="296"/>
      <c r="R7" s="296"/>
      <c r="S7" s="296"/>
      <c r="T7" s="297"/>
      <c r="U7" s="1"/>
      <c r="V7" s="1"/>
      <c r="W7" s="1"/>
      <c r="X7" s="1"/>
      <c r="Y7" s="1"/>
      <c r="Z7" s="1"/>
    </row>
    <row r="8" spans="1:26" ht="10.95" customHeight="1" x14ac:dyDescent="0.3">
      <c r="A8" s="1"/>
      <c r="B8" s="1"/>
      <c r="C8" s="298" t="s">
        <v>3</v>
      </c>
      <c r="D8" s="263"/>
      <c r="E8" s="218" t="s">
        <v>4</v>
      </c>
      <c r="F8" s="277"/>
      <c r="G8" s="278"/>
      <c r="H8" s="215"/>
      <c r="I8" s="299"/>
      <c r="J8" s="299"/>
      <c r="K8" s="300"/>
      <c r="L8" s="304">
        <v>45919</v>
      </c>
      <c r="M8" s="306" t="s">
        <v>109</v>
      </c>
      <c r="N8" s="307"/>
      <c r="O8" s="307"/>
      <c r="P8" s="307"/>
      <c r="Q8" s="307"/>
      <c r="R8" s="307"/>
      <c r="S8" s="307"/>
      <c r="T8" s="308"/>
      <c r="U8" s="1"/>
      <c r="V8" s="1"/>
      <c r="W8" s="1"/>
      <c r="X8" s="1"/>
      <c r="Y8" s="1"/>
      <c r="Z8" s="1"/>
    </row>
    <row r="9" spans="1:26" ht="19.95" customHeight="1" x14ac:dyDescent="0.3">
      <c r="A9" s="1"/>
      <c r="B9" s="1"/>
      <c r="C9" s="298" t="s">
        <v>5</v>
      </c>
      <c r="D9" s="263"/>
      <c r="E9" s="218" t="s">
        <v>6</v>
      </c>
      <c r="F9" s="277"/>
      <c r="G9" s="278"/>
      <c r="H9" s="301"/>
      <c r="I9" s="302"/>
      <c r="J9" s="302"/>
      <c r="K9" s="303"/>
      <c r="L9" s="305"/>
      <c r="M9" s="309"/>
      <c r="N9" s="310"/>
      <c r="O9" s="310"/>
      <c r="P9" s="310"/>
      <c r="Q9" s="310"/>
      <c r="R9" s="310"/>
      <c r="S9" s="310"/>
      <c r="T9" s="311"/>
      <c r="U9" s="1"/>
      <c r="V9" s="1"/>
      <c r="W9" s="1"/>
      <c r="X9" s="1"/>
      <c r="Y9" s="1"/>
      <c r="Z9" s="1"/>
    </row>
    <row r="10" spans="1:26" ht="14.4" x14ac:dyDescent="0.3">
      <c r="A10" s="1"/>
      <c r="B10" s="1"/>
      <c r="C10" s="298" t="s">
        <v>7</v>
      </c>
      <c r="D10" s="263"/>
      <c r="E10" s="218" t="s">
        <v>8</v>
      </c>
      <c r="F10" s="277"/>
      <c r="G10" s="278"/>
      <c r="H10" s="301"/>
      <c r="I10" s="302"/>
      <c r="J10" s="302"/>
      <c r="K10" s="303"/>
      <c r="L10" s="312" t="s">
        <v>9</v>
      </c>
      <c r="M10" s="287"/>
      <c r="N10" s="287"/>
      <c r="O10" s="287"/>
      <c r="P10" s="287"/>
      <c r="Q10" s="287"/>
      <c r="R10" s="287"/>
      <c r="S10" s="287"/>
      <c r="T10" s="288"/>
      <c r="U10" s="1"/>
      <c r="V10" s="1"/>
      <c r="W10" s="1"/>
      <c r="X10" s="1"/>
      <c r="Y10" s="1"/>
      <c r="Z10" s="1"/>
    </row>
    <row r="11" spans="1:26" ht="10.95" customHeight="1" x14ac:dyDescent="0.3">
      <c r="A11" s="1"/>
      <c r="B11" s="1"/>
      <c r="C11" s="298" t="s">
        <v>10</v>
      </c>
      <c r="D11" s="263"/>
      <c r="E11" s="218"/>
      <c r="F11" s="277"/>
      <c r="G11" s="278"/>
      <c r="H11" s="301"/>
      <c r="I11" s="302"/>
      <c r="J11" s="302"/>
      <c r="K11" s="303"/>
      <c r="L11" s="304">
        <v>45929</v>
      </c>
      <c r="M11" s="306" t="s">
        <v>99</v>
      </c>
      <c r="N11" s="307"/>
      <c r="O11" s="307"/>
      <c r="P11" s="307"/>
      <c r="Q11" s="307"/>
      <c r="R11" s="307"/>
      <c r="S11" s="307"/>
      <c r="T11" s="308"/>
      <c r="U11" s="1"/>
      <c r="V11" s="1"/>
      <c r="W11" s="1"/>
      <c r="X11" s="1"/>
      <c r="Y11" s="1"/>
      <c r="Z11" s="1"/>
    </row>
    <row r="12" spans="1:26" ht="22.2" customHeight="1" x14ac:dyDescent="0.3">
      <c r="A12" s="1"/>
      <c r="B12" s="1"/>
      <c r="C12" s="298" t="s">
        <v>11</v>
      </c>
      <c r="D12" s="263"/>
      <c r="E12" s="313" t="s">
        <v>81</v>
      </c>
      <c r="F12" s="314"/>
      <c r="G12" s="315"/>
      <c r="H12" s="301"/>
      <c r="I12" s="302"/>
      <c r="J12" s="302"/>
      <c r="K12" s="303"/>
      <c r="L12" s="305"/>
      <c r="M12" s="309"/>
      <c r="N12" s="310"/>
      <c r="O12" s="310"/>
      <c r="P12" s="310"/>
      <c r="Q12" s="310"/>
      <c r="R12" s="310"/>
      <c r="S12" s="310"/>
      <c r="T12" s="311"/>
      <c r="U12" s="1"/>
      <c r="V12" s="1"/>
      <c r="W12" s="1"/>
      <c r="X12" s="1"/>
      <c r="Y12" s="1"/>
      <c r="Z12" s="1"/>
    </row>
    <row r="13" spans="1:26" ht="10.199999999999999" customHeight="1" x14ac:dyDescent="0.3">
      <c r="A13" s="1"/>
      <c r="B13" s="1"/>
      <c r="C13" s="276" t="s">
        <v>15</v>
      </c>
      <c r="D13" s="263"/>
      <c r="E13" s="283" t="s">
        <v>104</v>
      </c>
      <c r="F13" s="284"/>
      <c r="G13" s="285"/>
      <c r="H13" s="301"/>
      <c r="I13" s="302"/>
      <c r="J13" s="302"/>
      <c r="K13" s="303"/>
      <c r="L13" s="286" t="s">
        <v>14</v>
      </c>
      <c r="M13" s="287"/>
      <c r="N13" s="287"/>
      <c r="O13" s="287"/>
      <c r="P13" s="287"/>
      <c r="Q13" s="287"/>
      <c r="R13" s="287"/>
      <c r="S13" s="287"/>
      <c r="T13" s="288"/>
      <c r="U13" s="1"/>
      <c r="V13" s="1"/>
      <c r="W13" s="1"/>
      <c r="X13" s="1"/>
      <c r="Y13" s="1"/>
      <c r="Z13" s="1"/>
    </row>
    <row r="14" spans="1:26" ht="15.6" customHeight="1" x14ac:dyDescent="0.3">
      <c r="A14" s="1"/>
      <c r="B14" s="1"/>
      <c r="C14" s="262" t="s">
        <v>96</v>
      </c>
      <c r="D14" s="263"/>
      <c r="E14" s="222">
        <v>45928</v>
      </c>
      <c r="F14" s="264"/>
      <c r="G14" s="265"/>
      <c r="H14" s="301"/>
      <c r="I14" s="302"/>
      <c r="J14" s="302"/>
      <c r="K14" s="302"/>
      <c r="L14" s="271">
        <v>45929</v>
      </c>
      <c r="M14" s="266" t="s">
        <v>111</v>
      </c>
      <c r="N14" s="267"/>
      <c r="O14" s="267"/>
      <c r="P14" s="267"/>
      <c r="Q14" s="267"/>
      <c r="R14" s="267"/>
      <c r="S14" s="267"/>
      <c r="T14" s="268"/>
      <c r="U14" s="1"/>
      <c r="V14" s="1"/>
      <c r="W14" s="1"/>
      <c r="X14" s="1"/>
      <c r="Y14" s="1"/>
      <c r="Z14" s="1"/>
    </row>
    <row r="15" spans="1:26" ht="12.6" customHeight="1" x14ac:dyDescent="0.3">
      <c r="A15" s="1"/>
      <c r="B15" s="1"/>
      <c r="C15" s="262" t="s">
        <v>94</v>
      </c>
      <c r="D15" s="263"/>
      <c r="E15" s="222">
        <v>45929</v>
      </c>
      <c r="F15" s="264"/>
      <c r="G15" s="265"/>
      <c r="H15" s="301"/>
      <c r="I15" s="302"/>
      <c r="J15" s="302"/>
      <c r="K15" s="302"/>
      <c r="L15" s="272"/>
      <c r="M15" s="269"/>
      <c r="N15" s="269"/>
      <c r="O15" s="269"/>
      <c r="P15" s="269"/>
      <c r="Q15" s="269"/>
      <c r="R15" s="269"/>
      <c r="S15" s="269"/>
      <c r="T15" s="270"/>
      <c r="U15" s="1"/>
      <c r="V15" s="1"/>
      <c r="W15" s="1"/>
      <c r="X15" s="1"/>
      <c r="Y15" s="1"/>
      <c r="Z15" s="1"/>
    </row>
    <row r="16" spans="1:26" ht="14.4" customHeight="1" x14ac:dyDescent="0.3">
      <c r="A16" s="1"/>
      <c r="B16" s="1"/>
      <c r="C16" s="276" t="s">
        <v>86</v>
      </c>
      <c r="D16" s="263"/>
      <c r="E16" s="222" t="s">
        <v>116</v>
      </c>
      <c r="F16" s="264"/>
      <c r="G16" s="265"/>
      <c r="H16" s="301"/>
      <c r="I16" s="302"/>
      <c r="J16" s="302"/>
      <c r="K16" s="302"/>
      <c r="L16" s="272"/>
      <c r="M16" s="269"/>
      <c r="N16" s="269"/>
      <c r="O16" s="269"/>
      <c r="P16" s="269"/>
      <c r="Q16" s="269"/>
      <c r="R16" s="269"/>
      <c r="S16" s="269"/>
      <c r="T16" s="270"/>
      <c r="U16" s="1"/>
      <c r="V16" s="1"/>
      <c r="W16" s="1"/>
      <c r="X16" s="1"/>
      <c r="Y16" s="1"/>
      <c r="Z16" s="1"/>
    </row>
    <row r="17" spans="1:26" ht="13.2" customHeight="1" x14ac:dyDescent="0.3">
      <c r="A17" s="1"/>
      <c r="B17" s="1"/>
      <c r="C17" s="276" t="s">
        <v>87</v>
      </c>
      <c r="D17" s="263"/>
      <c r="E17" s="258" t="s">
        <v>88</v>
      </c>
      <c r="F17" s="277"/>
      <c r="G17" s="278"/>
      <c r="H17" s="301"/>
      <c r="I17" s="302"/>
      <c r="J17" s="302"/>
      <c r="K17" s="302"/>
      <c r="L17" s="272"/>
      <c r="M17" s="269"/>
      <c r="N17" s="269"/>
      <c r="O17" s="269"/>
      <c r="P17" s="269"/>
      <c r="Q17" s="269"/>
      <c r="R17" s="269"/>
      <c r="S17" s="269"/>
      <c r="T17" s="270"/>
      <c r="U17" s="1"/>
      <c r="V17" s="1"/>
      <c r="W17" s="1"/>
      <c r="X17" s="1"/>
      <c r="Y17" s="1"/>
      <c r="Z17" s="1"/>
    </row>
    <row r="18" spans="1:26" ht="13.95" customHeight="1" thickBot="1" x14ac:dyDescent="0.35">
      <c r="A18" s="1"/>
      <c r="B18" s="1"/>
      <c r="C18" s="279" t="s">
        <v>21</v>
      </c>
      <c r="D18" s="188"/>
      <c r="E18" s="280" t="s">
        <v>115</v>
      </c>
      <c r="F18" s="281"/>
      <c r="G18" s="282"/>
      <c r="H18" s="301"/>
      <c r="I18" s="302"/>
      <c r="J18" s="302"/>
      <c r="K18" s="302"/>
      <c r="L18" s="272"/>
      <c r="M18" s="269"/>
      <c r="N18" s="269"/>
      <c r="O18" s="269"/>
      <c r="P18" s="269"/>
      <c r="Q18" s="269"/>
      <c r="R18" s="269"/>
      <c r="S18" s="269"/>
      <c r="T18" s="270"/>
      <c r="U18" s="1"/>
      <c r="V18" s="1"/>
      <c r="W18" s="1"/>
      <c r="X18" s="1"/>
      <c r="Y18" s="1"/>
      <c r="Z18" s="1"/>
    </row>
    <row r="19" spans="1:26" thickBot="1" x14ac:dyDescent="0.35">
      <c r="A19" s="1"/>
      <c r="B19" s="1"/>
      <c r="C19" s="273" t="s">
        <v>80</v>
      </c>
      <c r="D19" s="274"/>
      <c r="E19" s="274"/>
      <c r="F19" s="274"/>
      <c r="G19" s="274"/>
      <c r="H19" s="274"/>
      <c r="I19" s="274"/>
      <c r="J19" s="274"/>
      <c r="K19" s="274"/>
      <c r="L19" s="274"/>
      <c r="M19" s="274"/>
      <c r="N19" s="274"/>
      <c r="O19" s="274"/>
      <c r="P19" s="274"/>
      <c r="Q19" s="274"/>
      <c r="R19" s="274"/>
      <c r="S19" s="274"/>
      <c r="T19" s="275"/>
      <c r="U19" s="81"/>
      <c r="V19" s="81"/>
      <c r="W19" s="1"/>
      <c r="X19" s="1"/>
      <c r="Y19" s="1"/>
      <c r="Z19" s="1"/>
    </row>
    <row r="20" spans="1:26" ht="16.2" customHeight="1" x14ac:dyDescent="0.3">
      <c r="A20" s="1"/>
      <c r="B20" s="1"/>
      <c r="C20" s="81"/>
      <c r="D20" s="81"/>
      <c r="E20" s="81"/>
      <c r="F20" s="81"/>
      <c r="G20" s="81"/>
      <c r="H20" s="81"/>
      <c r="I20" s="81"/>
      <c r="J20" s="81"/>
      <c r="K20" s="81"/>
      <c r="L20" s="81"/>
      <c r="M20" s="81"/>
      <c r="N20" s="81"/>
      <c r="O20" s="81"/>
      <c r="P20" s="81"/>
      <c r="Q20" s="81"/>
      <c r="R20" s="81"/>
      <c r="S20" s="81"/>
      <c r="T20" s="81"/>
      <c r="U20" s="81"/>
      <c r="V20" s="81"/>
      <c r="W20" s="1"/>
      <c r="X20" s="1"/>
      <c r="Y20" s="1"/>
      <c r="Z20" s="1"/>
    </row>
    <row r="21" spans="1:26" ht="16.2" customHeight="1" x14ac:dyDescent="0.3">
      <c r="A21" s="1"/>
      <c r="B21" s="1"/>
      <c r="C21" s="81"/>
      <c r="D21" s="81"/>
      <c r="E21" s="81"/>
      <c r="F21" s="81"/>
      <c r="G21" s="81"/>
      <c r="H21" s="81"/>
      <c r="I21" s="81"/>
      <c r="J21" s="81"/>
      <c r="K21" s="81"/>
      <c r="L21" s="81"/>
      <c r="M21" s="81"/>
      <c r="N21" s="81"/>
      <c r="O21" s="81"/>
      <c r="P21" s="81"/>
      <c r="Q21" s="81"/>
      <c r="R21" s="81"/>
      <c r="S21" s="81"/>
      <c r="T21" s="81"/>
      <c r="U21" s="81"/>
      <c r="V21" s="81"/>
      <c r="W21" s="1"/>
      <c r="X21" s="1"/>
      <c r="Y21" s="1"/>
      <c r="Z21" s="1"/>
    </row>
    <row r="22" spans="1:26" ht="16.2" customHeight="1" x14ac:dyDescent="0.3">
      <c r="A22" s="1"/>
      <c r="B22" s="1"/>
      <c r="C22" s="81"/>
      <c r="D22" s="81"/>
      <c r="E22" s="81"/>
      <c r="F22" s="81"/>
      <c r="G22" s="81"/>
      <c r="H22" s="81"/>
      <c r="I22" s="81"/>
      <c r="J22" s="81"/>
      <c r="K22" s="81"/>
      <c r="L22" s="81"/>
      <c r="M22" s="81"/>
      <c r="N22" s="81"/>
      <c r="O22" s="81"/>
      <c r="P22" s="81"/>
      <c r="Q22" s="81"/>
      <c r="R22" s="81"/>
      <c r="S22" s="81"/>
      <c r="T22" s="81"/>
      <c r="U22" s="81"/>
      <c r="V22" s="81"/>
      <c r="W22" s="1"/>
      <c r="X22" s="1"/>
      <c r="Y22" s="1"/>
      <c r="Z22" s="1"/>
    </row>
    <row r="23" spans="1:26" ht="16.2" customHeight="1" x14ac:dyDescent="0.3">
      <c r="A23" s="1"/>
      <c r="B23" s="1"/>
      <c r="C23" s="81"/>
      <c r="D23" s="81"/>
      <c r="E23" s="81"/>
      <c r="F23" s="81"/>
      <c r="G23" s="81"/>
      <c r="H23" s="81"/>
      <c r="I23" s="81"/>
      <c r="J23" s="81"/>
      <c r="K23" s="81"/>
      <c r="L23" s="81"/>
      <c r="M23" s="81"/>
      <c r="N23" s="81"/>
      <c r="O23" s="81"/>
      <c r="P23" s="81"/>
      <c r="Q23" s="81"/>
      <c r="R23" s="81"/>
      <c r="S23" s="81"/>
      <c r="T23" s="81"/>
      <c r="U23" s="81"/>
      <c r="V23" s="81"/>
      <c r="W23" s="1"/>
      <c r="X23" s="1"/>
      <c r="Y23" s="1"/>
      <c r="Z23" s="1"/>
    </row>
    <row r="24" spans="1:26" ht="16.2" customHeight="1" x14ac:dyDescent="0.3">
      <c r="A24" s="1"/>
      <c r="B24" s="1"/>
      <c r="C24" s="81"/>
      <c r="D24" s="81"/>
      <c r="E24" s="81"/>
      <c r="F24" s="81"/>
      <c r="G24" s="81"/>
      <c r="H24" s="81"/>
      <c r="I24" s="81"/>
      <c r="J24" s="81"/>
      <c r="K24" s="81"/>
      <c r="L24" s="81"/>
      <c r="M24" s="81"/>
      <c r="N24" s="81"/>
      <c r="O24" s="81"/>
      <c r="P24" s="81"/>
      <c r="Q24" s="81"/>
      <c r="R24" s="81"/>
      <c r="S24" s="81"/>
      <c r="T24" s="81"/>
      <c r="U24" s="81"/>
      <c r="V24" s="81"/>
      <c r="W24" s="1"/>
      <c r="X24" s="1"/>
      <c r="Y24" s="1"/>
      <c r="Z24" s="1"/>
    </row>
    <row r="25" spans="1:26" ht="16.2" customHeight="1" x14ac:dyDescent="0.3">
      <c r="A25" s="1"/>
      <c r="B25" s="1"/>
      <c r="C25" s="81"/>
      <c r="D25" s="81"/>
      <c r="E25" s="81"/>
      <c r="F25" s="81"/>
      <c r="G25" s="81"/>
      <c r="H25" s="81"/>
      <c r="I25" s="81"/>
      <c r="J25" s="81"/>
      <c r="K25" s="81"/>
      <c r="L25" s="81"/>
      <c r="M25" s="81"/>
      <c r="N25" s="81"/>
      <c r="O25" s="81"/>
      <c r="P25" s="81"/>
      <c r="Q25" s="81"/>
      <c r="R25" s="81"/>
      <c r="S25" s="81"/>
      <c r="T25" s="81"/>
      <c r="U25" s="81"/>
      <c r="V25" s="81"/>
      <c r="W25" s="1"/>
      <c r="X25" s="1"/>
      <c r="Y25" s="1"/>
      <c r="Z25" s="1"/>
    </row>
    <row r="26" spans="1:26" ht="16.2" customHeight="1" x14ac:dyDescent="0.3">
      <c r="A26" s="1"/>
      <c r="B26" s="1"/>
      <c r="C26" s="81"/>
      <c r="D26" s="81"/>
      <c r="E26" s="81"/>
      <c r="F26" s="81"/>
      <c r="G26" s="81"/>
      <c r="H26" s="81"/>
      <c r="I26" s="81"/>
      <c r="J26" s="81"/>
      <c r="K26" s="81"/>
      <c r="L26" s="81"/>
      <c r="M26" s="81"/>
      <c r="N26" s="81"/>
      <c r="O26" s="81"/>
      <c r="P26" s="81"/>
      <c r="Q26" s="81"/>
      <c r="R26" s="81"/>
      <c r="S26" s="81"/>
      <c r="T26" s="81"/>
      <c r="U26" s="81"/>
      <c r="V26" s="81"/>
      <c r="W26" s="1"/>
      <c r="X26" s="1"/>
      <c r="Y26" s="1"/>
      <c r="Z26" s="1"/>
    </row>
    <row r="27" spans="1:26" ht="16.2" customHeight="1" x14ac:dyDescent="0.3">
      <c r="A27" s="1"/>
      <c r="B27" s="1"/>
      <c r="C27" s="81"/>
      <c r="D27" s="81"/>
      <c r="E27" s="81"/>
      <c r="F27" s="81"/>
      <c r="G27" s="81"/>
      <c r="H27" s="81"/>
      <c r="I27" s="81"/>
      <c r="J27" s="81"/>
      <c r="K27" s="81"/>
      <c r="L27" s="81"/>
      <c r="M27" s="81"/>
      <c r="N27" s="81"/>
      <c r="O27" s="81"/>
      <c r="P27" s="81"/>
      <c r="Q27" s="81"/>
      <c r="R27" s="81"/>
      <c r="S27" s="81"/>
      <c r="T27" s="81"/>
      <c r="U27" s="81"/>
      <c r="V27" s="81"/>
      <c r="W27" s="1"/>
      <c r="X27" s="1"/>
      <c r="Y27" s="1"/>
      <c r="Z27" s="1"/>
    </row>
    <row r="28" spans="1:26" ht="16.2" customHeight="1" x14ac:dyDescent="0.3">
      <c r="A28" s="1"/>
      <c r="B28" s="1"/>
      <c r="C28" s="81"/>
      <c r="D28" s="81"/>
      <c r="E28" s="81"/>
      <c r="F28" s="81"/>
      <c r="G28" s="81"/>
      <c r="H28" s="81"/>
      <c r="I28" s="81"/>
      <c r="J28" s="81"/>
      <c r="K28" s="81"/>
      <c r="L28" s="81"/>
      <c r="M28" s="81"/>
      <c r="N28" s="81"/>
      <c r="O28" s="81"/>
      <c r="P28" s="81"/>
      <c r="Q28" s="81"/>
      <c r="R28" s="81"/>
      <c r="S28" s="81"/>
      <c r="T28" s="81"/>
      <c r="U28" s="81"/>
      <c r="V28" s="81"/>
      <c r="W28" s="1"/>
      <c r="X28" s="1"/>
      <c r="Y28" s="1"/>
      <c r="Z28" s="1"/>
    </row>
    <row r="29" spans="1:26" ht="16.2" customHeight="1" x14ac:dyDescent="0.3">
      <c r="A29" s="1"/>
      <c r="B29" s="1"/>
      <c r="C29" s="81"/>
      <c r="D29" s="81"/>
      <c r="E29" s="81"/>
      <c r="F29" s="81"/>
      <c r="G29" s="81"/>
      <c r="H29" s="81"/>
      <c r="I29" s="81"/>
      <c r="J29" s="81"/>
      <c r="K29" s="81"/>
      <c r="L29" s="81"/>
      <c r="M29" s="81"/>
      <c r="N29" s="81"/>
      <c r="O29" s="81"/>
      <c r="P29" s="81"/>
      <c r="Q29" s="81"/>
      <c r="R29" s="81"/>
      <c r="S29" s="81"/>
      <c r="T29" s="81"/>
      <c r="U29" s="81"/>
      <c r="V29" s="81"/>
      <c r="W29" s="1"/>
      <c r="X29" s="1"/>
      <c r="Y29" s="1"/>
      <c r="Z29" s="1"/>
    </row>
    <row r="30" spans="1:26" ht="16.2" customHeight="1" x14ac:dyDescent="0.3">
      <c r="A30" s="1"/>
      <c r="B30" s="1"/>
      <c r="C30" s="81"/>
      <c r="D30" s="81"/>
      <c r="E30" s="81"/>
      <c r="F30" s="81"/>
      <c r="G30" s="81"/>
      <c r="H30" s="81"/>
      <c r="I30" s="81"/>
      <c r="J30" s="81"/>
      <c r="K30" s="81"/>
      <c r="L30" s="81"/>
      <c r="M30" s="81"/>
      <c r="N30" s="81"/>
      <c r="O30" s="81"/>
      <c r="P30" s="81"/>
      <c r="Q30" s="81"/>
      <c r="R30" s="81"/>
      <c r="S30" s="81"/>
      <c r="T30" s="81"/>
      <c r="U30" s="81"/>
      <c r="V30" s="81"/>
      <c r="W30" s="1"/>
      <c r="X30" s="1"/>
      <c r="Y30" s="1"/>
      <c r="Z30" s="1"/>
    </row>
    <row r="31" spans="1:26" ht="16.2" customHeight="1" x14ac:dyDescent="0.3">
      <c r="A31" s="1"/>
      <c r="B31" s="1"/>
      <c r="C31" s="81"/>
      <c r="D31" s="81"/>
      <c r="E31" s="81"/>
      <c r="F31" s="81"/>
      <c r="G31" s="81"/>
      <c r="H31" s="81"/>
      <c r="I31" s="81"/>
      <c r="J31" s="81"/>
      <c r="K31" s="81"/>
      <c r="L31" s="81"/>
      <c r="M31" s="81"/>
      <c r="N31" s="81"/>
      <c r="O31" s="81"/>
      <c r="P31" s="81"/>
      <c r="Q31" s="81"/>
      <c r="R31" s="81"/>
      <c r="S31" s="81"/>
      <c r="T31" s="81"/>
      <c r="U31" s="81"/>
      <c r="V31" s="81"/>
      <c r="W31" s="1"/>
      <c r="X31" s="1"/>
      <c r="Y31" s="1"/>
      <c r="Z31" s="1"/>
    </row>
    <row r="32" spans="1:26" ht="16.2" customHeight="1" x14ac:dyDescent="0.3">
      <c r="A32" s="1"/>
      <c r="B32" s="1"/>
      <c r="C32" s="81"/>
      <c r="D32" s="81"/>
      <c r="E32" s="81"/>
      <c r="F32" s="81"/>
      <c r="G32" s="81"/>
      <c r="H32" s="81"/>
      <c r="I32" s="81"/>
      <c r="J32" s="81"/>
      <c r="K32" s="81"/>
      <c r="L32" s="81"/>
      <c r="M32" s="81"/>
      <c r="N32" s="81"/>
      <c r="O32" s="81"/>
      <c r="P32" s="81"/>
      <c r="Q32" s="81"/>
      <c r="R32" s="81"/>
      <c r="S32" s="81"/>
      <c r="T32" s="81"/>
      <c r="U32" s="81"/>
      <c r="V32" s="81"/>
      <c r="W32" s="1"/>
      <c r="X32" s="1"/>
      <c r="Y32" s="1"/>
      <c r="Z32" s="1"/>
    </row>
    <row r="33" spans="1:26" ht="16.2" customHeight="1" x14ac:dyDescent="0.3">
      <c r="A33" s="1"/>
      <c r="B33" s="1"/>
      <c r="C33" s="81"/>
      <c r="D33" s="81"/>
      <c r="E33" s="81"/>
      <c r="F33" s="81"/>
      <c r="G33" s="81"/>
      <c r="H33" s="81"/>
      <c r="I33" s="81"/>
      <c r="J33" s="81"/>
      <c r="K33" s="81"/>
      <c r="L33" s="81"/>
      <c r="M33" s="81"/>
      <c r="N33" s="81"/>
      <c r="O33" s="81"/>
      <c r="P33" s="81"/>
      <c r="Q33" s="81"/>
      <c r="R33" s="81"/>
      <c r="S33" s="81"/>
      <c r="T33" s="81"/>
      <c r="U33" s="81"/>
      <c r="V33" s="81"/>
      <c r="W33" s="1"/>
      <c r="X33" s="1"/>
      <c r="Y33" s="1"/>
      <c r="Z33" s="1"/>
    </row>
    <row r="34" spans="1:26" ht="16.2" customHeight="1" x14ac:dyDescent="0.3">
      <c r="A34" s="1"/>
      <c r="B34" s="1"/>
      <c r="C34" s="81"/>
      <c r="D34" s="81"/>
      <c r="E34" s="81"/>
      <c r="F34" s="81"/>
      <c r="G34" s="81"/>
      <c r="H34" s="81"/>
      <c r="I34" s="81"/>
      <c r="J34" s="81"/>
      <c r="K34" s="81"/>
      <c r="L34" s="81"/>
      <c r="M34" s="81"/>
      <c r="N34" s="81"/>
      <c r="O34" s="81"/>
      <c r="P34" s="81"/>
      <c r="Q34" s="81"/>
      <c r="R34" s="81"/>
      <c r="S34" s="81"/>
      <c r="T34" s="81"/>
      <c r="U34" s="81"/>
      <c r="V34" s="81"/>
      <c r="W34" s="1"/>
      <c r="X34" s="1"/>
      <c r="Y34" s="1"/>
      <c r="Z34" s="1"/>
    </row>
    <row r="35" spans="1:26" ht="16.2" customHeight="1" x14ac:dyDescent="0.3">
      <c r="A35" s="1"/>
      <c r="B35" s="1"/>
      <c r="C35" s="81"/>
      <c r="D35" s="81"/>
      <c r="E35" s="81"/>
      <c r="F35" s="81"/>
      <c r="G35" s="81"/>
      <c r="H35" s="81"/>
      <c r="I35" s="81"/>
      <c r="J35" s="81"/>
      <c r="K35" s="81"/>
      <c r="L35" s="81"/>
      <c r="M35" s="81"/>
      <c r="N35" s="81"/>
      <c r="O35" s="81"/>
      <c r="P35" s="81"/>
      <c r="Q35" s="81"/>
      <c r="R35" s="81"/>
      <c r="S35" s="81"/>
      <c r="T35" s="81"/>
      <c r="U35" s="81"/>
      <c r="V35" s="81"/>
      <c r="W35" s="1"/>
      <c r="X35" s="1"/>
      <c r="Y35" s="1"/>
      <c r="Z35" s="1"/>
    </row>
    <row r="36" spans="1:26" ht="16.2" customHeight="1" x14ac:dyDescent="0.3">
      <c r="A36" s="1"/>
      <c r="B36" s="1"/>
      <c r="C36" s="81"/>
      <c r="D36" s="81"/>
      <c r="E36" s="81"/>
      <c r="F36" s="81"/>
      <c r="G36" s="81"/>
      <c r="H36" s="81"/>
      <c r="I36" s="81"/>
      <c r="J36" s="81"/>
      <c r="K36" s="81"/>
      <c r="L36" s="81"/>
      <c r="M36" s="81"/>
      <c r="N36" s="81"/>
      <c r="O36" s="81"/>
      <c r="P36" s="81"/>
      <c r="Q36" s="81"/>
      <c r="R36" s="81"/>
      <c r="S36" s="81"/>
      <c r="T36" s="81"/>
      <c r="U36" s="81"/>
      <c r="V36" s="81"/>
      <c r="W36" s="1"/>
      <c r="X36" s="1"/>
      <c r="Y36" s="1"/>
      <c r="Z36" s="1"/>
    </row>
    <row r="37" spans="1:26" ht="16.2" customHeight="1" x14ac:dyDescent="0.3">
      <c r="A37" s="1"/>
      <c r="B37" s="1"/>
      <c r="C37" s="81"/>
      <c r="D37" s="81"/>
      <c r="E37" s="81"/>
      <c r="F37" s="81"/>
      <c r="G37" s="81"/>
      <c r="H37" s="81"/>
      <c r="I37" s="81"/>
      <c r="J37" s="81"/>
      <c r="K37" s="81"/>
      <c r="L37" s="81"/>
      <c r="M37" s="81"/>
      <c r="N37" s="81"/>
      <c r="O37" s="81"/>
      <c r="P37" s="81"/>
      <c r="Q37" s="81"/>
      <c r="R37" s="81"/>
      <c r="S37" s="81"/>
      <c r="T37" s="81"/>
      <c r="U37" s="81"/>
      <c r="V37" s="81"/>
      <c r="W37" s="1"/>
      <c r="X37" s="1"/>
      <c r="Y37" s="1"/>
      <c r="Z37" s="1"/>
    </row>
    <row r="38" spans="1:26" ht="16.2" customHeight="1" x14ac:dyDescent="0.3">
      <c r="A38" s="1"/>
      <c r="B38" s="1"/>
      <c r="C38" s="81"/>
      <c r="D38" s="81"/>
      <c r="E38" s="81"/>
      <c r="F38" s="81"/>
      <c r="G38" s="81"/>
      <c r="H38" s="81"/>
      <c r="I38" s="81"/>
      <c r="J38" s="81"/>
      <c r="K38" s="81"/>
      <c r="L38" s="81"/>
      <c r="M38" s="81"/>
      <c r="N38" s="81"/>
      <c r="O38" s="81"/>
      <c r="P38" s="81"/>
      <c r="Q38" s="81"/>
      <c r="R38" s="81"/>
      <c r="S38" s="81"/>
      <c r="T38" s="81"/>
      <c r="U38" s="81"/>
      <c r="V38" s="81"/>
      <c r="W38" s="1"/>
      <c r="X38" s="1"/>
      <c r="Y38" s="1"/>
      <c r="Z38" s="1"/>
    </row>
    <row r="39" spans="1:26" ht="16.2" customHeight="1" x14ac:dyDescent="0.3">
      <c r="A39" s="1"/>
      <c r="B39" s="1"/>
      <c r="C39" s="81"/>
      <c r="D39" s="81"/>
      <c r="E39" s="81"/>
      <c r="F39" s="81"/>
      <c r="G39" s="81"/>
      <c r="H39" s="81"/>
      <c r="I39" s="81"/>
      <c r="J39" s="81"/>
      <c r="K39" s="81"/>
      <c r="L39" s="81"/>
      <c r="M39" s="81"/>
      <c r="N39" s="81"/>
      <c r="O39" s="81"/>
      <c r="P39" s="81"/>
      <c r="Q39" s="81"/>
      <c r="R39" s="81"/>
      <c r="S39" s="81"/>
      <c r="T39" s="81"/>
      <c r="U39" s="81"/>
      <c r="V39" s="81"/>
      <c r="W39" s="1"/>
      <c r="X39" s="1"/>
      <c r="Y39" s="1"/>
      <c r="Z39" s="1"/>
    </row>
    <row r="40" spans="1:26" ht="16.2" customHeight="1" x14ac:dyDescent="0.3">
      <c r="A40" s="1"/>
      <c r="B40" s="1"/>
      <c r="C40" s="81"/>
      <c r="D40" s="81"/>
      <c r="E40" s="81"/>
      <c r="F40" s="81"/>
      <c r="G40" s="81"/>
      <c r="H40" s="81"/>
      <c r="I40" s="81"/>
      <c r="J40" s="81"/>
      <c r="K40" s="81"/>
      <c r="L40" s="81"/>
      <c r="M40" s="81"/>
      <c r="N40" s="81"/>
      <c r="O40" s="81"/>
      <c r="P40" s="81"/>
      <c r="Q40" s="81"/>
      <c r="R40" s="81"/>
      <c r="S40" s="81"/>
      <c r="T40" s="81"/>
      <c r="U40" s="81"/>
      <c r="V40" s="81"/>
      <c r="W40" s="1"/>
      <c r="X40" s="1"/>
      <c r="Y40" s="1"/>
      <c r="Z40" s="1"/>
    </row>
    <row r="41" spans="1:26" ht="16.2" customHeight="1" x14ac:dyDescent="0.3">
      <c r="A41" s="1"/>
      <c r="B41" s="1"/>
      <c r="C41" s="81"/>
      <c r="D41" s="81"/>
      <c r="E41" s="81"/>
      <c r="F41" s="81"/>
      <c r="G41" s="81"/>
      <c r="H41" s="81"/>
      <c r="I41" s="81"/>
      <c r="J41" s="81"/>
      <c r="K41" s="81"/>
      <c r="L41" s="81"/>
      <c r="M41" s="81"/>
      <c r="N41" s="81"/>
      <c r="O41" s="81"/>
      <c r="P41" s="81"/>
      <c r="Q41" s="81"/>
      <c r="R41" s="81"/>
      <c r="S41" s="81"/>
      <c r="T41" s="81"/>
      <c r="U41" s="81"/>
      <c r="V41" s="97"/>
      <c r="W41" s="1"/>
      <c r="X41" s="1"/>
      <c r="Y41" s="1"/>
      <c r="Z41" s="1"/>
    </row>
    <row r="42" spans="1:26" ht="16.2" customHeight="1" x14ac:dyDescent="0.3">
      <c r="A42" s="1"/>
      <c r="B42" s="1"/>
      <c r="C42" s="81"/>
      <c r="D42" s="81"/>
      <c r="E42" s="81"/>
      <c r="F42" s="81"/>
      <c r="G42" s="81"/>
      <c r="H42" s="81"/>
      <c r="I42" s="81"/>
      <c r="J42" s="81"/>
      <c r="K42" s="81"/>
      <c r="L42" s="81"/>
      <c r="M42" s="81"/>
      <c r="N42" s="81"/>
      <c r="O42" s="81"/>
      <c r="P42" s="81"/>
      <c r="Q42" s="81"/>
      <c r="R42" s="81"/>
      <c r="S42" s="81"/>
      <c r="T42" s="81"/>
      <c r="U42" s="81"/>
      <c r="V42" s="81"/>
      <c r="W42" s="1"/>
      <c r="X42" s="1"/>
      <c r="Y42" s="1"/>
      <c r="Z42" s="1"/>
    </row>
    <row r="43" spans="1:26" ht="16.2" customHeight="1" x14ac:dyDescent="0.3">
      <c r="A43" s="1"/>
      <c r="B43" s="1"/>
      <c r="C43" s="81"/>
      <c r="D43" s="81"/>
      <c r="E43" s="81"/>
      <c r="F43" s="81"/>
      <c r="G43" s="81"/>
      <c r="H43" s="81"/>
      <c r="I43" s="81"/>
      <c r="J43" s="81"/>
      <c r="K43" s="81"/>
      <c r="L43" s="81"/>
      <c r="M43" s="81"/>
      <c r="N43" s="81"/>
      <c r="O43" s="81"/>
      <c r="P43" s="81"/>
      <c r="Q43" s="81"/>
      <c r="R43" s="81"/>
      <c r="S43" s="81"/>
      <c r="T43" s="81"/>
      <c r="U43" s="81"/>
      <c r="V43" s="81"/>
      <c r="W43" s="1"/>
      <c r="X43" s="1"/>
      <c r="Y43" s="1"/>
      <c r="Z43" s="1"/>
    </row>
    <row r="44" spans="1:26" ht="16.2" customHeight="1" x14ac:dyDescent="0.3">
      <c r="A44" s="1"/>
      <c r="B44" s="1"/>
      <c r="C44" s="81"/>
      <c r="D44" s="81"/>
      <c r="E44" s="81"/>
      <c r="F44" s="81"/>
      <c r="G44" s="81"/>
      <c r="H44" s="81"/>
      <c r="I44" s="81"/>
      <c r="J44" s="81"/>
      <c r="K44" s="81"/>
      <c r="L44" s="81"/>
      <c r="M44" s="81"/>
      <c r="N44" s="81"/>
      <c r="O44" s="81"/>
      <c r="P44" s="81"/>
      <c r="Q44" s="81"/>
      <c r="R44" s="81"/>
      <c r="S44" s="81"/>
      <c r="T44" s="81"/>
      <c r="U44" s="81"/>
      <c r="V44" s="81"/>
      <c r="W44" s="1"/>
      <c r="X44" s="1"/>
      <c r="Y44" s="1"/>
      <c r="Z44" s="1"/>
    </row>
    <row r="45" spans="1:26" ht="16.2" customHeight="1" x14ac:dyDescent="0.3">
      <c r="A45" s="1"/>
      <c r="B45" s="1"/>
      <c r="C45" s="81"/>
      <c r="D45" s="81"/>
      <c r="E45" s="81"/>
      <c r="F45" s="81"/>
      <c r="G45" s="81"/>
      <c r="H45" s="81"/>
      <c r="I45" s="81"/>
      <c r="J45" s="81"/>
      <c r="K45" s="81"/>
      <c r="L45" s="81"/>
      <c r="M45" s="81"/>
      <c r="N45" s="81"/>
      <c r="O45" s="81"/>
      <c r="P45" s="81"/>
      <c r="Q45" s="81"/>
      <c r="R45" s="81"/>
      <c r="S45" s="81"/>
      <c r="T45" s="81"/>
      <c r="U45" s="81"/>
      <c r="V45" s="81"/>
      <c r="W45" s="1"/>
      <c r="X45" s="1"/>
      <c r="Y45" s="1"/>
      <c r="Z45" s="1"/>
    </row>
    <row r="46" spans="1:26" ht="16.2" customHeight="1" x14ac:dyDescent="0.3">
      <c r="A46" s="1"/>
      <c r="B46" s="1"/>
      <c r="C46" s="81"/>
      <c r="D46" s="81"/>
      <c r="E46" s="81"/>
      <c r="F46" s="81"/>
      <c r="G46" s="81"/>
      <c r="H46" s="81"/>
      <c r="I46" s="81"/>
      <c r="J46" s="81"/>
      <c r="K46" s="81"/>
      <c r="L46" s="81"/>
      <c r="M46" s="81"/>
      <c r="N46" s="81"/>
      <c r="O46" s="81"/>
      <c r="P46" s="81"/>
      <c r="Q46" s="81"/>
      <c r="R46" s="81"/>
      <c r="S46" s="81"/>
      <c r="T46" s="81"/>
      <c r="U46" s="81"/>
      <c r="V46" s="81"/>
      <c r="W46" s="1"/>
      <c r="X46" s="1"/>
      <c r="Y46" s="1"/>
      <c r="Z46" s="1"/>
    </row>
    <row r="47" spans="1:26" ht="16.2" customHeight="1" x14ac:dyDescent="0.3">
      <c r="A47" s="1"/>
      <c r="B47" s="1"/>
      <c r="C47" s="81"/>
      <c r="D47" s="81"/>
      <c r="E47" s="81"/>
      <c r="F47" s="81"/>
      <c r="G47" s="81"/>
      <c r="H47" s="81"/>
      <c r="I47" s="81"/>
      <c r="J47" s="81"/>
      <c r="K47" s="81"/>
      <c r="L47" s="81"/>
      <c r="M47" s="81"/>
      <c r="N47" s="81"/>
      <c r="O47" s="81"/>
      <c r="P47" s="81"/>
      <c r="Q47" s="81"/>
      <c r="R47" s="81"/>
      <c r="S47" s="81"/>
      <c r="T47" s="81"/>
      <c r="U47" s="81"/>
      <c r="V47" s="81"/>
      <c r="W47" s="1"/>
      <c r="X47" s="1"/>
      <c r="Y47" s="1"/>
      <c r="Z47" s="1"/>
    </row>
    <row r="48" spans="1:26" ht="16.2" customHeight="1" x14ac:dyDescent="0.3">
      <c r="A48" s="1"/>
      <c r="B48" s="1"/>
      <c r="C48" s="81"/>
      <c r="D48" s="81"/>
      <c r="E48" s="81"/>
      <c r="F48" s="81"/>
      <c r="G48" s="81"/>
      <c r="H48" s="81"/>
      <c r="I48" s="81"/>
      <c r="J48" s="81"/>
      <c r="K48" s="81"/>
      <c r="L48" s="81"/>
      <c r="M48" s="81"/>
      <c r="N48" s="81"/>
      <c r="O48" s="81"/>
      <c r="P48" s="81"/>
      <c r="Q48" s="81"/>
      <c r="R48" s="81"/>
      <c r="S48" s="81"/>
      <c r="T48" s="81"/>
      <c r="U48" s="81"/>
      <c r="V48" s="81"/>
      <c r="W48" s="1"/>
      <c r="X48" s="1"/>
      <c r="Y48" s="1"/>
      <c r="Z48" s="1"/>
    </row>
    <row r="49" spans="1:26" ht="16.2" customHeight="1" x14ac:dyDescent="0.3">
      <c r="A49" s="1"/>
      <c r="B49" s="1"/>
      <c r="C49" s="81"/>
      <c r="D49" s="81"/>
      <c r="E49" s="81"/>
      <c r="F49" s="81"/>
      <c r="G49" s="81"/>
      <c r="H49" s="81"/>
      <c r="I49" s="81"/>
      <c r="J49" s="81"/>
      <c r="K49" s="81"/>
      <c r="L49" s="81"/>
      <c r="M49" s="81"/>
      <c r="N49" s="81"/>
      <c r="O49" s="81"/>
      <c r="P49" s="81"/>
      <c r="Q49" s="81"/>
      <c r="R49" s="81"/>
      <c r="S49" s="81"/>
      <c r="T49" s="81"/>
      <c r="U49" s="81"/>
      <c r="V49" s="81"/>
      <c r="W49" s="1"/>
      <c r="X49" s="1"/>
      <c r="Y49" s="1"/>
      <c r="Z49" s="1"/>
    </row>
    <row r="50" spans="1:26" ht="16.2" customHeight="1" x14ac:dyDescent="0.3">
      <c r="A50" s="1"/>
      <c r="B50" s="1"/>
      <c r="C50" s="81"/>
      <c r="D50" s="81"/>
      <c r="E50" s="81"/>
      <c r="F50" s="81"/>
      <c r="G50" s="81"/>
      <c r="H50" s="81"/>
      <c r="I50" s="81"/>
      <c r="J50" s="81"/>
      <c r="K50" s="81"/>
      <c r="L50" s="81"/>
      <c r="M50" s="81"/>
      <c r="N50" s="81"/>
      <c r="O50" s="81"/>
      <c r="P50" s="81"/>
      <c r="Q50" s="81"/>
      <c r="R50" s="81"/>
      <c r="S50" s="81"/>
      <c r="T50" s="81"/>
      <c r="U50" s="81"/>
      <c r="V50" s="81"/>
      <c r="W50" s="1"/>
      <c r="X50" s="1"/>
      <c r="Y50" s="1"/>
      <c r="Z50" s="1"/>
    </row>
    <row r="51" spans="1:26" ht="16.2" customHeight="1" x14ac:dyDescent="0.3">
      <c r="A51" s="1"/>
      <c r="B51" s="1"/>
      <c r="C51" s="81"/>
      <c r="D51" s="81"/>
      <c r="E51" s="81"/>
      <c r="F51" s="81"/>
      <c r="G51" s="81"/>
      <c r="H51" s="81"/>
      <c r="I51" s="81"/>
      <c r="J51" s="81"/>
      <c r="K51" s="81"/>
      <c r="L51" s="81"/>
      <c r="M51" s="81"/>
      <c r="N51" s="81"/>
      <c r="O51" s="81"/>
      <c r="P51" s="81"/>
      <c r="Q51" s="81"/>
      <c r="R51" s="81"/>
      <c r="S51" s="81"/>
      <c r="T51" s="81"/>
      <c r="U51" s="81"/>
      <c r="V51" s="81"/>
      <c r="W51" s="1"/>
      <c r="X51" s="1"/>
      <c r="Y51" s="1"/>
      <c r="Z51" s="1"/>
    </row>
    <row r="52" spans="1:26" ht="16.2" customHeight="1" x14ac:dyDescent="0.3">
      <c r="A52" s="1"/>
      <c r="B52" s="1"/>
      <c r="C52" s="81"/>
      <c r="D52" s="81"/>
      <c r="E52" s="81"/>
      <c r="F52" s="81"/>
      <c r="G52" s="81"/>
      <c r="H52" s="81"/>
      <c r="I52" s="81"/>
      <c r="J52" s="81"/>
      <c r="K52" s="81"/>
      <c r="L52" s="81"/>
      <c r="M52" s="81"/>
      <c r="N52" s="81"/>
      <c r="O52" s="81"/>
      <c r="P52" s="81"/>
      <c r="Q52" s="81"/>
      <c r="R52" s="81"/>
      <c r="S52" s="81"/>
      <c r="T52" s="81"/>
      <c r="U52" s="81"/>
      <c r="V52" s="81"/>
      <c r="W52" s="1"/>
      <c r="X52" s="1"/>
      <c r="Y52" s="1"/>
      <c r="Z52" s="1"/>
    </row>
    <row r="53" spans="1:26" ht="16.2" customHeight="1" x14ac:dyDescent="0.3">
      <c r="A53" s="1"/>
      <c r="B53" s="1"/>
      <c r="C53" s="81"/>
      <c r="D53" s="81"/>
      <c r="E53" s="81"/>
      <c r="F53" s="81"/>
      <c r="G53" s="81"/>
      <c r="H53" s="81"/>
      <c r="I53" s="81"/>
      <c r="J53" s="81"/>
      <c r="K53" s="81"/>
      <c r="L53" s="81"/>
      <c r="M53" s="81"/>
      <c r="N53" s="81"/>
      <c r="O53" s="81"/>
      <c r="P53" s="81"/>
      <c r="Q53" s="81"/>
      <c r="R53" s="81"/>
      <c r="S53" s="81"/>
      <c r="T53" s="81"/>
      <c r="U53" s="81"/>
      <c r="V53" s="81"/>
      <c r="W53" s="1"/>
      <c r="X53" s="1"/>
      <c r="Y53" s="1"/>
      <c r="Z53" s="1"/>
    </row>
    <row r="54" spans="1:26" ht="28.2" customHeight="1" x14ac:dyDescent="0.3">
      <c r="A54" s="1"/>
      <c r="B54" s="1"/>
      <c r="C54" s="97"/>
      <c r="D54" s="97"/>
      <c r="E54" s="97"/>
      <c r="F54" s="97"/>
      <c r="G54" s="97"/>
      <c r="H54" s="97"/>
      <c r="I54" s="97"/>
      <c r="J54" s="97"/>
      <c r="K54" s="97"/>
      <c r="L54" s="81"/>
      <c r="M54" s="81"/>
      <c r="N54" s="81"/>
      <c r="O54" s="81"/>
      <c r="P54" s="81"/>
      <c r="Q54" s="81"/>
      <c r="R54" s="81"/>
      <c r="S54" s="81"/>
      <c r="T54" s="81"/>
      <c r="U54" s="81"/>
      <c r="V54" s="81"/>
      <c r="X54" s="1"/>
      <c r="Y54" s="1"/>
      <c r="Z54" s="1"/>
    </row>
    <row r="55" spans="1:26" ht="15.6" customHeight="1" x14ac:dyDescent="0.3">
      <c r="A55" s="1"/>
      <c r="B55" s="81"/>
      <c r="C55" s="81"/>
      <c r="D55" s="81"/>
      <c r="E55" s="81"/>
      <c r="F55" s="81"/>
      <c r="G55" s="81"/>
      <c r="H55" s="81"/>
      <c r="I55" s="81"/>
      <c r="J55" s="81"/>
      <c r="K55" s="81"/>
      <c r="L55" s="81"/>
      <c r="M55" s="81"/>
      <c r="N55" s="81"/>
      <c r="O55" s="81"/>
      <c r="P55" s="81"/>
      <c r="Q55" s="81"/>
      <c r="R55" s="81"/>
      <c r="S55" s="81"/>
      <c r="T55" s="81"/>
      <c r="U55" s="81"/>
      <c r="V55" s="81"/>
      <c r="W55" s="1"/>
      <c r="X55" s="1"/>
      <c r="Y55" s="1"/>
      <c r="Z55" s="1"/>
    </row>
    <row r="56" spans="1:26" ht="15.6" customHeight="1" x14ac:dyDescent="0.3">
      <c r="A56" s="1"/>
      <c r="B56" s="81"/>
      <c r="C56" s="81"/>
      <c r="D56" s="81"/>
      <c r="E56" s="81"/>
      <c r="F56" s="81"/>
      <c r="G56" s="81"/>
      <c r="H56" s="81"/>
      <c r="I56" s="81"/>
      <c r="J56" s="81"/>
      <c r="K56" s="81"/>
      <c r="L56" s="81"/>
      <c r="M56" s="81"/>
      <c r="N56" s="81"/>
      <c r="O56" s="81"/>
      <c r="P56" s="81"/>
      <c r="Q56" s="81"/>
      <c r="R56" s="81"/>
      <c r="S56" s="81"/>
      <c r="T56" s="81"/>
      <c r="U56" s="81"/>
      <c r="V56" s="81"/>
      <c r="W56" s="1"/>
      <c r="X56" s="1"/>
      <c r="Y56" s="1"/>
      <c r="Z56" s="1"/>
    </row>
    <row r="57" spans="1:26" ht="15.6" customHeight="1" x14ac:dyDescent="0.3">
      <c r="A57" s="1"/>
      <c r="B57" s="81"/>
      <c r="C57" s="81"/>
      <c r="D57" s="81"/>
      <c r="E57" s="81"/>
      <c r="F57" s="81"/>
      <c r="G57" s="81"/>
      <c r="H57" s="81"/>
      <c r="I57" s="81"/>
      <c r="J57" s="81"/>
      <c r="K57" s="81"/>
      <c r="L57" s="81"/>
      <c r="M57" s="81"/>
      <c r="N57" s="81"/>
      <c r="O57" s="81"/>
      <c r="P57" s="81"/>
      <c r="Q57" s="81"/>
      <c r="R57" s="81"/>
      <c r="S57" s="81"/>
      <c r="T57" s="81"/>
      <c r="U57" s="81"/>
      <c r="V57" s="81"/>
      <c r="W57" s="1"/>
      <c r="X57" s="1"/>
      <c r="Y57" s="1"/>
      <c r="Z57" s="1"/>
    </row>
    <row r="58" spans="1:26" ht="15.6" customHeight="1" x14ac:dyDescent="0.3">
      <c r="A58" s="1"/>
      <c r="B58" s="81"/>
      <c r="C58" s="81"/>
      <c r="D58" s="81"/>
      <c r="E58" s="81"/>
      <c r="F58" s="81"/>
      <c r="G58" s="81"/>
      <c r="H58" s="81"/>
      <c r="I58" s="81"/>
      <c r="J58" s="81"/>
      <c r="K58" s="81"/>
      <c r="L58" s="81"/>
      <c r="M58" s="81"/>
      <c r="N58" s="81"/>
      <c r="O58" s="81"/>
      <c r="P58" s="81"/>
      <c r="Q58" s="81"/>
      <c r="R58" s="81"/>
      <c r="S58" s="81"/>
      <c r="T58" s="81"/>
      <c r="U58" s="81"/>
      <c r="V58" s="81"/>
      <c r="W58" s="1"/>
      <c r="X58" s="1"/>
      <c r="Y58" s="1"/>
      <c r="Z58" s="1"/>
    </row>
    <row r="59" spans="1:26" ht="15.6" customHeight="1" x14ac:dyDescent="0.3">
      <c r="A59" s="1"/>
      <c r="B59" s="81"/>
      <c r="C59" s="81"/>
      <c r="D59" s="81"/>
      <c r="E59" s="81"/>
      <c r="F59" s="81"/>
      <c r="G59" s="81"/>
      <c r="H59" s="81"/>
      <c r="I59" s="81"/>
      <c r="J59" s="81"/>
      <c r="K59" s="81"/>
      <c r="L59" s="81"/>
      <c r="M59" s="81"/>
      <c r="N59" s="81"/>
      <c r="O59" s="81"/>
      <c r="P59" s="81"/>
      <c r="Q59" s="81"/>
      <c r="R59" s="81"/>
      <c r="S59" s="81"/>
      <c r="T59" s="81"/>
      <c r="U59" s="81"/>
      <c r="V59" s="81"/>
      <c r="W59" s="1"/>
      <c r="X59" s="1"/>
      <c r="Y59" s="1"/>
      <c r="Z59" s="1"/>
    </row>
    <row r="60" spans="1:26" ht="26.25" customHeight="1" x14ac:dyDescent="0.3">
      <c r="A60" s="1"/>
      <c r="B60" s="81"/>
      <c r="C60" s="81"/>
      <c r="D60" s="81"/>
      <c r="E60" s="81"/>
      <c r="F60" s="81"/>
      <c r="G60" s="81"/>
      <c r="H60" s="81"/>
      <c r="I60" s="81"/>
      <c r="J60" s="81"/>
      <c r="K60" s="81"/>
      <c r="L60" s="81"/>
      <c r="M60" s="81"/>
      <c r="N60" s="81"/>
      <c r="O60" s="81"/>
      <c r="P60" s="81"/>
      <c r="Q60" s="81"/>
      <c r="R60" s="81"/>
      <c r="S60" s="81"/>
      <c r="T60" s="81"/>
      <c r="U60" s="81"/>
      <c r="V60" s="81"/>
      <c r="W60" s="1"/>
      <c r="X60" s="1"/>
      <c r="Y60" s="1"/>
      <c r="Z60" s="1"/>
    </row>
    <row r="61" spans="1:26" ht="16.2" customHeight="1" x14ac:dyDescent="0.3">
      <c r="A61" s="1"/>
      <c r="B61" s="81"/>
      <c r="C61" s="81"/>
      <c r="D61" s="81"/>
      <c r="E61" s="81"/>
      <c r="F61" s="81"/>
      <c r="G61" s="81"/>
      <c r="H61" s="81"/>
      <c r="I61" s="81"/>
      <c r="J61" s="81"/>
      <c r="K61" s="81"/>
      <c r="L61" s="81"/>
      <c r="M61" s="81"/>
      <c r="N61" s="81"/>
      <c r="O61" s="81"/>
      <c r="P61" s="81"/>
      <c r="Q61" s="81"/>
      <c r="R61" s="81"/>
      <c r="S61" s="81"/>
      <c r="T61" s="81"/>
      <c r="U61" s="81"/>
      <c r="V61" s="81"/>
      <c r="W61" s="1"/>
      <c r="X61" s="1"/>
      <c r="Y61" s="1"/>
      <c r="Z61" s="1"/>
    </row>
    <row r="62" spans="1:26" ht="16.2" customHeight="1" x14ac:dyDescent="0.3">
      <c r="A62" s="1"/>
      <c r="B62" s="81"/>
      <c r="C62" s="81"/>
      <c r="D62" s="81"/>
      <c r="E62" s="81"/>
      <c r="F62" s="81"/>
      <c r="G62" s="81"/>
      <c r="H62" s="81"/>
      <c r="I62" s="81"/>
      <c r="J62" s="81"/>
      <c r="K62" s="81"/>
      <c r="L62" s="81"/>
      <c r="M62" s="81"/>
      <c r="N62" s="81"/>
      <c r="O62" s="81"/>
      <c r="P62" s="81"/>
      <c r="Q62" s="81"/>
      <c r="R62" s="81"/>
      <c r="S62" s="81"/>
      <c r="T62" s="81"/>
      <c r="U62" s="81"/>
      <c r="V62" s="81"/>
      <c r="W62" s="1"/>
      <c r="X62" s="1"/>
      <c r="Y62" s="1"/>
      <c r="Z62" s="1"/>
    </row>
    <row r="63" spans="1:26" ht="16.2" customHeight="1" x14ac:dyDescent="0.3">
      <c r="A63" s="1"/>
      <c r="B63" s="81"/>
      <c r="C63" s="81"/>
      <c r="D63" s="81"/>
      <c r="E63" s="81"/>
      <c r="F63" s="81"/>
      <c r="G63" s="81"/>
      <c r="H63" s="81"/>
      <c r="I63" s="81"/>
      <c r="J63" s="81"/>
      <c r="K63" s="81"/>
      <c r="L63" s="81"/>
      <c r="M63" s="81"/>
      <c r="N63" s="81"/>
      <c r="O63" s="81"/>
      <c r="P63" s="81"/>
      <c r="Q63" s="81"/>
      <c r="R63" s="81"/>
      <c r="S63" s="81"/>
      <c r="T63" s="81"/>
      <c r="U63" s="81"/>
      <c r="V63" s="81"/>
      <c r="W63" s="1"/>
      <c r="X63" s="1"/>
      <c r="Y63" s="1"/>
      <c r="Z63" s="1"/>
    </row>
    <row r="64" spans="1:26" ht="16.2" customHeight="1" x14ac:dyDescent="0.3">
      <c r="A64" s="1"/>
      <c r="B64" s="81"/>
      <c r="C64" s="81"/>
      <c r="D64" s="81"/>
      <c r="E64" s="81"/>
      <c r="F64" s="81"/>
      <c r="G64" s="81"/>
      <c r="H64" s="81"/>
      <c r="I64" s="81"/>
      <c r="J64" s="81"/>
      <c r="K64" s="81"/>
      <c r="L64" s="81"/>
      <c r="M64" s="81"/>
      <c r="N64" s="81"/>
      <c r="O64" s="81"/>
      <c r="P64" s="81"/>
      <c r="Q64" s="81"/>
      <c r="R64" s="81"/>
      <c r="S64" s="81"/>
      <c r="T64" s="81"/>
      <c r="U64" s="81"/>
      <c r="V64" s="81"/>
      <c r="W64" s="1"/>
      <c r="X64" s="1"/>
      <c r="Y64" s="1"/>
      <c r="Z64" s="1"/>
    </row>
    <row r="65" spans="1:26" ht="16.2" customHeight="1" x14ac:dyDescent="0.3">
      <c r="A65" s="1"/>
      <c r="B65" s="1"/>
      <c r="C65" s="81"/>
      <c r="D65" s="81"/>
      <c r="E65" s="81"/>
      <c r="F65" s="81"/>
      <c r="G65" s="81"/>
      <c r="H65" s="81"/>
      <c r="I65" s="81"/>
      <c r="J65" s="81"/>
      <c r="K65" s="81"/>
      <c r="L65" s="81"/>
      <c r="M65" s="81"/>
      <c r="N65" s="81"/>
      <c r="O65" s="81"/>
      <c r="P65" s="81"/>
      <c r="Q65" s="81"/>
      <c r="R65" s="81"/>
      <c r="S65" s="81"/>
      <c r="T65" s="81"/>
      <c r="U65" s="81"/>
      <c r="V65" s="81"/>
      <c r="W65" s="1"/>
      <c r="X65" s="1"/>
      <c r="Y65" s="1"/>
      <c r="Z65" s="1"/>
    </row>
    <row r="66" spans="1:26" ht="16.2" customHeight="1" x14ac:dyDescent="0.3">
      <c r="A66" s="1"/>
      <c r="B66" s="1"/>
      <c r="C66" s="81"/>
      <c r="D66" s="81"/>
      <c r="E66" s="81"/>
      <c r="F66" s="81"/>
      <c r="G66" s="81"/>
      <c r="H66" s="81"/>
      <c r="I66" s="81"/>
      <c r="J66" s="81"/>
      <c r="K66" s="81"/>
      <c r="L66" s="81"/>
      <c r="M66" s="81"/>
      <c r="N66" s="81"/>
      <c r="O66" s="81"/>
      <c r="P66" s="81"/>
      <c r="Q66" s="81"/>
      <c r="R66" s="81"/>
      <c r="S66" s="81"/>
      <c r="T66" s="81"/>
      <c r="U66" s="81"/>
      <c r="V66" s="81"/>
      <c r="W66" s="1"/>
      <c r="X66" s="1"/>
      <c r="Y66" s="1"/>
      <c r="Z66" s="1"/>
    </row>
    <row r="67" spans="1:26" ht="16.2" customHeight="1" x14ac:dyDescent="0.3">
      <c r="A67" s="1"/>
      <c r="B67" s="1"/>
      <c r="C67" s="81"/>
      <c r="D67" s="81"/>
      <c r="E67" s="81"/>
      <c r="F67" s="81"/>
      <c r="G67" s="81"/>
      <c r="H67" s="81"/>
      <c r="I67" s="81"/>
      <c r="J67" s="81"/>
      <c r="K67" s="81"/>
      <c r="L67" s="81"/>
      <c r="M67" s="81"/>
      <c r="N67" s="81"/>
      <c r="O67" s="81"/>
      <c r="P67" s="81"/>
      <c r="Q67" s="81"/>
      <c r="R67" s="81"/>
      <c r="S67" s="81"/>
      <c r="T67" s="81"/>
      <c r="U67" s="81"/>
      <c r="V67" s="81"/>
      <c r="W67" s="1"/>
      <c r="X67" s="1"/>
      <c r="Y67" s="1"/>
      <c r="Z67" s="1"/>
    </row>
    <row r="68" spans="1:26" ht="16.2" customHeight="1" x14ac:dyDescent="0.3">
      <c r="A68" s="1"/>
      <c r="B68" s="1"/>
      <c r="C68" s="81"/>
      <c r="D68" s="81"/>
      <c r="E68" s="81"/>
      <c r="F68" s="81"/>
      <c r="G68" s="81"/>
      <c r="H68" s="81"/>
      <c r="I68" s="81"/>
      <c r="J68" s="81"/>
      <c r="K68" s="81"/>
      <c r="L68" s="81"/>
      <c r="M68" s="81"/>
      <c r="N68" s="81"/>
      <c r="O68" s="81"/>
      <c r="P68" s="81"/>
      <c r="Q68" s="81"/>
      <c r="R68" s="81"/>
      <c r="S68" s="81"/>
      <c r="T68" s="81"/>
      <c r="U68" s="81"/>
      <c r="V68" s="81"/>
      <c r="W68" s="1"/>
      <c r="X68" s="1"/>
      <c r="Y68" s="1"/>
      <c r="Z68" s="1"/>
    </row>
    <row r="69" spans="1:26" ht="16.2" customHeight="1" x14ac:dyDescent="0.3">
      <c r="A69" s="1"/>
      <c r="B69" s="1"/>
      <c r="C69" s="81"/>
      <c r="D69" s="81"/>
      <c r="E69" s="81"/>
      <c r="F69" s="81"/>
      <c r="G69" s="81"/>
      <c r="H69" s="81"/>
      <c r="I69" s="81"/>
      <c r="J69" s="81"/>
      <c r="K69" s="81"/>
      <c r="L69" s="81"/>
      <c r="M69" s="81"/>
      <c r="N69" s="81"/>
      <c r="O69" s="81"/>
      <c r="P69" s="81"/>
      <c r="Q69" s="81"/>
      <c r="R69" s="81"/>
      <c r="S69" s="81"/>
      <c r="T69" s="81"/>
      <c r="U69" s="81"/>
      <c r="V69" s="81"/>
      <c r="W69" s="1"/>
      <c r="X69" s="1"/>
      <c r="Y69" s="1"/>
      <c r="Z69" s="1"/>
    </row>
    <row r="70" spans="1:26" ht="16.2" customHeight="1" x14ac:dyDescent="0.3">
      <c r="A70" s="1"/>
      <c r="B70" s="1"/>
      <c r="C70" s="81"/>
      <c r="D70" s="81"/>
      <c r="E70" s="81"/>
      <c r="F70" s="81"/>
      <c r="G70" s="81"/>
      <c r="H70" s="81"/>
      <c r="I70" s="81"/>
      <c r="J70" s="81"/>
      <c r="K70" s="81"/>
      <c r="L70" s="81"/>
      <c r="M70" s="81"/>
      <c r="N70" s="81"/>
      <c r="O70" s="81"/>
      <c r="P70" s="81"/>
      <c r="Q70" s="81"/>
      <c r="R70" s="81"/>
      <c r="S70" s="81"/>
      <c r="T70" s="81"/>
      <c r="U70" s="81"/>
      <c r="V70" s="81"/>
      <c r="W70" s="1"/>
      <c r="X70" s="1"/>
      <c r="Y70" s="1"/>
      <c r="Z70" s="1"/>
    </row>
    <row r="71" spans="1:26" ht="16.2" customHeight="1" x14ac:dyDescent="0.3">
      <c r="A71" s="1"/>
      <c r="B71" s="1"/>
      <c r="C71" s="81"/>
      <c r="D71" s="81"/>
      <c r="E71" s="81"/>
      <c r="F71" s="81"/>
      <c r="G71" s="81"/>
      <c r="H71" s="81"/>
      <c r="I71" s="81"/>
      <c r="J71" s="81"/>
      <c r="K71" s="81"/>
      <c r="L71" s="81"/>
      <c r="M71" s="81"/>
      <c r="N71" s="81"/>
      <c r="O71" s="81"/>
      <c r="P71" s="81"/>
      <c r="Q71" s="81"/>
      <c r="R71" s="81"/>
      <c r="S71" s="81"/>
      <c r="T71" s="81"/>
      <c r="U71" s="81"/>
      <c r="V71" s="81"/>
      <c r="W71" s="1"/>
      <c r="X71" s="1"/>
      <c r="Y71" s="1"/>
      <c r="Z71" s="1"/>
    </row>
    <row r="72" spans="1:26" ht="16.2" customHeight="1" x14ac:dyDescent="0.3">
      <c r="A72" s="81"/>
      <c r="B72" s="81"/>
      <c r="C72" s="81"/>
      <c r="D72" s="81"/>
      <c r="E72" s="81"/>
      <c r="F72" s="81"/>
      <c r="G72" s="81"/>
      <c r="H72" s="81"/>
      <c r="I72" s="81"/>
      <c r="J72" s="81"/>
      <c r="K72" s="81"/>
      <c r="L72" s="81"/>
      <c r="M72" s="81"/>
      <c r="N72" s="81"/>
      <c r="O72" s="81"/>
      <c r="P72" s="81"/>
      <c r="Q72" s="81"/>
      <c r="R72" s="81"/>
      <c r="S72" s="81"/>
      <c r="T72" s="81"/>
      <c r="U72" s="81"/>
      <c r="V72" s="81"/>
      <c r="W72" s="1"/>
      <c r="X72" s="1"/>
      <c r="Y72" s="1"/>
      <c r="Z72" s="1"/>
    </row>
    <row r="73" spans="1:26" ht="16.2" customHeight="1" x14ac:dyDescent="0.3">
      <c r="A73" s="81"/>
      <c r="B73" s="81"/>
      <c r="C73" s="81"/>
      <c r="D73" s="81"/>
      <c r="E73" s="81"/>
      <c r="F73" s="81"/>
      <c r="G73" s="81"/>
      <c r="H73" s="81"/>
      <c r="I73" s="81"/>
      <c r="J73" s="81"/>
      <c r="K73" s="81"/>
      <c r="L73" s="81"/>
      <c r="M73" s="81"/>
      <c r="N73" s="81"/>
      <c r="O73" s="81"/>
      <c r="P73" s="81"/>
      <c r="Q73" s="81"/>
      <c r="R73" s="81"/>
      <c r="S73" s="81"/>
      <c r="T73" s="81"/>
      <c r="U73" s="81"/>
      <c r="V73" s="81"/>
      <c r="W73" s="1"/>
      <c r="X73" s="1"/>
      <c r="Y73" s="1"/>
      <c r="Z73" s="1"/>
    </row>
    <row r="74" spans="1:26" ht="16.2" customHeight="1" x14ac:dyDescent="0.3">
      <c r="A74" s="81"/>
      <c r="B74" s="81"/>
      <c r="C74" s="81"/>
      <c r="D74" s="81"/>
      <c r="E74" s="81"/>
      <c r="F74" s="81"/>
      <c r="G74" s="81"/>
      <c r="H74" s="81"/>
      <c r="I74" s="81"/>
      <c r="J74" s="81"/>
      <c r="K74" s="81"/>
      <c r="L74" s="81"/>
      <c r="M74" s="81"/>
      <c r="N74" s="81"/>
      <c r="O74" s="81"/>
      <c r="P74" s="81"/>
      <c r="Q74" s="81"/>
      <c r="R74" s="81"/>
      <c r="S74" s="81"/>
      <c r="T74" s="81"/>
      <c r="U74" s="81"/>
      <c r="V74" s="81"/>
      <c r="W74" s="1"/>
      <c r="X74" s="1"/>
      <c r="Y74" s="1"/>
      <c r="Z74" s="1"/>
    </row>
    <row r="75" spans="1:26" ht="16.2" customHeight="1" x14ac:dyDescent="0.3">
      <c r="A75" s="81"/>
      <c r="B75" s="81"/>
      <c r="C75" s="81"/>
      <c r="D75" s="81"/>
      <c r="E75" s="81"/>
      <c r="F75" s="81"/>
      <c r="G75" s="81"/>
      <c r="H75" s="81"/>
      <c r="I75" s="81"/>
      <c r="J75" s="81"/>
      <c r="K75" s="81"/>
      <c r="L75" s="81"/>
      <c r="M75" s="81"/>
      <c r="N75" s="81"/>
      <c r="O75" s="81"/>
      <c r="P75" s="81"/>
      <c r="Q75" s="81"/>
      <c r="R75" s="81"/>
      <c r="S75" s="81"/>
      <c r="T75" s="81"/>
      <c r="U75" s="81"/>
      <c r="V75" s="81"/>
      <c r="W75" s="1"/>
      <c r="X75" s="1"/>
      <c r="Y75" s="1"/>
      <c r="Z75" s="1"/>
    </row>
    <row r="76" spans="1:26" ht="16.2" customHeight="1" x14ac:dyDescent="0.3">
      <c r="A76" s="81"/>
      <c r="B76" s="81"/>
      <c r="C76" s="81"/>
      <c r="D76" s="81"/>
      <c r="E76" s="81"/>
      <c r="F76" s="81"/>
      <c r="G76" s="81"/>
      <c r="H76" s="81"/>
      <c r="I76" s="81"/>
      <c r="J76" s="81"/>
      <c r="K76" s="81"/>
      <c r="L76" s="81"/>
      <c r="M76" s="81"/>
      <c r="N76" s="81"/>
      <c r="O76" s="81"/>
      <c r="P76" s="81"/>
      <c r="Q76" s="81"/>
      <c r="R76" s="81"/>
      <c r="S76" s="81"/>
      <c r="T76" s="81"/>
      <c r="U76" s="81"/>
      <c r="V76" s="81"/>
      <c r="W76" s="1"/>
      <c r="X76" s="1"/>
      <c r="Y76" s="1"/>
      <c r="Z76" s="1"/>
    </row>
    <row r="77" spans="1:26" ht="16.2" customHeight="1" x14ac:dyDescent="0.3">
      <c r="A77" s="81"/>
      <c r="B77" s="81"/>
      <c r="C77" s="81"/>
      <c r="D77" s="81"/>
      <c r="E77" s="81"/>
      <c r="F77" s="81"/>
      <c r="G77" s="81"/>
      <c r="H77" s="81"/>
      <c r="I77" s="81"/>
      <c r="J77" s="81"/>
      <c r="K77" s="81"/>
      <c r="L77" s="81"/>
      <c r="M77" s="81"/>
      <c r="N77" s="81"/>
      <c r="O77" s="81"/>
      <c r="P77" s="81"/>
      <c r="Q77" s="81"/>
      <c r="R77" s="81"/>
      <c r="S77" s="81"/>
      <c r="T77" s="81"/>
      <c r="U77" s="81"/>
      <c r="V77" s="81"/>
      <c r="W77" s="1"/>
      <c r="X77" s="1"/>
      <c r="Y77" s="1"/>
      <c r="Z77" s="1"/>
    </row>
    <row r="78" spans="1:26" ht="16.2" customHeight="1" x14ac:dyDescent="0.3">
      <c r="A78" s="81"/>
      <c r="B78" s="81"/>
      <c r="C78" s="81"/>
      <c r="D78" s="81"/>
      <c r="E78" s="81"/>
      <c r="F78" s="81"/>
      <c r="G78" s="81"/>
      <c r="H78" s="81"/>
      <c r="I78" s="81"/>
      <c r="J78" s="81"/>
      <c r="K78" s="81"/>
      <c r="L78" s="81"/>
      <c r="M78" s="81"/>
      <c r="N78" s="81"/>
      <c r="O78" s="81"/>
      <c r="P78" s="81"/>
      <c r="Q78" s="81"/>
      <c r="R78" s="81"/>
      <c r="S78" s="81"/>
      <c r="T78" s="81"/>
      <c r="U78" s="81"/>
      <c r="V78" s="81"/>
      <c r="W78" s="1"/>
      <c r="X78" s="1"/>
      <c r="Y78" s="1"/>
      <c r="Z78" s="1"/>
    </row>
    <row r="79" spans="1:26" ht="16.2" customHeight="1" x14ac:dyDescent="0.3">
      <c r="A79" s="81"/>
      <c r="B79" s="81"/>
      <c r="C79" s="81"/>
      <c r="D79" s="81"/>
      <c r="E79" s="81"/>
      <c r="F79" s="81"/>
      <c r="G79" s="81"/>
      <c r="H79" s="81"/>
      <c r="I79" s="81"/>
      <c r="J79" s="81"/>
      <c r="K79" s="81"/>
      <c r="L79" s="81"/>
      <c r="M79" s="81"/>
      <c r="N79" s="81"/>
      <c r="O79" s="81"/>
      <c r="P79" s="81"/>
      <c r="Q79" s="81"/>
      <c r="R79" s="81"/>
      <c r="S79" s="81"/>
      <c r="T79" s="81"/>
      <c r="U79" s="81"/>
      <c r="V79" s="81"/>
      <c r="W79" s="1"/>
      <c r="X79" s="1"/>
      <c r="Y79" s="1"/>
      <c r="Z79" s="1"/>
    </row>
    <row r="80" spans="1:26" ht="16.2" customHeight="1" x14ac:dyDescent="0.3">
      <c r="A80" s="81"/>
      <c r="B80" s="81"/>
      <c r="C80" s="81"/>
      <c r="D80" s="81"/>
      <c r="E80" s="81"/>
      <c r="F80" s="81"/>
      <c r="G80" s="81"/>
      <c r="H80" s="81"/>
      <c r="I80" s="81"/>
      <c r="J80" s="81"/>
      <c r="K80" s="81"/>
      <c r="L80" s="81"/>
      <c r="M80" s="81"/>
      <c r="N80" s="81"/>
      <c r="O80" s="81"/>
      <c r="P80" s="81"/>
      <c r="Q80" s="81"/>
      <c r="R80" s="81"/>
      <c r="S80" s="81"/>
      <c r="T80" s="81"/>
      <c r="U80" s="81"/>
      <c r="V80" s="81"/>
      <c r="W80" s="1"/>
      <c r="X80" s="1"/>
      <c r="Y80" s="1"/>
      <c r="Z80" s="1"/>
    </row>
    <row r="81" spans="1:26" ht="16.2" customHeight="1" x14ac:dyDescent="0.3">
      <c r="A81" s="81"/>
      <c r="B81" s="81"/>
      <c r="C81" s="81"/>
      <c r="D81" s="81"/>
      <c r="E81" s="81"/>
      <c r="F81" s="81"/>
      <c r="G81" s="81"/>
      <c r="H81" s="81"/>
      <c r="I81" s="81"/>
      <c r="J81" s="81"/>
      <c r="K81" s="81"/>
      <c r="L81" s="81"/>
      <c r="M81" s="81"/>
      <c r="N81" s="81"/>
      <c r="O81" s="81"/>
      <c r="P81" s="81"/>
      <c r="Q81" s="81"/>
      <c r="R81" s="81"/>
      <c r="S81" s="81"/>
      <c r="T81" s="81"/>
      <c r="U81" s="81"/>
      <c r="V81" s="81"/>
      <c r="W81" s="1"/>
      <c r="X81" s="1"/>
      <c r="Y81" s="1"/>
      <c r="Z81" s="1"/>
    </row>
    <row r="82" spans="1:26" ht="16.2" customHeight="1" x14ac:dyDescent="0.3">
      <c r="A82" s="81"/>
      <c r="B82" s="81"/>
      <c r="C82" s="81"/>
      <c r="D82" s="81"/>
      <c r="E82" s="81"/>
      <c r="F82" s="81"/>
      <c r="G82" s="81"/>
      <c r="H82" s="81"/>
      <c r="I82" s="81"/>
      <c r="J82" s="81"/>
      <c r="K82" s="81"/>
      <c r="L82" s="81"/>
      <c r="M82" s="81"/>
      <c r="N82" s="81"/>
      <c r="O82" s="81"/>
      <c r="P82" s="81"/>
      <c r="Q82" s="81"/>
      <c r="R82" s="81"/>
      <c r="S82" s="81"/>
      <c r="T82" s="81"/>
      <c r="U82" s="81"/>
      <c r="V82" s="81"/>
      <c r="W82" s="1"/>
      <c r="X82" s="1"/>
      <c r="Y82" s="1"/>
      <c r="Z82" s="1"/>
    </row>
    <row r="83" spans="1:26" ht="16.2" customHeight="1" x14ac:dyDescent="0.3">
      <c r="A83" s="81"/>
      <c r="B83" s="81"/>
      <c r="C83" s="81"/>
      <c r="D83" s="81"/>
      <c r="E83" s="81"/>
      <c r="F83" s="81"/>
      <c r="G83" s="81"/>
      <c r="H83" s="81"/>
      <c r="I83" s="81"/>
      <c r="J83" s="81"/>
      <c r="K83" s="81"/>
      <c r="L83" s="81"/>
      <c r="M83" s="81"/>
      <c r="N83" s="81"/>
      <c r="O83" s="81"/>
      <c r="P83" s="81"/>
      <c r="Q83" s="81"/>
      <c r="R83" s="81"/>
      <c r="S83" s="81"/>
      <c r="T83" s="81"/>
      <c r="U83" s="81"/>
      <c r="V83" s="81"/>
      <c r="W83" s="1"/>
      <c r="X83" s="1"/>
      <c r="Y83" s="1"/>
      <c r="Z83" s="1"/>
    </row>
    <row r="84" spans="1:26" ht="16.2" customHeight="1" x14ac:dyDescent="0.3">
      <c r="A84" s="81"/>
      <c r="B84" s="81"/>
      <c r="C84" s="81"/>
      <c r="D84" s="81"/>
      <c r="E84" s="81"/>
      <c r="F84" s="81"/>
      <c r="G84" s="81"/>
      <c r="H84" s="81"/>
      <c r="I84" s="81"/>
      <c r="J84" s="81"/>
      <c r="K84" s="81"/>
      <c r="L84" s="81"/>
      <c r="M84" s="81"/>
      <c r="N84" s="81"/>
      <c r="O84" s="81"/>
      <c r="P84" s="81"/>
      <c r="Q84" s="81"/>
      <c r="R84" s="81"/>
      <c r="S84" s="81"/>
      <c r="T84" s="81"/>
      <c r="U84" s="81"/>
      <c r="V84" s="81"/>
      <c r="W84" s="1"/>
      <c r="X84" s="1"/>
      <c r="Y84" s="1"/>
      <c r="Z84" s="1"/>
    </row>
    <row r="85" spans="1:26" ht="16.2" customHeight="1" x14ac:dyDescent="0.3">
      <c r="A85" s="81"/>
      <c r="B85" s="81"/>
      <c r="C85" s="81"/>
      <c r="D85" s="81"/>
      <c r="E85" s="81"/>
      <c r="F85" s="81"/>
      <c r="G85" s="81"/>
      <c r="H85" s="81"/>
      <c r="I85" s="81"/>
      <c r="J85" s="81"/>
      <c r="K85" s="81"/>
      <c r="L85" s="81"/>
      <c r="M85" s="81"/>
      <c r="N85" s="81"/>
      <c r="O85" s="81"/>
      <c r="P85" s="81"/>
      <c r="Q85" s="81"/>
      <c r="R85" s="81"/>
      <c r="S85" s="81"/>
      <c r="T85" s="81"/>
      <c r="U85" s="81"/>
      <c r="V85" s="81"/>
      <c r="W85" s="1"/>
      <c r="X85" s="1"/>
      <c r="Y85" s="1"/>
      <c r="Z85" s="1"/>
    </row>
    <row r="86" spans="1:26" ht="16.2" customHeight="1" x14ac:dyDescent="0.3">
      <c r="A86" s="81"/>
      <c r="B86" s="81"/>
      <c r="C86" s="81"/>
      <c r="D86" s="81"/>
      <c r="E86" s="81"/>
      <c r="F86" s="81"/>
      <c r="G86" s="81"/>
      <c r="H86" s="81"/>
      <c r="I86" s="81"/>
      <c r="J86" s="81"/>
      <c r="K86" s="81"/>
      <c r="L86" s="81"/>
      <c r="M86" s="81"/>
      <c r="N86" s="81"/>
      <c r="O86" s="81"/>
      <c r="P86" s="81"/>
      <c r="Q86" s="81"/>
      <c r="R86" s="81"/>
      <c r="S86" s="81"/>
      <c r="T86" s="81"/>
      <c r="U86" s="81"/>
      <c r="V86" s="81"/>
      <c r="W86" s="1"/>
      <c r="X86" s="1"/>
      <c r="Y86" s="1"/>
      <c r="Z86" s="1"/>
    </row>
    <row r="87" spans="1:26" ht="16.2" customHeight="1" x14ac:dyDescent="0.3">
      <c r="A87" s="81"/>
      <c r="B87" s="81"/>
      <c r="C87" s="81"/>
      <c r="D87" s="81"/>
      <c r="E87" s="81"/>
      <c r="F87" s="81"/>
      <c r="G87" s="81"/>
      <c r="H87" s="81"/>
      <c r="I87" s="81"/>
      <c r="J87" s="81"/>
      <c r="K87" s="81"/>
      <c r="L87" s="81"/>
      <c r="M87" s="81"/>
      <c r="N87" s="81"/>
      <c r="O87" s="81"/>
      <c r="P87" s="81"/>
      <c r="Q87" s="81"/>
      <c r="R87" s="81"/>
      <c r="S87" s="81"/>
      <c r="T87" s="81"/>
      <c r="U87" s="81"/>
      <c r="V87" s="81"/>
      <c r="W87" s="1"/>
      <c r="X87" s="1"/>
      <c r="Y87" s="1"/>
      <c r="Z87" s="1"/>
    </row>
    <row r="88" spans="1:26" ht="16.2" customHeight="1" x14ac:dyDescent="0.3">
      <c r="A88" s="81"/>
      <c r="B88" s="81"/>
      <c r="C88" s="81"/>
      <c r="D88" s="81"/>
      <c r="E88" s="81"/>
      <c r="F88" s="81"/>
      <c r="G88" s="81"/>
      <c r="H88" s="81"/>
      <c r="I88" s="81"/>
      <c r="J88" s="81"/>
      <c r="K88" s="81"/>
      <c r="L88" s="81"/>
      <c r="M88" s="81"/>
      <c r="N88" s="81"/>
      <c r="O88" s="81"/>
      <c r="P88" s="81"/>
      <c r="Q88" s="81"/>
      <c r="R88" s="81"/>
      <c r="S88" s="81"/>
      <c r="T88" s="81"/>
      <c r="U88" s="81"/>
      <c r="V88" s="81"/>
      <c r="W88" s="1"/>
      <c r="X88" s="1"/>
      <c r="Y88" s="1"/>
      <c r="Z88" s="1"/>
    </row>
    <row r="89" spans="1:26" ht="16.2" customHeight="1" x14ac:dyDescent="0.3">
      <c r="A89" s="81"/>
      <c r="B89" s="81"/>
      <c r="C89" s="81"/>
      <c r="D89" s="81"/>
      <c r="E89" s="81"/>
      <c r="F89" s="81"/>
      <c r="G89" s="81"/>
      <c r="H89" s="81"/>
      <c r="I89" s="81"/>
      <c r="J89" s="81"/>
      <c r="K89" s="81"/>
      <c r="L89" s="81"/>
      <c r="M89" s="81"/>
      <c r="N89" s="81"/>
      <c r="O89" s="81"/>
      <c r="P89" s="81"/>
      <c r="Q89" s="81"/>
      <c r="R89" s="81"/>
      <c r="S89" s="81"/>
      <c r="T89" s="81"/>
      <c r="U89" s="81"/>
      <c r="V89" s="81"/>
      <c r="W89" s="1"/>
      <c r="X89" s="1"/>
      <c r="Y89" s="1"/>
      <c r="Z89" s="1"/>
    </row>
    <row r="90" spans="1:26" ht="16.2" customHeight="1" x14ac:dyDescent="0.3">
      <c r="A90" s="81"/>
      <c r="B90" s="81"/>
      <c r="C90" s="81"/>
      <c r="D90" s="81"/>
      <c r="E90" s="81"/>
      <c r="F90" s="81"/>
      <c r="G90" s="81"/>
      <c r="H90" s="81"/>
      <c r="I90" s="81"/>
      <c r="J90" s="81"/>
      <c r="K90" s="81"/>
      <c r="L90" s="81"/>
      <c r="M90" s="81"/>
      <c r="N90" s="81"/>
      <c r="O90" s="81"/>
      <c r="P90" s="81"/>
      <c r="Q90" s="81"/>
      <c r="R90" s="81"/>
      <c r="S90" s="81"/>
      <c r="T90" s="81"/>
      <c r="U90" s="81"/>
      <c r="V90" s="81"/>
      <c r="W90" s="1"/>
      <c r="X90" s="1"/>
      <c r="Y90" s="1"/>
      <c r="Z90" s="1"/>
    </row>
    <row r="91" spans="1:26" ht="16.2" customHeight="1" x14ac:dyDescent="0.3">
      <c r="A91" s="81"/>
      <c r="B91" s="81"/>
      <c r="C91" s="81"/>
      <c r="D91" s="81"/>
      <c r="E91" s="81"/>
      <c r="F91" s="81"/>
      <c r="G91" s="81"/>
      <c r="H91" s="81"/>
      <c r="I91" s="81"/>
      <c r="J91" s="81"/>
      <c r="K91" s="81"/>
      <c r="L91" s="81"/>
      <c r="M91" s="81"/>
      <c r="N91" s="81"/>
      <c r="O91" s="81"/>
      <c r="P91" s="81"/>
      <c r="Q91" s="81"/>
      <c r="R91" s="81"/>
      <c r="S91" s="81"/>
      <c r="T91" s="81"/>
      <c r="U91" s="81"/>
      <c r="V91" s="81"/>
      <c r="W91" s="1"/>
      <c r="X91" s="1"/>
      <c r="Y91" s="1"/>
      <c r="Z91" s="1"/>
    </row>
    <row r="92" spans="1:26" ht="16.2" customHeight="1" x14ac:dyDescent="0.3">
      <c r="A92" s="81"/>
      <c r="B92" s="81"/>
      <c r="C92" s="81"/>
      <c r="D92" s="81"/>
      <c r="E92" s="81"/>
      <c r="F92" s="81"/>
      <c r="G92" s="81"/>
      <c r="H92" s="81"/>
      <c r="I92" s="81"/>
      <c r="J92" s="81"/>
      <c r="K92" s="81"/>
      <c r="L92" s="81"/>
      <c r="M92" s="81"/>
      <c r="N92" s="81"/>
      <c r="O92" s="81"/>
      <c r="P92" s="81"/>
      <c r="Q92" s="81"/>
      <c r="R92" s="81"/>
      <c r="S92" s="81"/>
      <c r="T92" s="81"/>
      <c r="U92" s="81"/>
      <c r="V92" s="81"/>
      <c r="W92" s="1"/>
      <c r="X92" s="1"/>
      <c r="Y92" s="1"/>
      <c r="Z92" s="1"/>
    </row>
    <row r="93" spans="1:26" ht="16.2" customHeight="1" x14ac:dyDescent="0.3">
      <c r="A93" s="81"/>
      <c r="B93" s="81"/>
      <c r="C93" s="81"/>
      <c r="D93" s="81"/>
      <c r="E93" s="81"/>
      <c r="F93" s="81"/>
      <c r="G93" s="81"/>
      <c r="H93" s="81"/>
      <c r="I93" s="81"/>
      <c r="J93" s="81"/>
      <c r="K93" s="81"/>
      <c r="L93" s="81"/>
      <c r="M93" s="81"/>
      <c r="N93" s="81"/>
      <c r="O93" s="81"/>
      <c r="P93" s="81"/>
      <c r="Q93" s="81"/>
      <c r="R93" s="81"/>
      <c r="S93" s="81"/>
      <c r="T93" s="81"/>
      <c r="U93" s="81"/>
      <c r="V93" s="81"/>
      <c r="W93" s="1"/>
      <c r="X93" s="1"/>
      <c r="Y93" s="1"/>
      <c r="Z93" s="1"/>
    </row>
    <row r="94" spans="1:26" ht="16.2" customHeight="1" x14ac:dyDescent="0.3">
      <c r="A94" s="81"/>
      <c r="B94" s="81"/>
      <c r="C94" s="81"/>
      <c r="D94" s="81"/>
      <c r="E94" s="81"/>
      <c r="F94" s="81"/>
      <c r="G94" s="81"/>
      <c r="H94" s="81"/>
      <c r="I94" s="81"/>
      <c r="J94" s="81"/>
      <c r="K94" s="81"/>
      <c r="L94" s="81"/>
      <c r="M94" s="81"/>
      <c r="N94" s="81"/>
      <c r="O94" s="81"/>
      <c r="P94" s="81"/>
      <c r="Q94" s="81"/>
      <c r="R94" s="81"/>
      <c r="S94" s="81"/>
      <c r="T94" s="81"/>
      <c r="U94" s="81"/>
      <c r="V94" s="81"/>
      <c r="W94" s="1"/>
      <c r="X94" s="1"/>
      <c r="Y94" s="1"/>
      <c r="Z94" s="1"/>
    </row>
    <row r="95" spans="1:26" ht="16.2" customHeight="1" x14ac:dyDescent="0.3">
      <c r="A95" s="81"/>
      <c r="B95" s="81"/>
      <c r="C95" s="81"/>
      <c r="D95" s="81"/>
      <c r="E95" s="81"/>
      <c r="F95" s="81"/>
      <c r="G95" s="81"/>
      <c r="H95" s="81"/>
      <c r="I95" s="81"/>
      <c r="J95" s="81"/>
      <c r="K95" s="81"/>
      <c r="L95" s="81"/>
      <c r="M95" s="81"/>
      <c r="N95" s="81"/>
      <c r="O95" s="81"/>
      <c r="P95" s="81"/>
      <c r="Q95" s="81"/>
      <c r="R95" s="81"/>
      <c r="S95" s="81"/>
      <c r="T95" s="81"/>
      <c r="U95" s="81"/>
      <c r="V95" s="81"/>
      <c r="W95" s="1"/>
      <c r="X95" s="1"/>
      <c r="Y95" s="1"/>
      <c r="Z95" s="1"/>
    </row>
    <row r="96" spans="1:26" ht="16.2" customHeight="1" x14ac:dyDescent="0.3">
      <c r="A96" s="81"/>
      <c r="B96" s="81"/>
      <c r="C96" s="81"/>
      <c r="D96" s="81"/>
      <c r="E96" s="81"/>
      <c r="F96" s="81"/>
      <c r="G96" s="81"/>
      <c r="H96" s="81"/>
      <c r="I96" s="81"/>
      <c r="J96" s="81"/>
      <c r="K96" s="81"/>
      <c r="L96" s="81"/>
      <c r="M96" s="81"/>
      <c r="N96" s="81"/>
      <c r="O96" s="81"/>
      <c r="P96" s="81"/>
      <c r="Q96" s="81"/>
      <c r="R96" s="81"/>
      <c r="S96" s="81"/>
      <c r="T96" s="81"/>
      <c r="U96" s="81"/>
      <c r="V96" s="81"/>
      <c r="W96" s="1"/>
      <c r="X96" s="1"/>
      <c r="Y96" s="1"/>
      <c r="Z96" s="1"/>
    </row>
    <row r="97" spans="1:26" ht="16.2" customHeight="1" x14ac:dyDescent="0.3">
      <c r="A97" s="81"/>
      <c r="B97" s="81"/>
      <c r="C97" s="81"/>
      <c r="D97" s="81"/>
      <c r="E97" s="81"/>
      <c r="F97" s="81"/>
      <c r="G97" s="81"/>
      <c r="H97" s="81"/>
      <c r="I97" s="81"/>
      <c r="J97" s="81"/>
      <c r="K97" s="81"/>
      <c r="L97" s="81"/>
      <c r="M97" s="81"/>
      <c r="N97" s="81"/>
      <c r="O97" s="81"/>
      <c r="P97" s="81"/>
      <c r="Q97" s="81"/>
      <c r="R97" s="81"/>
      <c r="S97" s="81"/>
      <c r="T97" s="81"/>
      <c r="U97" s="81"/>
      <c r="V97" s="81"/>
      <c r="W97" s="1"/>
      <c r="X97" s="1"/>
      <c r="Y97" s="1"/>
      <c r="Z97" s="1"/>
    </row>
    <row r="98" spans="1:26" ht="16.2" customHeight="1" x14ac:dyDescent="0.3">
      <c r="A98" s="81"/>
      <c r="B98" s="81"/>
      <c r="C98" s="81"/>
      <c r="D98" s="81"/>
      <c r="E98" s="81"/>
      <c r="F98" s="81"/>
      <c r="G98" s="81"/>
      <c r="H98" s="81"/>
      <c r="I98" s="81"/>
      <c r="J98" s="81"/>
      <c r="K98" s="81"/>
      <c r="L98" s="81"/>
      <c r="M98" s="81"/>
      <c r="N98" s="81"/>
      <c r="O98" s="81"/>
      <c r="P98" s="81"/>
      <c r="Q98" s="81"/>
      <c r="R98" s="81"/>
      <c r="S98" s="81"/>
      <c r="T98" s="81"/>
      <c r="U98" s="81"/>
      <c r="V98" s="81"/>
      <c r="W98" s="1"/>
      <c r="X98" s="1"/>
      <c r="Y98" s="1"/>
      <c r="Z98" s="1"/>
    </row>
    <row r="99" spans="1:26" ht="16.2" customHeight="1" x14ac:dyDescent="0.3">
      <c r="A99" s="81"/>
      <c r="B99" s="81"/>
      <c r="C99" s="81"/>
      <c r="D99" s="81"/>
      <c r="E99" s="81"/>
      <c r="F99" s="81"/>
      <c r="G99" s="81"/>
      <c r="H99" s="81"/>
      <c r="I99" s="81"/>
      <c r="J99" s="81"/>
      <c r="K99" s="81"/>
      <c r="L99" s="81"/>
      <c r="M99" s="81"/>
      <c r="N99" s="81"/>
      <c r="O99" s="81"/>
      <c r="P99" s="81"/>
      <c r="Q99" s="81"/>
      <c r="R99" s="81"/>
      <c r="S99" s="81"/>
      <c r="T99" s="81"/>
      <c r="U99" s="81"/>
      <c r="V99" s="81"/>
      <c r="W99" s="1"/>
      <c r="X99" s="1"/>
      <c r="Y99" s="1"/>
      <c r="Z99" s="1"/>
    </row>
    <row r="100" spans="1:26" ht="16.2" customHeight="1" x14ac:dyDescent="0.3">
      <c r="A100" s="81"/>
      <c r="B100" s="81"/>
      <c r="C100" s="81"/>
      <c r="D100" s="81"/>
      <c r="E100" s="81"/>
      <c r="F100" s="81"/>
      <c r="G100" s="81"/>
      <c r="H100" s="81"/>
      <c r="I100" s="81"/>
      <c r="J100" s="81"/>
      <c r="K100" s="81"/>
      <c r="L100" s="81"/>
      <c r="M100" s="81"/>
      <c r="N100" s="81"/>
      <c r="O100" s="81"/>
      <c r="P100" s="81"/>
      <c r="Q100" s="81"/>
      <c r="R100" s="81"/>
      <c r="S100" s="81"/>
      <c r="T100" s="81"/>
      <c r="U100" s="81"/>
      <c r="V100" s="81"/>
      <c r="W100" s="1"/>
      <c r="X100" s="1"/>
      <c r="Y100" s="1"/>
      <c r="Z100" s="1"/>
    </row>
    <row r="101" spans="1:26" ht="16.2" customHeight="1" x14ac:dyDescent="0.3">
      <c r="A101" s="81"/>
      <c r="B101" s="81"/>
      <c r="C101" s="81"/>
      <c r="D101" s="81"/>
      <c r="E101" s="81"/>
      <c r="F101" s="81"/>
      <c r="G101" s="81"/>
      <c r="H101" s="81"/>
      <c r="I101" s="81"/>
      <c r="J101" s="81"/>
      <c r="K101" s="81"/>
      <c r="L101" s="81"/>
      <c r="M101" s="81"/>
      <c r="N101" s="81"/>
      <c r="O101" s="81"/>
      <c r="P101" s="81"/>
      <c r="Q101" s="81"/>
      <c r="R101" s="81"/>
      <c r="S101" s="81"/>
      <c r="T101" s="81"/>
      <c r="U101" s="81"/>
      <c r="V101" s="81"/>
      <c r="W101" s="1"/>
      <c r="X101" s="1"/>
      <c r="Y101" s="1"/>
      <c r="Z101" s="1"/>
    </row>
    <row r="102" spans="1:26" ht="16.2" customHeight="1" x14ac:dyDescent="0.3">
      <c r="A102" s="81"/>
      <c r="B102" s="81"/>
      <c r="C102" s="81"/>
      <c r="D102" s="81"/>
      <c r="E102" s="81"/>
      <c r="F102" s="81"/>
      <c r="G102" s="81"/>
      <c r="H102" s="81"/>
      <c r="I102" s="81"/>
      <c r="J102" s="81"/>
      <c r="K102" s="81"/>
      <c r="L102" s="81"/>
      <c r="M102" s="81"/>
      <c r="N102" s="81"/>
      <c r="O102" s="81"/>
      <c r="P102" s="81"/>
      <c r="Q102" s="81"/>
      <c r="R102" s="81"/>
      <c r="S102" s="81"/>
      <c r="T102" s="81"/>
      <c r="U102" s="81"/>
      <c r="V102" s="81"/>
      <c r="W102" s="1"/>
      <c r="X102" s="1"/>
      <c r="Y102" s="1"/>
      <c r="Z102" s="1"/>
    </row>
    <row r="103" spans="1:26" ht="16.2" customHeight="1" x14ac:dyDescent="0.3">
      <c r="A103" s="81"/>
      <c r="B103" s="81"/>
      <c r="C103" s="81"/>
      <c r="D103" s="81"/>
      <c r="E103" s="81"/>
      <c r="F103" s="81"/>
      <c r="G103" s="81"/>
      <c r="H103" s="81"/>
      <c r="I103" s="81"/>
      <c r="J103" s="81"/>
      <c r="K103" s="81"/>
      <c r="L103" s="81"/>
      <c r="M103" s="81"/>
      <c r="N103" s="81"/>
      <c r="O103" s="81"/>
      <c r="P103" s="81"/>
      <c r="Q103" s="81"/>
      <c r="R103" s="81"/>
      <c r="S103" s="81"/>
      <c r="T103" s="81"/>
      <c r="U103" s="81"/>
      <c r="V103" s="81"/>
      <c r="W103" s="1"/>
      <c r="X103" s="1"/>
      <c r="Y103" s="1"/>
      <c r="Z103" s="1"/>
    </row>
    <row r="104" spans="1:26" ht="16.2" customHeight="1" x14ac:dyDescent="0.3">
      <c r="A104" s="81"/>
      <c r="B104" s="81"/>
      <c r="C104" s="81"/>
      <c r="D104" s="81"/>
      <c r="E104" s="81"/>
      <c r="F104" s="81"/>
      <c r="G104" s="81"/>
      <c r="H104" s="81"/>
      <c r="I104" s="81"/>
      <c r="J104" s="81"/>
      <c r="K104" s="81"/>
      <c r="L104" s="81"/>
      <c r="M104" s="81"/>
      <c r="N104" s="81"/>
      <c r="O104" s="81"/>
      <c r="P104" s="81"/>
      <c r="Q104" s="81"/>
      <c r="R104" s="81"/>
      <c r="S104" s="81"/>
      <c r="T104" s="81"/>
      <c r="U104" s="81"/>
      <c r="V104" s="81"/>
      <c r="W104" s="1"/>
      <c r="X104" s="1"/>
      <c r="Y104" s="1"/>
      <c r="Z104" s="1"/>
    </row>
    <row r="105" spans="1:26" ht="16.2" customHeight="1" x14ac:dyDescent="0.3">
      <c r="A105" s="81"/>
      <c r="B105" s="81"/>
      <c r="C105" s="81"/>
      <c r="D105" s="81"/>
      <c r="E105" s="81"/>
      <c r="F105" s="81"/>
      <c r="G105" s="81"/>
      <c r="H105" s="81"/>
      <c r="I105" s="81"/>
      <c r="J105" s="81"/>
      <c r="K105" s="81"/>
      <c r="L105" s="81"/>
      <c r="M105" s="81"/>
      <c r="N105" s="81"/>
      <c r="O105" s="81"/>
      <c r="P105" s="81"/>
      <c r="Q105" s="81"/>
      <c r="R105" s="81"/>
      <c r="S105" s="81"/>
      <c r="T105" s="81"/>
      <c r="U105" s="81"/>
      <c r="V105" s="81"/>
      <c r="W105" s="1"/>
      <c r="X105" s="1"/>
      <c r="Y105" s="1"/>
      <c r="Z105" s="1"/>
    </row>
    <row r="106" spans="1:26" ht="16.2" customHeight="1" x14ac:dyDescent="0.3">
      <c r="A106" s="81"/>
      <c r="B106" s="81"/>
      <c r="C106" s="81"/>
      <c r="D106" s="81"/>
      <c r="E106" s="81"/>
      <c r="F106" s="81"/>
      <c r="G106" s="81"/>
      <c r="H106" s="81"/>
      <c r="I106" s="81"/>
      <c r="J106" s="81"/>
      <c r="K106" s="81"/>
      <c r="L106" s="81"/>
      <c r="M106" s="81"/>
      <c r="N106" s="81"/>
      <c r="O106" s="81"/>
      <c r="P106" s="81"/>
      <c r="Q106" s="81"/>
      <c r="R106" s="81"/>
      <c r="S106" s="81"/>
      <c r="T106" s="81"/>
      <c r="U106" s="81"/>
      <c r="V106" s="81"/>
      <c r="W106" s="1"/>
      <c r="X106" s="1"/>
      <c r="Y106" s="1"/>
      <c r="Z106" s="1"/>
    </row>
    <row r="107" spans="1:26" ht="16.2" customHeight="1" x14ac:dyDescent="0.3">
      <c r="A107" s="1"/>
      <c r="B107" s="81"/>
      <c r="C107" s="81"/>
      <c r="D107" s="81"/>
      <c r="E107" s="81"/>
      <c r="F107" s="81"/>
      <c r="G107" s="81"/>
      <c r="H107" s="81"/>
      <c r="I107" s="81"/>
      <c r="J107" s="81"/>
      <c r="K107" s="81"/>
      <c r="L107" s="81"/>
      <c r="M107" s="81"/>
      <c r="N107" s="81"/>
      <c r="O107" s="81"/>
      <c r="P107" s="81"/>
      <c r="Q107" s="81"/>
      <c r="R107" s="81"/>
      <c r="S107" s="81"/>
      <c r="T107" s="81"/>
      <c r="U107" s="81"/>
      <c r="V107" s="81"/>
      <c r="W107" s="1"/>
      <c r="X107" s="1"/>
      <c r="Y107" s="1"/>
      <c r="Z107" s="1"/>
    </row>
    <row r="108" spans="1:26" ht="16.2" customHeight="1" x14ac:dyDescent="0.3">
      <c r="A108" s="1"/>
      <c r="B108" s="81"/>
      <c r="C108" s="81"/>
      <c r="D108" s="81"/>
      <c r="E108" s="81"/>
      <c r="F108" s="81"/>
      <c r="G108" s="81"/>
      <c r="H108" s="81"/>
      <c r="I108" s="81"/>
      <c r="J108" s="81"/>
      <c r="K108" s="81"/>
      <c r="L108" s="81"/>
      <c r="M108" s="81"/>
      <c r="N108" s="81"/>
      <c r="O108" s="81"/>
      <c r="P108" s="81"/>
      <c r="Q108" s="81"/>
      <c r="R108" s="81"/>
      <c r="S108" s="81"/>
      <c r="T108" s="81"/>
      <c r="U108" s="81"/>
      <c r="V108" s="81"/>
      <c r="W108" s="1"/>
      <c r="X108" s="1"/>
      <c r="Y108" s="1"/>
      <c r="Z108" s="1"/>
    </row>
    <row r="109" spans="1:26" ht="16.2" customHeight="1" x14ac:dyDescent="0.3">
      <c r="A109" s="1"/>
      <c r="B109" s="81"/>
      <c r="C109" s="81"/>
      <c r="D109" s="81"/>
      <c r="E109" s="81"/>
      <c r="F109" s="81"/>
      <c r="G109" s="81"/>
      <c r="H109" s="81"/>
      <c r="I109" s="81"/>
      <c r="J109" s="81"/>
      <c r="K109" s="81"/>
      <c r="L109" s="81"/>
      <c r="M109" s="81"/>
      <c r="N109" s="81"/>
      <c r="O109" s="81"/>
      <c r="P109" s="81"/>
      <c r="Q109" s="81"/>
      <c r="R109" s="81"/>
      <c r="S109" s="81"/>
      <c r="T109" s="81"/>
      <c r="U109" s="81"/>
      <c r="V109" s="81"/>
      <c r="W109" s="1"/>
      <c r="X109" s="1"/>
      <c r="Y109" s="1"/>
      <c r="Z109" s="1"/>
    </row>
    <row r="110" spans="1:26" ht="16.2" customHeight="1" x14ac:dyDescent="0.3">
      <c r="A110" s="1"/>
      <c r="B110" s="81"/>
      <c r="C110" s="81"/>
      <c r="D110" s="81"/>
      <c r="E110" s="81"/>
      <c r="F110" s="81"/>
      <c r="G110" s="81"/>
      <c r="H110" s="81"/>
      <c r="I110" s="81"/>
      <c r="J110" s="81"/>
      <c r="K110" s="81"/>
      <c r="L110" s="81"/>
      <c r="M110" s="81"/>
      <c r="N110" s="81"/>
      <c r="O110" s="81"/>
      <c r="P110" s="81"/>
      <c r="Q110" s="81"/>
      <c r="R110" s="81"/>
      <c r="S110" s="81"/>
      <c r="T110" s="81"/>
      <c r="U110" s="81"/>
      <c r="V110" s="81"/>
      <c r="W110" s="1"/>
      <c r="X110" s="1"/>
      <c r="Y110" s="1"/>
      <c r="Z110" s="1"/>
    </row>
    <row r="111" spans="1:26" ht="16.2" customHeight="1" x14ac:dyDescent="0.3">
      <c r="A111" s="1"/>
      <c r="B111" s="81"/>
      <c r="C111" s="81"/>
      <c r="D111" s="81"/>
      <c r="E111" s="81"/>
      <c r="F111" s="81"/>
      <c r="G111" s="81"/>
      <c r="H111" s="81"/>
      <c r="I111" s="81"/>
      <c r="J111" s="81"/>
      <c r="K111" s="81"/>
      <c r="L111" s="81"/>
      <c r="M111" s="81"/>
      <c r="N111" s="81"/>
      <c r="O111" s="81"/>
      <c r="P111" s="81"/>
      <c r="Q111" s="81"/>
      <c r="R111" s="81"/>
      <c r="S111" s="81"/>
      <c r="T111" s="81"/>
      <c r="U111" s="81"/>
      <c r="V111" s="81"/>
      <c r="W111" s="1"/>
      <c r="X111" s="1"/>
      <c r="Y111" s="1"/>
      <c r="Z111" s="1"/>
    </row>
    <row r="112" spans="1:26" ht="16.2" customHeight="1" x14ac:dyDescent="0.3">
      <c r="A112" s="1"/>
      <c r="B112" s="81"/>
      <c r="C112" s="81"/>
      <c r="D112" s="81"/>
      <c r="E112" s="81"/>
      <c r="F112" s="81"/>
      <c r="G112" s="81"/>
      <c r="H112" s="81"/>
      <c r="I112" s="81"/>
      <c r="J112" s="81"/>
      <c r="K112" s="81"/>
      <c r="L112" s="81"/>
      <c r="M112" s="81"/>
      <c r="N112" s="81"/>
      <c r="O112" s="81"/>
      <c r="P112" s="81"/>
      <c r="Q112" s="81"/>
      <c r="R112" s="81"/>
      <c r="S112" s="81"/>
      <c r="T112" s="81"/>
      <c r="U112" s="81"/>
      <c r="V112" s="81"/>
      <c r="W112" s="1"/>
      <c r="X112" s="1"/>
      <c r="Y112" s="1"/>
      <c r="Z112" s="1"/>
    </row>
    <row r="113" spans="1:26" ht="16.2" customHeight="1" x14ac:dyDescent="0.3">
      <c r="A113" s="1"/>
      <c r="B113" s="81"/>
      <c r="C113" s="81"/>
      <c r="D113" s="81"/>
      <c r="E113" s="81"/>
      <c r="F113" s="81"/>
      <c r="G113" s="81"/>
      <c r="H113" s="81"/>
      <c r="I113" s="81"/>
      <c r="J113" s="81"/>
      <c r="K113" s="81"/>
      <c r="L113" s="81"/>
      <c r="M113" s="81"/>
      <c r="N113" s="81"/>
      <c r="O113" s="81"/>
      <c r="P113" s="81"/>
      <c r="Q113" s="81"/>
      <c r="R113" s="81"/>
      <c r="S113" s="81"/>
      <c r="T113" s="81"/>
      <c r="U113" s="81"/>
      <c r="V113" s="81"/>
      <c r="W113" s="1"/>
      <c r="X113" s="1"/>
      <c r="Y113" s="1"/>
      <c r="Z113" s="1"/>
    </row>
    <row r="114" spans="1:26" ht="16.2" customHeight="1" x14ac:dyDescent="0.3">
      <c r="A114" s="1"/>
      <c r="B114" s="81"/>
      <c r="C114" s="81"/>
      <c r="D114" s="81"/>
      <c r="E114" s="81"/>
      <c r="F114" s="81"/>
      <c r="G114" s="81"/>
      <c r="H114" s="81"/>
      <c r="I114" s="81"/>
      <c r="J114" s="81"/>
      <c r="K114" s="81"/>
      <c r="L114" s="81"/>
      <c r="M114" s="81"/>
      <c r="N114" s="81"/>
      <c r="O114" s="81"/>
      <c r="P114" s="81"/>
      <c r="Q114" s="81"/>
      <c r="R114" s="81"/>
      <c r="S114" s="81"/>
      <c r="T114" s="81"/>
      <c r="U114" s="81"/>
      <c r="V114" s="81"/>
      <c r="W114" s="1"/>
      <c r="X114" s="1"/>
      <c r="Y114" s="1"/>
      <c r="Z114" s="1"/>
    </row>
    <row r="115" spans="1:26" ht="16.2" customHeight="1" x14ac:dyDescent="0.3">
      <c r="A115" s="1"/>
      <c r="B115" s="81"/>
      <c r="C115" s="81"/>
      <c r="D115" s="81"/>
      <c r="E115" s="81"/>
      <c r="F115" s="81"/>
      <c r="G115" s="81"/>
      <c r="H115" s="81"/>
      <c r="I115" s="81"/>
      <c r="J115" s="81"/>
      <c r="K115" s="81"/>
      <c r="L115" s="81"/>
      <c r="M115" s="81"/>
      <c r="N115" s="81"/>
      <c r="O115" s="81"/>
      <c r="P115" s="81"/>
      <c r="Q115" s="81"/>
      <c r="R115" s="81"/>
      <c r="S115" s="81"/>
      <c r="T115" s="81"/>
      <c r="U115" s="81"/>
      <c r="V115" s="81"/>
      <c r="W115" s="1"/>
      <c r="X115" s="1"/>
      <c r="Y115" s="1"/>
      <c r="Z115" s="1"/>
    </row>
    <row r="116" spans="1:26" ht="16.2" customHeight="1" x14ac:dyDescent="0.3">
      <c r="A116" s="1"/>
      <c r="B116" s="81"/>
      <c r="C116" s="81"/>
      <c r="D116" s="81"/>
      <c r="E116" s="81"/>
      <c r="F116" s="81"/>
      <c r="G116" s="81"/>
      <c r="H116" s="81"/>
      <c r="I116" s="81"/>
      <c r="J116" s="81"/>
      <c r="K116" s="81"/>
      <c r="L116" s="81"/>
      <c r="M116" s="81"/>
      <c r="N116" s="81"/>
      <c r="O116" s="81"/>
      <c r="P116" s="81"/>
      <c r="Q116" s="81"/>
      <c r="R116" s="81"/>
      <c r="S116" s="81"/>
      <c r="T116" s="81"/>
      <c r="U116" s="81"/>
      <c r="V116" s="81"/>
      <c r="W116" s="1"/>
      <c r="X116" s="1"/>
      <c r="Y116" s="1"/>
      <c r="Z116" s="1"/>
    </row>
    <row r="117" spans="1:26" ht="16.2" customHeight="1" x14ac:dyDescent="0.3">
      <c r="A117" s="1"/>
      <c r="B117" s="81"/>
      <c r="C117" s="81"/>
      <c r="D117" s="81"/>
      <c r="E117" s="81"/>
      <c r="F117" s="81"/>
      <c r="G117" s="81"/>
      <c r="H117" s="81"/>
      <c r="I117" s="81"/>
      <c r="J117" s="81"/>
      <c r="K117" s="81"/>
      <c r="L117" s="81"/>
      <c r="M117" s="81"/>
      <c r="N117" s="81"/>
      <c r="O117" s="81"/>
      <c r="P117" s="81"/>
      <c r="Q117" s="81"/>
      <c r="R117" s="81"/>
      <c r="S117" s="81"/>
      <c r="T117" s="81"/>
      <c r="U117" s="81"/>
      <c r="V117" s="81"/>
      <c r="W117" s="1"/>
      <c r="X117" s="1"/>
      <c r="Y117" s="1"/>
      <c r="Z117" s="1"/>
    </row>
    <row r="118" spans="1:26" ht="16.2" customHeight="1" x14ac:dyDescent="0.3">
      <c r="A118" s="1"/>
      <c r="B118" s="81"/>
      <c r="C118" s="81"/>
      <c r="D118" s="81"/>
      <c r="E118" s="81"/>
      <c r="F118" s="81"/>
      <c r="G118" s="81"/>
      <c r="H118" s="81"/>
      <c r="I118" s="81"/>
      <c r="J118" s="81"/>
      <c r="K118" s="81"/>
      <c r="L118" s="81"/>
      <c r="M118" s="81"/>
      <c r="N118" s="81"/>
      <c r="O118" s="81"/>
      <c r="P118" s="81"/>
      <c r="Q118" s="81"/>
      <c r="R118" s="81"/>
      <c r="S118" s="81"/>
      <c r="T118" s="81"/>
      <c r="U118" s="81"/>
      <c r="V118" s="81"/>
      <c r="W118" s="1"/>
      <c r="X118" s="1"/>
      <c r="Y118" s="1"/>
      <c r="Z118" s="1"/>
    </row>
    <row r="119" spans="1:26" ht="16.2" customHeight="1" x14ac:dyDescent="0.3">
      <c r="A119" s="1"/>
      <c r="B119" s="81"/>
      <c r="C119" s="81"/>
      <c r="D119" s="81"/>
      <c r="E119" s="81"/>
      <c r="F119" s="81"/>
      <c r="G119" s="81"/>
      <c r="H119" s="81"/>
      <c r="I119" s="81"/>
      <c r="J119" s="81"/>
      <c r="K119" s="81"/>
      <c r="L119" s="81"/>
      <c r="M119" s="81"/>
      <c r="N119" s="81"/>
      <c r="O119" s="81"/>
      <c r="P119" s="81"/>
      <c r="Q119" s="81"/>
      <c r="R119" s="81"/>
      <c r="S119" s="81"/>
      <c r="T119" s="81"/>
      <c r="U119" s="81"/>
      <c r="V119" s="81"/>
      <c r="W119" s="1"/>
      <c r="X119" s="1"/>
      <c r="Y119" s="1"/>
      <c r="Z119" s="1"/>
    </row>
    <row r="120" spans="1:26" ht="16.2" customHeight="1" x14ac:dyDescent="0.3">
      <c r="A120" s="1"/>
      <c r="B120" s="81"/>
      <c r="C120" s="81"/>
      <c r="D120" s="81"/>
      <c r="E120" s="81"/>
      <c r="F120" s="81"/>
      <c r="G120" s="81"/>
      <c r="H120" s="81"/>
      <c r="I120" s="81"/>
      <c r="J120" s="81"/>
      <c r="K120" s="81"/>
      <c r="L120" s="81"/>
      <c r="M120" s="81"/>
      <c r="N120" s="81"/>
      <c r="O120" s="81"/>
      <c r="P120" s="81"/>
      <c r="Q120" s="81"/>
      <c r="R120" s="81"/>
      <c r="S120" s="81"/>
      <c r="T120" s="81"/>
      <c r="U120" s="81"/>
      <c r="V120" s="81"/>
      <c r="W120" s="1"/>
      <c r="X120" s="1"/>
      <c r="Y120" s="1"/>
      <c r="Z120" s="1"/>
    </row>
    <row r="121" spans="1:26" ht="16.2" customHeight="1" x14ac:dyDescent="0.3">
      <c r="A121" s="1"/>
      <c r="B121" s="81"/>
      <c r="C121" s="81"/>
      <c r="D121" s="81"/>
      <c r="E121" s="81"/>
      <c r="F121" s="81"/>
      <c r="G121" s="81"/>
      <c r="H121" s="81"/>
      <c r="I121" s="81"/>
      <c r="J121" s="81"/>
      <c r="K121" s="81"/>
      <c r="L121" s="81"/>
      <c r="M121" s="81"/>
      <c r="N121" s="81"/>
      <c r="O121" s="81"/>
      <c r="P121" s="81"/>
      <c r="Q121" s="81"/>
      <c r="R121" s="81"/>
      <c r="S121" s="81"/>
      <c r="T121" s="81"/>
      <c r="U121" s="81"/>
      <c r="V121" s="81"/>
      <c r="W121" s="1"/>
      <c r="X121" s="1"/>
      <c r="Y121" s="1"/>
      <c r="Z121" s="1"/>
    </row>
    <row r="122" spans="1:26" ht="16.2" customHeight="1" x14ac:dyDescent="0.3">
      <c r="A122" s="1"/>
      <c r="B122" s="81"/>
      <c r="C122" s="81"/>
      <c r="D122" s="81"/>
      <c r="E122" s="81"/>
      <c r="F122" s="81"/>
      <c r="G122" s="81"/>
      <c r="H122" s="81"/>
      <c r="I122" s="81"/>
      <c r="J122" s="81"/>
      <c r="K122" s="81"/>
      <c r="L122" s="81"/>
      <c r="M122" s="81"/>
      <c r="N122" s="81"/>
      <c r="O122" s="81"/>
      <c r="P122" s="81"/>
      <c r="Q122" s="81"/>
      <c r="R122" s="81"/>
      <c r="S122" s="81"/>
      <c r="T122" s="81"/>
      <c r="U122" s="81"/>
      <c r="V122" s="81"/>
      <c r="W122" s="1"/>
      <c r="X122" s="1"/>
      <c r="Y122" s="1"/>
      <c r="Z122" s="1"/>
    </row>
    <row r="123" spans="1:26" ht="15.6" customHeight="1" x14ac:dyDescent="0.3">
      <c r="A123" s="81"/>
      <c r="B123" s="81"/>
      <c r="C123" s="81"/>
      <c r="D123" s="81"/>
      <c r="E123" s="81"/>
      <c r="F123" s="81"/>
      <c r="G123" s="81"/>
      <c r="H123" s="81"/>
      <c r="I123" s="81"/>
      <c r="J123" s="81"/>
      <c r="K123" s="81"/>
      <c r="L123" s="81"/>
      <c r="M123" s="81"/>
      <c r="N123" s="81"/>
      <c r="O123" s="81"/>
      <c r="P123" s="81"/>
      <c r="Q123" s="81"/>
      <c r="R123" s="81"/>
      <c r="S123" s="81"/>
      <c r="T123" s="81"/>
      <c r="U123" s="81"/>
      <c r="V123" s="81"/>
      <c r="W123" s="1"/>
      <c r="X123" s="1"/>
      <c r="Y123" s="1"/>
      <c r="Z123" s="1"/>
    </row>
    <row r="124" spans="1:26" ht="15.6" customHeight="1" x14ac:dyDescent="0.3">
      <c r="A124" s="81"/>
      <c r="B124" s="81"/>
      <c r="C124" s="81"/>
      <c r="D124" s="81"/>
      <c r="E124" s="81"/>
      <c r="F124" s="81"/>
      <c r="G124" s="81"/>
      <c r="H124" s="81"/>
      <c r="I124" s="81"/>
      <c r="J124" s="81"/>
      <c r="K124" s="81"/>
      <c r="L124" s="81"/>
      <c r="M124" s="81"/>
      <c r="N124" s="81"/>
      <c r="O124" s="81"/>
      <c r="P124" s="81"/>
      <c r="Q124" s="81"/>
      <c r="R124" s="81"/>
      <c r="S124" s="81"/>
      <c r="T124" s="81"/>
      <c r="U124" s="81"/>
      <c r="V124" s="81"/>
      <c r="W124" s="1"/>
      <c r="X124" s="1"/>
      <c r="Y124" s="1"/>
      <c r="Z124" s="1"/>
    </row>
    <row r="125" spans="1:26" ht="15.6" customHeight="1" x14ac:dyDescent="0.3">
      <c r="A125" s="81"/>
      <c r="B125" s="81"/>
      <c r="C125" s="81"/>
      <c r="D125" s="81"/>
      <c r="E125" s="81"/>
      <c r="F125" s="81"/>
      <c r="G125" s="81"/>
      <c r="H125" s="81"/>
      <c r="I125" s="81"/>
      <c r="J125" s="81"/>
      <c r="K125" s="81"/>
      <c r="L125" s="81"/>
      <c r="M125" s="81"/>
      <c r="N125" s="81"/>
      <c r="O125" s="81"/>
      <c r="P125" s="81"/>
      <c r="Q125" s="81"/>
      <c r="R125" s="81"/>
      <c r="S125" s="81"/>
      <c r="T125" s="81"/>
      <c r="U125" s="81"/>
      <c r="V125" s="81"/>
      <c r="W125" s="1"/>
      <c r="X125" s="1"/>
      <c r="Y125" s="1"/>
      <c r="Z125" s="1"/>
    </row>
    <row r="126" spans="1:26" ht="15.6" customHeight="1" x14ac:dyDescent="0.3">
      <c r="A126" s="81"/>
      <c r="B126" s="81"/>
      <c r="C126" s="81"/>
      <c r="D126" s="81"/>
      <c r="E126" s="81"/>
      <c r="F126" s="81"/>
      <c r="G126" s="81"/>
      <c r="H126" s="81"/>
      <c r="I126" s="81"/>
      <c r="J126" s="81"/>
      <c r="K126" s="81"/>
      <c r="L126" s="81"/>
      <c r="M126" s="81"/>
      <c r="N126" s="81"/>
      <c r="O126" s="81"/>
      <c r="P126" s="81"/>
      <c r="Q126" s="81"/>
      <c r="R126" s="81"/>
      <c r="S126" s="81"/>
      <c r="T126" s="81"/>
      <c r="U126" s="81"/>
      <c r="V126" s="81"/>
      <c r="W126" s="1"/>
      <c r="X126" s="1"/>
      <c r="Y126" s="1"/>
      <c r="Z126" s="1"/>
    </row>
    <row r="127" spans="1:26" ht="15.6" customHeight="1" x14ac:dyDescent="0.3">
      <c r="A127" s="81"/>
      <c r="B127" s="81"/>
      <c r="C127" s="81"/>
      <c r="D127" s="81"/>
      <c r="E127" s="81"/>
      <c r="F127" s="81"/>
      <c r="G127" s="81"/>
      <c r="H127" s="81"/>
      <c r="I127" s="81"/>
      <c r="J127" s="81"/>
      <c r="K127" s="81"/>
      <c r="L127" s="81"/>
      <c r="M127" s="81"/>
      <c r="N127" s="81"/>
      <c r="O127" s="81"/>
      <c r="P127" s="81"/>
      <c r="Q127" s="81"/>
      <c r="R127" s="81"/>
      <c r="S127" s="81"/>
      <c r="T127" s="81"/>
      <c r="U127" s="81"/>
      <c r="V127" s="81"/>
      <c r="W127" s="1"/>
      <c r="X127" s="1"/>
      <c r="Y127" s="1"/>
      <c r="Z127" s="1"/>
    </row>
    <row r="128" spans="1:26" ht="16.2" customHeight="1" x14ac:dyDescent="0.3">
      <c r="A128" s="81"/>
      <c r="B128" s="81"/>
      <c r="C128" s="81"/>
      <c r="D128" s="81"/>
      <c r="E128" s="81"/>
      <c r="F128" s="81"/>
      <c r="G128" s="81"/>
      <c r="H128" s="81"/>
      <c r="I128" s="81"/>
      <c r="J128" s="81"/>
      <c r="K128" s="81"/>
      <c r="L128" s="81"/>
      <c r="M128" s="81"/>
      <c r="N128" s="81"/>
      <c r="O128" s="81"/>
      <c r="P128" s="81"/>
      <c r="Q128" s="81"/>
      <c r="R128" s="81"/>
      <c r="S128" s="81"/>
      <c r="T128" s="81"/>
      <c r="U128" s="81"/>
      <c r="V128" s="81"/>
      <c r="W128" s="1"/>
      <c r="X128" s="1"/>
      <c r="Y128" s="1"/>
      <c r="Z128" s="1"/>
    </row>
    <row r="129" spans="1:26" ht="16.2" customHeight="1" x14ac:dyDescent="0.3">
      <c r="A129" s="81"/>
      <c r="B129" s="81"/>
      <c r="C129" s="81"/>
      <c r="D129" s="81"/>
      <c r="E129" s="81"/>
      <c r="F129" s="81"/>
      <c r="G129" s="81"/>
      <c r="H129" s="81"/>
      <c r="I129" s="81"/>
      <c r="J129" s="81"/>
      <c r="K129" s="81"/>
      <c r="L129" s="81"/>
      <c r="M129" s="81"/>
      <c r="N129" s="81"/>
      <c r="O129" s="81"/>
      <c r="P129" s="81"/>
      <c r="Q129" s="81"/>
      <c r="R129" s="81"/>
      <c r="S129" s="81"/>
      <c r="T129" s="81"/>
      <c r="U129" s="81"/>
      <c r="V129" s="81"/>
      <c r="W129" s="1"/>
      <c r="X129" s="1"/>
      <c r="Y129" s="1"/>
      <c r="Z129" s="1"/>
    </row>
    <row r="130" spans="1:26" ht="16.2" customHeight="1" x14ac:dyDescent="0.3">
      <c r="A130" s="81"/>
      <c r="B130" s="81"/>
      <c r="C130" s="81"/>
      <c r="D130" s="81"/>
      <c r="E130" s="81"/>
      <c r="F130" s="81"/>
      <c r="G130" s="81"/>
      <c r="H130" s="81"/>
      <c r="I130" s="81"/>
      <c r="J130" s="81"/>
      <c r="K130" s="81"/>
      <c r="L130" s="81"/>
      <c r="M130" s="81"/>
      <c r="N130" s="81"/>
      <c r="O130" s="81"/>
      <c r="P130" s="81"/>
      <c r="Q130" s="81"/>
      <c r="R130" s="81"/>
      <c r="S130" s="81"/>
      <c r="T130" s="81"/>
      <c r="U130" s="81"/>
      <c r="V130" s="81"/>
      <c r="W130" s="1"/>
      <c r="X130" s="1"/>
      <c r="Y130" s="1"/>
      <c r="Z130" s="1"/>
    </row>
    <row r="131" spans="1:26" ht="16.2" customHeight="1" x14ac:dyDescent="0.3">
      <c r="A131" s="81"/>
      <c r="B131" s="81"/>
      <c r="C131" s="81"/>
      <c r="D131" s="81"/>
      <c r="E131" s="81"/>
      <c r="F131" s="81"/>
      <c r="G131" s="81"/>
      <c r="H131" s="81"/>
      <c r="I131" s="81"/>
      <c r="J131" s="81"/>
      <c r="K131" s="81"/>
      <c r="L131" s="81"/>
      <c r="M131" s="81"/>
      <c r="N131" s="81"/>
      <c r="O131" s="81"/>
      <c r="P131" s="81"/>
      <c r="Q131" s="81"/>
      <c r="R131" s="81"/>
      <c r="S131" s="81"/>
      <c r="T131" s="81"/>
      <c r="U131" s="81"/>
      <c r="V131" s="81"/>
      <c r="W131" s="1"/>
      <c r="X131" s="1"/>
      <c r="Y131" s="1"/>
      <c r="Z131" s="1"/>
    </row>
    <row r="132" spans="1:26" ht="16.2" customHeight="1" x14ac:dyDescent="0.3">
      <c r="A132" s="81"/>
      <c r="B132" s="81"/>
      <c r="C132" s="81"/>
      <c r="D132" s="81"/>
      <c r="E132" s="81"/>
      <c r="F132" s="81"/>
      <c r="G132" s="81"/>
      <c r="H132" s="81"/>
      <c r="I132" s="81"/>
      <c r="J132" s="81"/>
      <c r="K132" s="81"/>
      <c r="L132" s="81"/>
      <c r="M132" s="81"/>
      <c r="N132" s="81"/>
      <c r="O132" s="81"/>
      <c r="P132" s="81"/>
      <c r="Q132" s="81"/>
      <c r="R132" s="81"/>
      <c r="S132" s="81"/>
      <c r="T132" s="81"/>
      <c r="U132" s="81"/>
      <c r="V132" s="81"/>
      <c r="W132" s="1"/>
      <c r="X132" s="1"/>
      <c r="Y132" s="1"/>
      <c r="Z132" s="1"/>
    </row>
    <row r="133" spans="1:26" ht="16.2" customHeight="1" x14ac:dyDescent="0.3">
      <c r="A133" s="81"/>
      <c r="B133" s="81"/>
      <c r="C133" s="81"/>
      <c r="D133" s="81"/>
      <c r="E133" s="81"/>
      <c r="F133" s="81"/>
      <c r="G133" s="81"/>
      <c r="H133" s="81"/>
      <c r="I133" s="81"/>
      <c r="J133" s="81"/>
      <c r="K133" s="81"/>
      <c r="L133" s="81"/>
      <c r="M133" s="81"/>
      <c r="N133" s="81"/>
      <c r="O133" s="81"/>
      <c r="P133" s="81"/>
      <c r="Q133" s="81"/>
      <c r="R133" s="81"/>
      <c r="S133" s="81"/>
      <c r="T133" s="81"/>
      <c r="U133" s="81"/>
      <c r="V133" s="81"/>
      <c r="W133" s="1"/>
      <c r="X133" s="1"/>
      <c r="Y133" s="1"/>
      <c r="Z133" s="1"/>
    </row>
    <row r="134" spans="1:26" ht="16.2" customHeight="1" x14ac:dyDescent="0.3">
      <c r="A134" s="81"/>
      <c r="B134" s="81"/>
      <c r="C134" s="81"/>
      <c r="D134" s="81"/>
      <c r="E134" s="81"/>
      <c r="F134" s="81"/>
      <c r="G134" s="81"/>
      <c r="H134" s="81"/>
      <c r="I134" s="81"/>
      <c r="J134" s="81"/>
      <c r="K134" s="81"/>
      <c r="L134" s="81"/>
      <c r="M134" s="81"/>
      <c r="N134" s="81"/>
      <c r="O134" s="81"/>
      <c r="P134" s="81"/>
      <c r="Q134" s="81"/>
      <c r="R134" s="81"/>
      <c r="S134" s="81"/>
      <c r="T134" s="81"/>
      <c r="U134" s="81"/>
      <c r="V134" s="81"/>
      <c r="W134" s="1"/>
      <c r="X134" s="1"/>
      <c r="Y134" s="1"/>
      <c r="Z134" s="1"/>
    </row>
    <row r="135" spans="1:26" ht="16.2" customHeight="1" x14ac:dyDescent="0.3">
      <c r="A135" s="81"/>
      <c r="B135" s="81"/>
      <c r="C135" s="81"/>
      <c r="D135" s="81"/>
      <c r="E135" s="81"/>
      <c r="F135" s="81"/>
      <c r="G135" s="81"/>
      <c r="H135" s="81"/>
      <c r="I135" s="81"/>
      <c r="J135" s="81"/>
      <c r="K135" s="81"/>
      <c r="L135" s="81"/>
      <c r="M135" s="81"/>
      <c r="N135" s="81"/>
      <c r="O135" s="81"/>
      <c r="P135" s="81"/>
      <c r="Q135" s="81"/>
      <c r="R135" s="81"/>
      <c r="S135" s="81"/>
      <c r="T135" s="81"/>
      <c r="U135" s="81"/>
      <c r="V135" s="81"/>
      <c r="W135" s="1"/>
      <c r="X135" s="1"/>
      <c r="Y135" s="1"/>
      <c r="Z135" s="1"/>
    </row>
    <row r="136" spans="1:26" ht="16.2" customHeight="1" x14ac:dyDescent="0.3">
      <c r="A136" s="81"/>
      <c r="B136" s="81"/>
      <c r="C136" s="81"/>
      <c r="D136" s="81"/>
      <c r="E136" s="81"/>
      <c r="F136" s="81"/>
      <c r="G136" s="81"/>
      <c r="H136" s="81"/>
      <c r="I136" s="81"/>
      <c r="J136" s="81"/>
      <c r="K136" s="81"/>
      <c r="L136" s="81"/>
      <c r="M136" s="81"/>
      <c r="N136" s="81"/>
      <c r="O136" s="81"/>
      <c r="P136" s="81"/>
      <c r="Q136" s="81"/>
      <c r="R136" s="81"/>
      <c r="S136" s="81"/>
      <c r="T136" s="81"/>
      <c r="U136" s="81"/>
      <c r="V136" s="81"/>
      <c r="W136" s="1"/>
      <c r="X136" s="1"/>
      <c r="Y136" s="1"/>
      <c r="Z136" s="1"/>
    </row>
    <row r="137" spans="1:26" ht="16.2" customHeight="1" x14ac:dyDescent="0.3">
      <c r="A137" s="81"/>
      <c r="B137" s="81"/>
      <c r="C137" s="81"/>
      <c r="D137" s="81"/>
      <c r="E137" s="81"/>
      <c r="F137" s="81"/>
      <c r="G137" s="81"/>
      <c r="H137" s="81"/>
      <c r="I137" s="81"/>
      <c r="J137" s="81"/>
      <c r="K137" s="81"/>
      <c r="L137" s="81"/>
      <c r="M137" s="81"/>
      <c r="N137" s="81"/>
      <c r="O137" s="81"/>
      <c r="P137" s="81"/>
      <c r="Q137" s="81"/>
      <c r="R137" s="81"/>
      <c r="S137" s="81"/>
      <c r="T137" s="81"/>
      <c r="U137" s="81"/>
      <c r="V137" s="81"/>
      <c r="W137" s="1"/>
      <c r="X137" s="1"/>
      <c r="Y137" s="1"/>
      <c r="Z137" s="1"/>
    </row>
    <row r="138" spans="1:26" ht="16.2" customHeight="1" x14ac:dyDescent="0.3">
      <c r="A138" s="81"/>
      <c r="B138" s="81"/>
      <c r="C138" s="81"/>
      <c r="D138" s="81"/>
      <c r="E138" s="81"/>
      <c r="F138" s="81"/>
      <c r="G138" s="81"/>
      <c r="H138" s="81"/>
      <c r="I138" s="81"/>
      <c r="J138" s="81"/>
      <c r="K138" s="81"/>
      <c r="L138" s="81"/>
      <c r="M138" s="81"/>
      <c r="N138" s="81"/>
      <c r="O138" s="81"/>
      <c r="P138" s="81"/>
      <c r="Q138" s="81"/>
      <c r="R138" s="81"/>
      <c r="S138" s="81"/>
      <c r="T138" s="81"/>
      <c r="U138" s="81"/>
      <c r="V138" s="81"/>
      <c r="W138" s="1"/>
      <c r="X138" s="1"/>
      <c r="Y138" s="1"/>
      <c r="Z138" s="1"/>
    </row>
    <row r="139" spans="1:26" ht="16.2" customHeight="1" x14ac:dyDescent="0.3">
      <c r="A139" s="81"/>
      <c r="B139" s="81"/>
      <c r="C139" s="81"/>
      <c r="D139" s="81"/>
      <c r="E139" s="81"/>
      <c r="F139" s="81"/>
      <c r="G139" s="81"/>
      <c r="H139" s="81"/>
      <c r="I139" s="81"/>
      <c r="J139" s="81"/>
      <c r="K139" s="81"/>
      <c r="L139" s="81"/>
      <c r="M139" s="81"/>
      <c r="N139" s="81"/>
      <c r="O139" s="81"/>
      <c r="P139" s="81"/>
      <c r="Q139" s="81"/>
      <c r="R139" s="81"/>
      <c r="S139" s="81"/>
      <c r="T139" s="81"/>
      <c r="U139" s="81"/>
      <c r="V139" s="81"/>
      <c r="W139" s="1"/>
      <c r="X139" s="1"/>
      <c r="Y139" s="1"/>
      <c r="Z139" s="1"/>
    </row>
    <row r="140" spans="1:26" ht="16.2" customHeight="1" x14ac:dyDescent="0.3">
      <c r="A140" s="81"/>
      <c r="B140" s="81"/>
      <c r="C140" s="81"/>
      <c r="D140" s="81"/>
      <c r="E140" s="81"/>
      <c r="F140" s="81"/>
      <c r="G140" s="81"/>
      <c r="H140" s="81"/>
      <c r="I140" s="81"/>
      <c r="J140" s="81"/>
      <c r="K140" s="81"/>
      <c r="L140" s="81"/>
      <c r="M140" s="81"/>
      <c r="N140" s="81"/>
      <c r="O140" s="81"/>
      <c r="P140" s="81"/>
      <c r="Q140" s="81"/>
      <c r="R140" s="81"/>
      <c r="S140" s="81"/>
      <c r="T140" s="81"/>
      <c r="U140" s="81"/>
      <c r="V140" s="81"/>
      <c r="W140" s="1"/>
      <c r="X140" s="1"/>
      <c r="Y140" s="1"/>
      <c r="Z140" s="1"/>
    </row>
    <row r="141" spans="1:26" ht="16.2" customHeight="1" x14ac:dyDescent="0.3">
      <c r="A141" s="81"/>
      <c r="B141" s="81"/>
      <c r="C141" s="81"/>
      <c r="D141" s="81"/>
      <c r="E141" s="81"/>
      <c r="F141" s="81"/>
      <c r="G141" s="81"/>
      <c r="H141" s="81"/>
      <c r="I141" s="81"/>
      <c r="J141" s="81"/>
      <c r="K141" s="81"/>
      <c r="L141" s="81"/>
      <c r="M141" s="81"/>
      <c r="N141" s="81"/>
      <c r="O141" s="81"/>
      <c r="P141" s="81"/>
      <c r="Q141" s="81"/>
      <c r="R141" s="81"/>
      <c r="S141" s="81"/>
      <c r="T141" s="81"/>
      <c r="U141" s="81"/>
      <c r="V141" s="81"/>
      <c r="W141" s="1"/>
      <c r="X141" s="1"/>
      <c r="Y141" s="1"/>
      <c r="Z141" s="1"/>
    </row>
    <row r="142" spans="1:26" ht="16.2" customHeight="1" x14ac:dyDescent="0.3">
      <c r="A142" s="81"/>
      <c r="B142" s="81"/>
      <c r="C142" s="81"/>
      <c r="D142" s="81"/>
      <c r="E142" s="81"/>
      <c r="F142" s="81"/>
      <c r="G142" s="81"/>
      <c r="H142" s="81"/>
      <c r="I142" s="81"/>
      <c r="J142" s="81"/>
      <c r="K142" s="81"/>
      <c r="L142" s="81"/>
      <c r="M142" s="81"/>
      <c r="N142" s="81"/>
      <c r="O142" s="81"/>
      <c r="P142" s="81"/>
      <c r="Q142" s="81"/>
      <c r="R142" s="81"/>
      <c r="S142" s="81"/>
      <c r="T142" s="81"/>
      <c r="U142" s="81"/>
      <c r="V142" s="81"/>
      <c r="W142" s="1"/>
      <c r="X142" s="1"/>
      <c r="Y142" s="1"/>
      <c r="Z142" s="1"/>
    </row>
    <row r="143" spans="1:26" ht="16.2" customHeight="1" x14ac:dyDescent="0.3">
      <c r="A143" s="81"/>
      <c r="B143" s="81"/>
      <c r="C143" s="81"/>
      <c r="D143" s="81"/>
      <c r="E143" s="81"/>
      <c r="F143" s="81"/>
      <c r="G143" s="81"/>
      <c r="H143" s="81"/>
      <c r="I143" s="81"/>
      <c r="J143" s="81"/>
      <c r="K143" s="81"/>
      <c r="L143" s="81"/>
      <c r="M143" s="81"/>
      <c r="N143" s="81"/>
      <c r="O143" s="81"/>
      <c r="P143" s="81"/>
      <c r="Q143" s="81"/>
      <c r="R143" s="81"/>
      <c r="S143" s="81"/>
      <c r="T143" s="81"/>
      <c r="U143" s="81"/>
      <c r="V143" s="81"/>
      <c r="W143" s="1"/>
      <c r="X143" s="1"/>
      <c r="Y143" s="1"/>
      <c r="Z143" s="1"/>
    </row>
    <row r="144" spans="1:26" ht="16.2" customHeight="1" x14ac:dyDescent="0.3">
      <c r="A144" s="81"/>
      <c r="B144" s="81"/>
      <c r="C144" s="81"/>
      <c r="D144" s="81"/>
      <c r="E144" s="81"/>
      <c r="F144" s="81"/>
      <c r="G144" s="81"/>
      <c r="H144" s="81"/>
      <c r="I144" s="81"/>
      <c r="J144" s="81"/>
      <c r="K144" s="81"/>
      <c r="L144" s="81"/>
      <c r="M144" s="81"/>
      <c r="N144" s="81"/>
      <c r="O144" s="81"/>
      <c r="P144" s="81"/>
      <c r="Q144" s="81"/>
      <c r="R144" s="81"/>
      <c r="S144" s="81"/>
      <c r="T144" s="81"/>
      <c r="U144" s="81"/>
      <c r="V144" s="81"/>
      <c r="W144" s="1"/>
      <c r="X144" s="1"/>
      <c r="Y144" s="1"/>
      <c r="Z144" s="1"/>
    </row>
    <row r="145" spans="1:26" ht="16.2" customHeight="1" x14ac:dyDescent="0.3">
      <c r="A145" s="81"/>
      <c r="B145" s="81"/>
      <c r="C145" s="81"/>
      <c r="D145" s="81"/>
      <c r="E145" s="81"/>
      <c r="F145" s="81"/>
      <c r="G145" s="81"/>
      <c r="H145" s="81"/>
      <c r="I145" s="81"/>
      <c r="J145" s="81"/>
      <c r="K145" s="81"/>
      <c r="L145" s="81"/>
      <c r="M145" s="81"/>
      <c r="N145" s="81"/>
      <c r="O145" s="81"/>
      <c r="P145" s="81"/>
      <c r="Q145" s="81"/>
      <c r="R145" s="81"/>
      <c r="S145" s="81"/>
      <c r="T145" s="81"/>
      <c r="U145" s="81"/>
      <c r="V145" s="81"/>
      <c r="W145" s="1"/>
      <c r="X145" s="1"/>
      <c r="Y145" s="1"/>
      <c r="Z145" s="1"/>
    </row>
    <row r="146" spans="1:26" ht="16.2" customHeight="1" x14ac:dyDescent="0.3">
      <c r="A146" s="81"/>
      <c r="B146" s="81"/>
      <c r="C146" s="81"/>
      <c r="D146" s="81"/>
      <c r="E146" s="81"/>
      <c r="F146" s="81"/>
      <c r="G146" s="81"/>
      <c r="H146" s="81"/>
      <c r="I146" s="81"/>
      <c r="J146" s="81"/>
      <c r="K146" s="81"/>
      <c r="L146" s="81"/>
      <c r="M146" s="81"/>
      <c r="N146" s="81"/>
      <c r="O146" s="81"/>
      <c r="P146" s="81"/>
      <c r="Q146" s="81"/>
      <c r="R146" s="81"/>
      <c r="S146" s="81"/>
      <c r="T146" s="81"/>
      <c r="U146" s="81"/>
      <c r="V146" s="81"/>
      <c r="W146" s="1"/>
      <c r="X146" s="1"/>
      <c r="Y146" s="1"/>
      <c r="Z146" s="1"/>
    </row>
    <row r="147" spans="1:26" ht="16.2" customHeight="1" x14ac:dyDescent="0.3">
      <c r="A147" s="81"/>
      <c r="B147" s="81"/>
      <c r="C147" s="81"/>
      <c r="D147" s="81"/>
      <c r="E147" s="81"/>
      <c r="F147" s="81"/>
      <c r="G147" s="81"/>
      <c r="H147" s="81"/>
      <c r="I147" s="81"/>
      <c r="J147" s="81"/>
      <c r="K147" s="81"/>
      <c r="L147" s="81"/>
      <c r="M147" s="81"/>
      <c r="N147" s="81"/>
      <c r="O147" s="81"/>
      <c r="P147" s="81"/>
      <c r="Q147" s="81"/>
      <c r="R147" s="81"/>
      <c r="S147" s="81"/>
      <c r="T147" s="81"/>
      <c r="U147" s="81"/>
      <c r="V147" s="81"/>
      <c r="W147" s="1"/>
      <c r="X147" s="1"/>
      <c r="Y147" s="1"/>
      <c r="Z147" s="1"/>
    </row>
    <row r="148" spans="1:26" ht="16.2" customHeight="1" x14ac:dyDescent="0.3">
      <c r="A148" s="81"/>
      <c r="B148" s="81"/>
      <c r="C148" s="81"/>
      <c r="D148" s="81"/>
      <c r="E148" s="81"/>
      <c r="F148" s="81"/>
      <c r="G148" s="81"/>
      <c r="H148" s="81"/>
      <c r="I148" s="81"/>
      <c r="J148" s="81"/>
      <c r="K148" s="81"/>
      <c r="L148" s="81"/>
      <c r="M148" s="81"/>
      <c r="N148" s="81"/>
      <c r="O148" s="81"/>
      <c r="P148" s="81"/>
      <c r="Q148" s="81"/>
      <c r="R148" s="81"/>
      <c r="S148" s="81"/>
      <c r="T148" s="81"/>
      <c r="U148" s="81"/>
      <c r="V148" s="81"/>
      <c r="W148" s="1"/>
      <c r="X148" s="1"/>
      <c r="Y148" s="1"/>
      <c r="Z148" s="1"/>
    </row>
    <row r="149" spans="1:26" ht="16.2" customHeight="1" x14ac:dyDescent="0.3">
      <c r="A149" s="81"/>
      <c r="B149" s="81"/>
      <c r="C149" s="81"/>
      <c r="D149" s="81"/>
      <c r="E149" s="81"/>
      <c r="F149" s="81"/>
      <c r="G149" s="81"/>
      <c r="H149" s="81"/>
      <c r="I149" s="81"/>
      <c r="J149" s="81"/>
      <c r="K149" s="81"/>
      <c r="L149" s="81"/>
      <c r="M149" s="81"/>
      <c r="N149" s="81"/>
      <c r="O149" s="81"/>
      <c r="P149" s="81"/>
      <c r="Q149" s="81"/>
      <c r="R149" s="81"/>
      <c r="S149" s="81"/>
      <c r="T149" s="81"/>
      <c r="U149" s="81"/>
      <c r="V149" s="81"/>
      <c r="W149" s="1"/>
      <c r="X149" s="1"/>
      <c r="Y149" s="1"/>
      <c r="Z149" s="1"/>
    </row>
    <row r="150" spans="1:26" ht="16.2" customHeight="1" x14ac:dyDescent="0.3">
      <c r="A150" s="81"/>
      <c r="B150" s="81"/>
      <c r="C150" s="81"/>
      <c r="D150" s="81"/>
      <c r="E150" s="81"/>
      <c r="F150" s="81"/>
      <c r="G150" s="81"/>
      <c r="H150" s="81"/>
      <c r="I150" s="81"/>
      <c r="J150" s="81"/>
      <c r="K150" s="81"/>
      <c r="L150" s="81"/>
      <c r="M150" s="81"/>
      <c r="N150" s="81"/>
      <c r="O150" s="81"/>
      <c r="P150" s="81"/>
      <c r="Q150" s="81"/>
      <c r="R150" s="81"/>
      <c r="S150" s="81"/>
      <c r="T150" s="81"/>
      <c r="U150" s="81"/>
      <c r="V150" s="81"/>
      <c r="W150" s="1"/>
      <c r="X150" s="1"/>
      <c r="Y150" s="1"/>
      <c r="Z150" s="1"/>
    </row>
    <row r="151" spans="1:26" ht="16.2" customHeight="1" x14ac:dyDescent="0.3">
      <c r="A151" s="81"/>
      <c r="B151" s="81"/>
      <c r="C151" s="81"/>
      <c r="D151" s="81"/>
      <c r="E151" s="81"/>
      <c r="F151" s="81"/>
      <c r="G151" s="81"/>
      <c r="H151" s="81"/>
      <c r="I151" s="81"/>
      <c r="J151" s="81"/>
      <c r="K151" s="81"/>
      <c r="L151" s="81"/>
      <c r="M151" s="81"/>
      <c r="N151" s="81"/>
      <c r="O151" s="81"/>
      <c r="P151" s="81"/>
      <c r="Q151" s="81"/>
      <c r="R151" s="81"/>
      <c r="S151" s="81"/>
      <c r="T151" s="81"/>
      <c r="U151" s="81"/>
      <c r="V151" s="81"/>
      <c r="W151" s="1"/>
      <c r="X151" s="1"/>
      <c r="Y151" s="1"/>
      <c r="Z151" s="1"/>
    </row>
    <row r="152" spans="1:26" ht="16.2" customHeight="1" x14ac:dyDescent="0.3">
      <c r="A152" s="81"/>
      <c r="B152" s="81"/>
      <c r="C152" s="81"/>
      <c r="D152" s="81"/>
      <c r="E152" s="81"/>
      <c r="F152" s="81"/>
      <c r="G152" s="81"/>
      <c r="H152" s="81"/>
      <c r="I152" s="81"/>
      <c r="J152" s="81"/>
      <c r="K152" s="81"/>
      <c r="L152" s="81"/>
      <c r="M152" s="81"/>
      <c r="N152" s="81"/>
      <c r="O152" s="81"/>
      <c r="P152" s="81"/>
      <c r="Q152" s="81"/>
      <c r="R152" s="81"/>
      <c r="S152" s="81"/>
      <c r="T152" s="81"/>
      <c r="U152" s="81"/>
      <c r="V152" s="1"/>
      <c r="W152" s="1"/>
      <c r="X152" s="1"/>
      <c r="Y152" s="1"/>
      <c r="Z152" s="1"/>
    </row>
    <row r="153" spans="1:26" ht="16.2" customHeight="1" x14ac:dyDescent="0.3">
      <c r="A153" s="81"/>
      <c r="B153" s="81"/>
      <c r="C153" s="81"/>
      <c r="D153" s="81"/>
      <c r="E153" s="81"/>
      <c r="F153" s="81"/>
      <c r="G153" s="81"/>
      <c r="H153" s="81"/>
      <c r="I153" s="81"/>
      <c r="J153" s="81"/>
      <c r="K153" s="81"/>
      <c r="L153" s="81"/>
      <c r="M153" s="81"/>
      <c r="N153" s="81"/>
      <c r="O153" s="81"/>
      <c r="P153" s="81"/>
      <c r="Q153" s="81"/>
      <c r="R153" s="81"/>
      <c r="S153" s="81"/>
      <c r="T153" s="81"/>
      <c r="U153" s="81"/>
      <c r="V153" s="1"/>
      <c r="W153" s="1"/>
      <c r="X153" s="1"/>
      <c r="Y153" s="1"/>
      <c r="Z153" s="1"/>
    </row>
    <row r="154" spans="1:26" ht="16.2" customHeight="1" x14ac:dyDescent="0.3">
      <c r="A154" s="81"/>
      <c r="B154" s="81"/>
      <c r="C154" s="81"/>
      <c r="D154" s="81"/>
      <c r="E154" s="81"/>
      <c r="F154" s="81"/>
      <c r="G154" s="81"/>
      <c r="H154" s="81"/>
      <c r="I154" s="81"/>
      <c r="J154" s="81"/>
      <c r="K154" s="81"/>
      <c r="L154" s="81"/>
      <c r="M154" s="81"/>
      <c r="N154" s="81"/>
      <c r="O154" s="81"/>
      <c r="P154" s="81"/>
      <c r="Q154" s="81"/>
      <c r="R154" s="81"/>
      <c r="S154" s="81"/>
      <c r="T154" s="81"/>
      <c r="U154" s="81"/>
      <c r="V154" s="1"/>
      <c r="W154" s="1"/>
      <c r="X154" s="1"/>
      <c r="Y154" s="1"/>
      <c r="Z154" s="1"/>
    </row>
    <row r="155" spans="1:26" ht="16.2" customHeight="1" x14ac:dyDescent="0.3">
      <c r="A155" s="81"/>
      <c r="B155" s="81"/>
      <c r="C155" s="81"/>
      <c r="D155" s="81"/>
      <c r="E155" s="81"/>
      <c r="F155" s="81"/>
      <c r="G155" s="81"/>
      <c r="H155" s="81"/>
      <c r="I155" s="81"/>
      <c r="J155" s="81"/>
      <c r="K155" s="81"/>
      <c r="L155" s="81"/>
      <c r="M155" s="81"/>
      <c r="N155" s="81"/>
      <c r="O155" s="81"/>
      <c r="P155" s="81"/>
      <c r="Q155" s="81"/>
      <c r="R155" s="81"/>
      <c r="S155" s="81"/>
      <c r="T155" s="81"/>
      <c r="U155" s="81"/>
      <c r="V155" s="1"/>
      <c r="W155" s="1"/>
      <c r="X155" s="1"/>
      <c r="Y155" s="1"/>
      <c r="Z155" s="1"/>
    </row>
    <row r="156" spans="1:26" ht="16.2" customHeight="1" x14ac:dyDescent="0.3">
      <c r="A156" s="81"/>
      <c r="B156" s="81"/>
      <c r="C156" s="81"/>
      <c r="D156" s="81"/>
      <c r="E156" s="81"/>
      <c r="F156" s="81"/>
      <c r="G156" s="81"/>
      <c r="H156" s="81"/>
      <c r="I156" s="81"/>
      <c r="J156" s="81"/>
      <c r="K156" s="81"/>
      <c r="L156" s="81"/>
      <c r="M156" s="81"/>
      <c r="N156" s="81"/>
      <c r="O156" s="81"/>
      <c r="P156" s="81"/>
      <c r="Q156" s="81"/>
      <c r="R156" s="81"/>
      <c r="S156" s="81"/>
      <c r="T156" s="81"/>
      <c r="U156" s="81"/>
      <c r="V156" s="1"/>
      <c r="W156" s="1"/>
      <c r="X156" s="1"/>
      <c r="Y156" s="1"/>
      <c r="Z156" s="1"/>
    </row>
    <row r="157" spans="1:26" ht="16.2" customHeight="1" x14ac:dyDescent="0.3">
      <c r="A157" s="81"/>
      <c r="B157" s="81"/>
      <c r="C157" s="81"/>
      <c r="D157" s="81"/>
      <c r="E157" s="81"/>
      <c r="F157" s="81"/>
      <c r="G157" s="81"/>
      <c r="H157" s="81"/>
      <c r="I157" s="81"/>
      <c r="J157" s="81"/>
      <c r="K157" s="81"/>
      <c r="L157" s="81"/>
      <c r="M157" s="81"/>
      <c r="N157" s="81"/>
      <c r="O157" s="81"/>
      <c r="P157" s="81"/>
      <c r="Q157" s="81"/>
      <c r="R157" s="81"/>
      <c r="S157" s="81"/>
      <c r="T157" s="81"/>
      <c r="U157" s="81"/>
      <c r="V157" s="1"/>
      <c r="W157" s="1"/>
      <c r="X157" s="1"/>
      <c r="Y157" s="1"/>
      <c r="Z157" s="1"/>
    </row>
    <row r="158" spans="1:26" ht="16.2" customHeight="1" x14ac:dyDescent="0.3">
      <c r="A158" s="81"/>
      <c r="B158" s="81"/>
      <c r="C158" s="81"/>
      <c r="D158" s="81"/>
      <c r="E158" s="81"/>
      <c r="F158" s="81"/>
      <c r="G158" s="81"/>
      <c r="H158" s="81"/>
      <c r="I158" s="81"/>
      <c r="J158" s="81"/>
      <c r="K158" s="81"/>
      <c r="L158" s="81"/>
      <c r="M158" s="81"/>
      <c r="N158" s="81"/>
      <c r="O158" s="81"/>
      <c r="P158" s="81"/>
      <c r="Q158" s="81"/>
      <c r="R158" s="81"/>
      <c r="S158" s="81"/>
      <c r="T158" s="81"/>
      <c r="U158" s="81"/>
      <c r="V158" s="1"/>
      <c r="W158" s="1"/>
      <c r="X158" s="1"/>
      <c r="Y158" s="1"/>
      <c r="Z158" s="1"/>
    </row>
    <row r="159" spans="1:26" ht="16.2" customHeight="1" x14ac:dyDescent="0.3">
      <c r="A159" s="81"/>
      <c r="B159" s="81"/>
      <c r="C159" s="81"/>
      <c r="D159" s="81"/>
      <c r="E159" s="81"/>
      <c r="F159" s="81"/>
      <c r="G159" s="81"/>
      <c r="H159" s="81"/>
      <c r="I159" s="81"/>
      <c r="J159" s="81"/>
      <c r="K159" s="81"/>
      <c r="L159" s="81"/>
      <c r="M159" s="81"/>
      <c r="N159" s="81"/>
      <c r="O159" s="81"/>
      <c r="P159" s="81"/>
      <c r="Q159" s="81"/>
      <c r="R159" s="81"/>
      <c r="S159" s="81"/>
      <c r="T159" s="81"/>
      <c r="U159" s="81"/>
      <c r="V159" s="1"/>
      <c r="W159" s="1"/>
      <c r="X159" s="1"/>
      <c r="Y159" s="1"/>
      <c r="Z159" s="1"/>
    </row>
    <row r="160" spans="1:26" ht="16.2" customHeight="1" x14ac:dyDescent="0.3">
      <c r="A160" s="81"/>
      <c r="B160" s="81"/>
      <c r="C160" s="81"/>
      <c r="D160" s="81"/>
      <c r="E160" s="81"/>
      <c r="F160" s="81"/>
      <c r="G160" s="81"/>
      <c r="H160" s="81"/>
      <c r="I160" s="81"/>
      <c r="J160" s="81"/>
      <c r="K160" s="81"/>
      <c r="L160" s="81"/>
      <c r="M160" s="81"/>
      <c r="N160" s="81"/>
      <c r="O160" s="81"/>
      <c r="P160" s="81"/>
      <c r="Q160" s="81"/>
      <c r="R160" s="81"/>
      <c r="S160" s="81"/>
      <c r="T160" s="81"/>
      <c r="U160" s="81"/>
      <c r="V160" s="1"/>
      <c r="W160" s="1"/>
      <c r="X160" s="1"/>
      <c r="Y160" s="1"/>
      <c r="Z160" s="1"/>
    </row>
    <row r="161" spans="1:26" ht="16.2" customHeight="1" x14ac:dyDescent="0.3">
      <c r="A161" s="81"/>
      <c r="B161" s="81"/>
      <c r="C161" s="81"/>
      <c r="D161" s="81"/>
      <c r="E161" s="81"/>
      <c r="F161" s="81"/>
      <c r="G161" s="81"/>
      <c r="H161" s="81"/>
      <c r="I161" s="81"/>
      <c r="J161" s="81"/>
      <c r="K161" s="81"/>
      <c r="L161" s="81"/>
      <c r="M161" s="81"/>
      <c r="N161" s="81"/>
      <c r="O161" s="81"/>
      <c r="P161" s="81"/>
      <c r="Q161" s="81"/>
      <c r="R161" s="81"/>
      <c r="S161" s="81"/>
      <c r="T161" s="81"/>
      <c r="U161" s="81"/>
      <c r="V161" s="1"/>
      <c r="W161" s="1"/>
      <c r="X161" s="1"/>
      <c r="Y161" s="1"/>
      <c r="Z161" s="1"/>
    </row>
    <row r="162" spans="1:26" ht="16.2" customHeight="1" x14ac:dyDescent="0.3">
      <c r="A162" s="81"/>
      <c r="B162" s="81"/>
      <c r="C162" s="81"/>
      <c r="D162" s="81"/>
      <c r="E162" s="81"/>
      <c r="F162" s="81"/>
      <c r="G162" s="81"/>
      <c r="H162" s="81"/>
      <c r="I162" s="81"/>
      <c r="J162" s="81"/>
      <c r="K162" s="81"/>
      <c r="L162" s="81"/>
      <c r="M162" s="81"/>
      <c r="N162" s="81"/>
      <c r="O162" s="81"/>
      <c r="P162" s="81"/>
      <c r="Q162" s="81"/>
      <c r="R162" s="81"/>
      <c r="S162" s="81"/>
      <c r="T162" s="81"/>
      <c r="U162" s="81"/>
      <c r="V162" s="1"/>
      <c r="W162" s="1"/>
      <c r="X162" s="1"/>
      <c r="Y162" s="1"/>
      <c r="Z162" s="1"/>
    </row>
    <row r="163" spans="1:26" ht="16.2" customHeight="1" x14ac:dyDescent="0.3">
      <c r="A163" s="81"/>
      <c r="B163" s="81"/>
      <c r="C163" s="81"/>
      <c r="D163" s="81"/>
      <c r="E163" s="81"/>
      <c r="F163" s="81"/>
      <c r="G163" s="81"/>
      <c r="H163" s="81"/>
      <c r="I163" s="81"/>
      <c r="J163" s="81"/>
      <c r="K163" s="81"/>
      <c r="L163" s="81"/>
      <c r="M163" s="81"/>
      <c r="N163" s="81"/>
      <c r="O163" s="81"/>
      <c r="P163" s="81"/>
      <c r="Q163" s="81"/>
      <c r="R163" s="81"/>
      <c r="S163" s="81"/>
      <c r="T163" s="81"/>
      <c r="U163" s="81"/>
      <c r="V163" s="1"/>
      <c r="W163" s="1"/>
      <c r="X163" s="1"/>
      <c r="Y163" s="1"/>
      <c r="Z163" s="1"/>
    </row>
    <row r="164" spans="1:26" ht="16.2" customHeight="1" x14ac:dyDescent="0.3">
      <c r="A164" s="81"/>
      <c r="B164" s="81"/>
      <c r="C164" s="81"/>
      <c r="D164" s="81"/>
      <c r="E164" s="81"/>
      <c r="F164" s="81"/>
      <c r="G164" s="81"/>
      <c r="H164" s="81"/>
      <c r="I164" s="81"/>
      <c r="J164" s="81"/>
      <c r="K164" s="81"/>
      <c r="L164" s="81"/>
      <c r="M164" s="81"/>
      <c r="N164" s="81"/>
      <c r="O164" s="81"/>
      <c r="P164" s="81"/>
      <c r="Q164" s="81"/>
      <c r="R164" s="81"/>
      <c r="S164" s="81"/>
      <c r="T164" s="81"/>
      <c r="U164" s="81"/>
      <c r="V164" s="1"/>
      <c r="W164" s="1"/>
      <c r="X164" s="1"/>
      <c r="Y164" s="1"/>
      <c r="Z164" s="1"/>
    </row>
    <row r="165" spans="1:26" ht="16.2" customHeight="1" x14ac:dyDescent="0.3">
      <c r="A165" s="81"/>
      <c r="B165" s="81"/>
      <c r="C165" s="81"/>
      <c r="D165" s="81"/>
      <c r="E165" s="81"/>
      <c r="F165" s="81"/>
      <c r="G165" s="81"/>
      <c r="H165" s="81"/>
      <c r="I165" s="81"/>
      <c r="J165" s="81"/>
      <c r="K165" s="81"/>
      <c r="L165" s="81"/>
      <c r="M165" s="81"/>
      <c r="N165" s="81"/>
      <c r="O165" s="81"/>
      <c r="P165" s="81"/>
      <c r="Q165" s="81"/>
      <c r="R165" s="81"/>
      <c r="S165" s="81"/>
      <c r="T165" s="81"/>
      <c r="U165" s="81"/>
      <c r="V165" s="1"/>
      <c r="W165" s="1"/>
      <c r="X165" s="1"/>
      <c r="Y165" s="1"/>
      <c r="Z165" s="1"/>
    </row>
    <row r="166" spans="1:26" ht="16.2" customHeight="1" x14ac:dyDescent="0.3">
      <c r="A166" s="81"/>
      <c r="B166" s="81"/>
      <c r="C166" s="81"/>
      <c r="D166" s="81"/>
      <c r="E166" s="81"/>
      <c r="F166" s="81"/>
      <c r="G166" s="81"/>
      <c r="H166" s="81"/>
      <c r="I166" s="81"/>
      <c r="J166" s="81"/>
      <c r="K166" s="81"/>
      <c r="L166" s="81"/>
      <c r="M166" s="81"/>
      <c r="N166" s="81"/>
      <c r="O166" s="81"/>
      <c r="P166" s="81"/>
      <c r="Q166" s="81"/>
      <c r="R166" s="81"/>
      <c r="S166" s="81"/>
      <c r="T166" s="81"/>
      <c r="U166" s="81"/>
      <c r="V166" s="1"/>
      <c r="W166" s="1"/>
      <c r="X166" s="1"/>
      <c r="Y166" s="1"/>
      <c r="Z166" s="1"/>
    </row>
    <row r="167" spans="1:26" ht="16.2" customHeight="1" x14ac:dyDescent="0.3">
      <c r="A167" s="81"/>
      <c r="B167" s="81"/>
      <c r="C167" s="81"/>
      <c r="D167" s="81"/>
      <c r="E167" s="81"/>
      <c r="F167" s="81"/>
      <c r="G167" s="81"/>
      <c r="H167" s="81"/>
      <c r="I167" s="81"/>
      <c r="J167" s="81"/>
      <c r="K167" s="81"/>
      <c r="L167" s="81"/>
      <c r="M167" s="81"/>
      <c r="N167" s="81"/>
      <c r="O167" s="81"/>
      <c r="P167" s="81"/>
      <c r="Q167" s="81"/>
      <c r="R167" s="81"/>
      <c r="S167" s="81"/>
      <c r="T167" s="81"/>
      <c r="U167" s="81"/>
      <c r="V167" s="1"/>
      <c r="W167" s="1"/>
      <c r="X167" s="1"/>
      <c r="Y167" s="1"/>
      <c r="Z167" s="1"/>
    </row>
    <row r="168" spans="1:26" ht="16.2" customHeight="1" x14ac:dyDescent="0.3">
      <c r="A168" s="81"/>
      <c r="B168" s="81"/>
      <c r="C168" s="81"/>
      <c r="D168" s="81"/>
      <c r="E168" s="81"/>
      <c r="F168" s="81"/>
      <c r="G168" s="81"/>
      <c r="H168" s="81"/>
      <c r="I168" s="81"/>
      <c r="J168" s="81"/>
      <c r="K168" s="81"/>
      <c r="L168" s="81"/>
      <c r="M168" s="81"/>
      <c r="N168" s="81"/>
      <c r="O168" s="81"/>
      <c r="P168" s="81"/>
      <c r="Q168" s="81"/>
      <c r="R168" s="81"/>
      <c r="S168" s="81"/>
      <c r="T168" s="81"/>
      <c r="U168" s="81"/>
      <c r="V168" s="1"/>
      <c r="W168" s="1"/>
      <c r="X168" s="1"/>
      <c r="Y168" s="1"/>
      <c r="Z168" s="1"/>
    </row>
    <row r="169" spans="1:26" ht="16.2" customHeight="1" x14ac:dyDescent="0.3">
      <c r="A169" s="81"/>
      <c r="B169" s="81"/>
      <c r="C169" s="81"/>
      <c r="D169" s="81"/>
      <c r="E169" s="81"/>
      <c r="F169" s="81"/>
      <c r="G169" s="81"/>
      <c r="H169" s="81"/>
      <c r="I169" s="81"/>
      <c r="J169" s="81"/>
      <c r="K169" s="81"/>
      <c r="L169" s="81"/>
      <c r="M169" s="81"/>
      <c r="N169" s="81"/>
      <c r="O169" s="81"/>
      <c r="P169" s="81"/>
      <c r="Q169" s="81"/>
      <c r="R169" s="81"/>
      <c r="S169" s="81"/>
      <c r="T169" s="81"/>
      <c r="U169" s="81"/>
      <c r="V169" s="1"/>
      <c r="W169" s="1"/>
      <c r="X169" s="1"/>
      <c r="Y169" s="1"/>
      <c r="Z169" s="1"/>
    </row>
    <row r="170" spans="1:26" ht="16.2" customHeight="1" x14ac:dyDescent="0.3">
      <c r="A170" s="81"/>
      <c r="B170" s="81"/>
      <c r="C170" s="81"/>
      <c r="D170" s="81"/>
      <c r="E170" s="81"/>
      <c r="F170" s="81"/>
      <c r="G170" s="81"/>
      <c r="H170" s="81"/>
      <c r="I170" s="81"/>
      <c r="J170" s="81"/>
      <c r="K170" s="81"/>
      <c r="L170" s="81"/>
      <c r="M170" s="81"/>
      <c r="N170" s="81"/>
      <c r="O170" s="81"/>
      <c r="P170" s="81"/>
      <c r="Q170" s="81"/>
      <c r="R170" s="81"/>
      <c r="S170" s="81"/>
      <c r="T170" s="81"/>
      <c r="U170" s="81"/>
      <c r="V170" s="1"/>
      <c r="W170" s="1"/>
      <c r="X170" s="1"/>
      <c r="Y170" s="1"/>
      <c r="Z170" s="1"/>
    </row>
    <row r="171" spans="1:26" ht="16.2" customHeight="1" x14ac:dyDescent="0.3">
      <c r="A171" s="81"/>
      <c r="B171" s="81"/>
      <c r="C171" s="81"/>
      <c r="D171" s="81"/>
      <c r="E171" s="81"/>
      <c r="F171" s="81"/>
      <c r="G171" s="81"/>
      <c r="H171" s="81"/>
      <c r="I171" s="81"/>
      <c r="J171" s="81"/>
      <c r="K171" s="81"/>
      <c r="L171" s="81"/>
      <c r="M171" s="81"/>
      <c r="N171" s="81"/>
      <c r="O171" s="81"/>
      <c r="P171" s="81"/>
      <c r="Q171" s="81"/>
      <c r="R171" s="81"/>
      <c r="S171" s="81"/>
      <c r="T171" s="81"/>
      <c r="U171" s="81"/>
      <c r="V171" s="1"/>
      <c r="W171" s="1"/>
      <c r="X171" s="1"/>
      <c r="Y171" s="1"/>
      <c r="Z171" s="1"/>
    </row>
    <row r="172" spans="1:26" ht="16.2" customHeight="1" x14ac:dyDescent="0.3">
      <c r="A172" s="81"/>
      <c r="B172" s="81"/>
      <c r="C172" s="81"/>
      <c r="D172" s="81"/>
      <c r="E172" s="81"/>
      <c r="F172" s="81"/>
      <c r="G172" s="81"/>
      <c r="H172" s="81"/>
      <c r="I172" s="81"/>
      <c r="J172" s="81"/>
      <c r="K172" s="81"/>
      <c r="L172" s="81"/>
      <c r="M172" s="81"/>
      <c r="N172" s="81"/>
      <c r="O172" s="81"/>
      <c r="P172" s="81"/>
      <c r="Q172" s="81"/>
      <c r="R172" s="81"/>
      <c r="S172" s="81"/>
      <c r="T172" s="81"/>
      <c r="U172" s="81"/>
      <c r="V172" s="1"/>
      <c r="W172" s="1"/>
      <c r="X172" s="1"/>
      <c r="Y172" s="1"/>
      <c r="Z172" s="1"/>
    </row>
    <row r="173" spans="1:26" ht="16.2" customHeight="1" x14ac:dyDescent="0.3">
      <c r="A173" s="81"/>
      <c r="B173" s="81"/>
      <c r="C173" s="81"/>
      <c r="D173" s="81"/>
      <c r="E173" s="81"/>
      <c r="F173" s="81"/>
      <c r="G173" s="81"/>
      <c r="H173" s="81"/>
      <c r="I173" s="81"/>
      <c r="J173" s="81"/>
      <c r="K173" s="81"/>
      <c r="L173" s="81"/>
      <c r="M173" s="81"/>
      <c r="N173" s="81"/>
      <c r="O173" s="81"/>
      <c r="P173" s="81"/>
      <c r="Q173" s="81"/>
      <c r="R173" s="81"/>
      <c r="S173" s="81"/>
      <c r="T173" s="81"/>
      <c r="U173" s="81"/>
      <c r="V173" s="1"/>
      <c r="W173" s="1"/>
      <c r="X173" s="1"/>
      <c r="Y173" s="1"/>
      <c r="Z173" s="1"/>
    </row>
    <row r="174" spans="1:26" ht="16.2" customHeight="1" x14ac:dyDescent="0.3">
      <c r="A174" s="81"/>
      <c r="B174" s="81"/>
      <c r="C174" s="81"/>
      <c r="D174" s="81"/>
      <c r="E174" s="81"/>
      <c r="F174" s="81"/>
      <c r="G174" s="81"/>
      <c r="H174" s="81"/>
      <c r="I174" s="81"/>
      <c r="J174" s="81"/>
      <c r="K174" s="81"/>
      <c r="L174" s="81"/>
      <c r="M174" s="81"/>
      <c r="N174" s="81"/>
      <c r="O174" s="1"/>
      <c r="P174" s="1"/>
      <c r="Q174" s="1"/>
      <c r="R174" s="1"/>
      <c r="S174" s="1"/>
      <c r="T174" s="1"/>
      <c r="U174" s="1"/>
      <c r="V174" s="1"/>
      <c r="W174" s="1"/>
      <c r="X174" s="1"/>
      <c r="Y174" s="1"/>
      <c r="Z174" s="1"/>
    </row>
    <row r="175" spans="1:26" ht="16.2" customHeight="1" x14ac:dyDescent="0.3">
      <c r="A175" s="81"/>
      <c r="B175" s="81"/>
      <c r="C175" s="81"/>
      <c r="D175" s="81"/>
      <c r="E175" s="81"/>
      <c r="F175" s="81"/>
      <c r="G175" s="81"/>
      <c r="H175" s="81"/>
      <c r="I175" s="81"/>
      <c r="J175" s="81"/>
      <c r="K175" s="81"/>
      <c r="L175" s="81"/>
      <c r="M175" s="81"/>
      <c r="N175" s="81"/>
      <c r="O175" s="1"/>
      <c r="P175" s="1"/>
      <c r="Q175" s="1"/>
      <c r="R175" s="1"/>
      <c r="S175" s="1"/>
      <c r="T175" s="1"/>
      <c r="U175" s="1"/>
      <c r="V175" s="1"/>
      <c r="W175" s="1"/>
      <c r="X175" s="1"/>
      <c r="Y175" s="1"/>
      <c r="Z175" s="1"/>
    </row>
    <row r="176" spans="1:26" ht="16.2" customHeight="1" x14ac:dyDescent="0.3">
      <c r="A176" s="81"/>
      <c r="B176" s="81"/>
      <c r="C176" s="81"/>
      <c r="D176" s="81"/>
      <c r="E176" s="81"/>
      <c r="F176" s="81"/>
      <c r="G176" s="81"/>
      <c r="H176" s="81"/>
      <c r="I176" s="81"/>
      <c r="J176" s="81"/>
      <c r="K176" s="81"/>
      <c r="L176" s="81"/>
      <c r="M176" s="81"/>
      <c r="N176" s="81"/>
      <c r="O176" s="1"/>
      <c r="P176" s="1"/>
      <c r="Q176" s="1"/>
      <c r="R176" s="1"/>
      <c r="S176" s="1"/>
      <c r="T176" s="1"/>
      <c r="U176" s="1"/>
      <c r="V176" s="1"/>
      <c r="W176" s="1"/>
      <c r="X176" s="1"/>
      <c r="Y176" s="1"/>
      <c r="Z176" s="1"/>
    </row>
    <row r="177" spans="1:26" ht="16.2" customHeight="1" x14ac:dyDescent="0.3">
      <c r="A177" s="81"/>
      <c r="B177" s="81"/>
      <c r="C177" s="81"/>
      <c r="D177" s="81"/>
      <c r="E177" s="81"/>
      <c r="F177" s="81"/>
      <c r="G177" s="81"/>
      <c r="H177" s="81"/>
      <c r="I177" s="81"/>
      <c r="J177" s="81"/>
      <c r="K177" s="81"/>
      <c r="L177" s="81"/>
      <c r="M177" s="81"/>
      <c r="N177" s="81"/>
      <c r="O177" s="1"/>
      <c r="P177" s="1"/>
      <c r="Q177" s="1"/>
      <c r="R177" s="1"/>
      <c r="S177" s="1"/>
      <c r="T177" s="1"/>
      <c r="U177" s="1"/>
      <c r="V177" s="1"/>
      <c r="W177" s="1"/>
      <c r="X177" s="1"/>
      <c r="Y177" s="1"/>
      <c r="Z177" s="1"/>
    </row>
    <row r="178" spans="1:26" ht="16.2" customHeight="1" x14ac:dyDescent="0.3">
      <c r="A178" s="81"/>
      <c r="B178" s="81"/>
      <c r="C178" s="81"/>
      <c r="D178" s="81"/>
      <c r="E178" s="81"/>
      <c r="F178" s="81"/>
      <c r="G178" s="81"/>
      <c r="H178" s="81"/>
      <c r="I178" s="81"/>
      <c r="J178" s="81"/>
      <c r="K178" s="81"/>
      <c r="L178" s="81"/>
      <c r="M178" s="81"/>
      <c r="N178" s="81"/>
      <c r="O178" s="1"/>
      <c r="P178" s="1"/>
      <c r="Q178" s="1"/>
      <c r="R178" s="1"/>
      <c r="S178" s="1"/>
      <c r="T178" s="1"/>
      <c r="U178" s="1"/>
      <c r="V178" s="1"/>
      <c r="W178" s="1"/>
      <c r="X178" s="1"/>
      <c r="Y178" s="1"/>
      <c r="Z178" s="1"/>
    </row>
    <row r="179" spans="1:26" ht="16.2" customHeight="1" x14ac:dyDescent="0.3">
      <c r="A179" s="81"/>
      <c r="B179" s="81"/>
      <c r="C179" s="81"/>
      <c r="D179" s="81"/>
      <c r="E179" s="81"/>
      <c r="F179" s="81"/>
      <c r="G179" s="81"/>
      <c r="H179" s="81"/>
      <c r="I179" s="81"/>
      <c r="J179" s="81"/>
      <c r="K179" s="81"/>
      <c r="L179" s="81"/>
      <c r="M179" s="81"/>
      <c r="N179" s="81"/>
      <c r="O179" s="1"/>
      <c r="P179" s="1"/>
      <c r="Q179" s="1"/>
      <c r="R179" s="1"/>
      <c r="S179" s="1"/>
      <c r="T179" s="1"/>
      <c r="U179" s="1"/>
      <c r="V179" s="1"/>
      <c r="W179" s="1"/>
      <c r="X179" s="1"/>
      <c r="Y179" s="1"/>
      <c r="Z179" s="1"/>
    </row>
    <row r="180" spans="1:26" ht="16.2" customHeight="1" x14ac:dyDescent="0.3">
      <c r="A180" s="81"/>
      <c r="B180" s="81"/>
      <c r="C180" s="81"/>
      <c r="D180" s="81"/>
      <c r="E180" s="81"/>
      <c r="F180" s="81"/>
      <c r="G180" s="81"/>
      <c r="H180" s="81"/>
      <c r="I180" s="81"/>
      <c r="J180" s="81"/>
      <c r="K180" s="81"/>
      <c r="L180" s="81"/>
      <c r="M180" s="81"/>
      <c r="N180" s="81"/>
      <c r="O180" s="1"/>
      <c r="P180" s="1"/>
      <c r="Q180" s="1"/>
      <c r="R180" s="1"/>
      <c r="S180" s="1"/>
      <c r="T180" s="1"/>
      <c r="U180" s="1"/>
      <c r="V180" s="1"/>
      <c r="W180" s="1"/>
      <c r="X180" s="1"/>
      <c r="Y180" s="1"/>
      <c r="Z180" s="1"/>
    </row>
    <row r="181" spans="1:26" ht="16.2" customHeight="1" x14ac:dyDescent="0.3">
      <c r="A181" s="81"/>
      <c r="B181" s="81"/>
      <c r="C181" s="81"/>
      <c r="D181" s="81"/>
      <c r="E181" s="81"/>
      <c r="F181" s="81"/>
      <c r="G181" s="81"/>
      <c r="H181" s="81"/>
      <c r="I181" s="81"/>
      <c r="J181" s="81"/>
      <c r="K181" s="81"/>
      <c r="L181" s="81"/>
      <c r="M181" s="81"/>
      <c r="N181" s="81"/>
      <c r="O181" s="1"/>
      <c r="P181" s="1"/>
      <c r="Q181" s="1"/>
      <c r="R181" s="1"/>
      <c r="S181" s="1"/>
      <c r="T181" s="1"/>
      <c r="U181" s="1"/>
      <c r="V181" s="1"/>
      <c r="W181" s="1"/>
      <c r="X181" s="1"/>
      <c r="Y181" s="1"/>
      <c r="Z181" s="1"/>
    </row>
    <row r="182" spans="1:26" ht="16.2" customHeight="1" x14ac:dyDescent="0.3">
      <c r="A182" s="81"/>
      <c r="B182" s="81"/>
      <c r="C182" s="81"/>
      <c r="D182" s="81"/>
      <c r="E182" s="81"/>
      <c r="F182" s="81"/>
      <c r="G182" s="81"/>
      <c r="H182" s="81"/>
      <c r="I182" s="81"/>
      <c r="J182" s="81"/>
      <c r="K182" s="81"/>
      <c r="L182" s="81"/>
      <c r="M182" s="81"/>
      <c r="N182" s="81"/>
      <c r="O182" s="1"/>
      <c r="P182" s="1"/>
      <c r="Q182" s="1"/>
      <c r="R182" s="1"/>
      <c r="S182" s="1"/>
      <c r="T182" s="1"/>
      <c r="U182" s="1"/>
      <c r="V182" s="1"/>
      <c r="W182" s="1"/>
      <c r="X182" s="1"/>
      <c r="Y182" s="1"/>
      <c r="Z182" s="1"/>
    </row>
    <row r="183" spans="1:26" ht="16.2" customHeight="1" x14ac:dyDescent="0.3">
      <c r="A183" s="81"/>
      <c r="B183" s="81"/>
      <c r="C183" s="81"/>
      <c r="D183" s="81"/>
      <c r="E183" s="81"/>
      <c r="F183" s="81"/>
      <c r="G183" s="81"/>
      <c r="H183" s="81"/>
      <c r="I183" s="81"/>
      <c r="J183" s="81"/>
      <c r="K183" s="81"/>
      <c r="L183" s="81"/>
      <c r="M183" s="81"/>
      <c r="N183" s="81"/>
      <c r="O183" s="1"/>
      <c r="P183" s="1"/>
      <c r="Q183" s="1"/>
      <c r="R183" s="1"/>
      <c r="S183" s="1"/>
      <c r="T183" s="1"/>
      <c r="U183" s="1"/>
      <c r="V183" s="1"/>
      <c r="W183" s="1"/>
      <c r="X183" s="1"/>
      <c r="Y183" s="1"/>
      <c r="Z183" s="1"/>
    </row>
    <row r="184" spans="1:26" ht="16.2" customHeight="1" x14ac:dyDescent="0.3">
      <c r="A184" s="81"/>
      <c r="B184" s="81"/>
      <c r="C184" s="81"/>
      <c r="D184" s="81"/>
      <c r="E184" s="81"/>
      <c r="F184" s="81"/>
      <c r="G184" s="81"/>
      <c r="H184" s="81"/>
      <c r="I184" s="81"/>
      <c r="J184" s="81"/>
      <c r="K184" s="81"/>
      <c r="L184" s="81"/>
      <c r="M184" s="81"/>
      <c r="N184" s="81"/>
      <c r="O184" s="1"/>
      <c r="P184" s="1"/>
      <c r="Q184" s="1"/>
      <c r="R184" s="1"/>
      <c r="S184" s="1"/>
      <c r="T184" s="1"/>
      <c r="U184" s="1"/>
      <c r="V184" s="1"/>
      <c r="W184" s="1"/>
      <c r="X184" s="1"/>
      <c r="Y184" s="1"/>
      <c r="Z184" s="1"/>
    </row>
    <row r="185" spans="1:26" ht="16.2" customHeight="1" x14ac:dyDescent="0.3">
      <c r="A185" s="81"/>
      <c r="B185" s="81"/>
      <c r="C185" s="81"/>
      <c r="D185" s="81"/>
      <c r="E185" s="81"/>
      <c r="F185" s="81"/>
      <c r="G185" s="81"/>
      <c r="H185" s="81"/>
      <c r="I185" s="81"/>
      <c r="J185" s="81"/>
      <c r="K185" s="81"/>
      <c r="L185" s="81"/>
      <c r="M185" s="81"/>
      <c r="N185" s="81"/>
      <c r="O185" s="1"/>
      <c r="P185" s="1"/>
      <c r="Q185" s="1"/>
      <c r="R185" s="1"/>
      <c r="S185" s="1"/>
      <c r="T185" s="1"/>
      <c r="U185" s="1"/>
      <c r="V185" s="1"/>
      <c r="W185" s="1"/>
      <c r="X185" s="1"/>
      <c r="Y185" s="1"/>
      <c r="Z185" s="1"/>
    </row>
    <row r="186" spans="1:26" ht="16.2" customHeight="1" x14ac:dyDescent="0.3">
      <c r="A186" s="81"/>
      <c r="B186" s="81"/>
      <c r="C186" s="81"/>
      <c r="D186" s="81"/>
      <c r="E186" s="81"/>
      <c r="F186" s="81"/>
      <c r="G186" s="81"/>
      <c r="H186" s="81"/>
      <c r="I186" s="81"/>
      <c r="J186" s="81"/>
      <c r="K186" s="81"/>
      <c r="L186" s="81"/>
      <c r="M186" s="81"/>
      <c r="N186" s="81"/>
      <c r="O186" s="1"/>
      <c r="P186" s="1"/>
      <c r="Q186" s="1"/>
      <c r="R186" s="1"/>
      <c r="S186" s="1"/>
      <c r="T186" s="1"/>
      <c r="U186" s="1"/>
      <c r="V186" s="1"/>
      <c r="W186" s="1"/>
      <c r="X186" s="1"/>
      <c r="Y186" s="1"/>
      <c r="Z186" s="1"/>
    </row>
    <row r="187" spans="1:26" ht="16.2" customHeight="1" x14ac:dyDescent="0.3">
      <c r="A187" s="81"/>
      <c r="B187" s="81"/>
      <c r="C187" s="81"/>
      <c r="D187" s="81"/>
      <c r="E187" s="81"/>
      <c r="F187" s="81"/>
      <c r="G187" s="81"/>
      <c r="H187" s="81"/>
      <c r="I187" s="81"/>
      <c r="J187" s="81"/>
      <c r="K187" s="81"/>
      <c r="L187" s="81"/>
      <c r="M187" s="81"/>
      <c r="N187" s="81"/>
      <c r="O187" s="1"/>
      <c r="P187" s="1"/>
      <c r="Q187" s="1"/>
      <c r="R187" s="1"/>
      <c r="S187" s="1"/>
      <c r="T187" s="1"/>
      <c r="U187" s="1"/>
      <c r="V187" s="1"/>
      <c r="W187" s="1"/>
      <c r="X187" s="1"/>
      <c r="Y187" s="1"/>
      <c r="Z187" s="1"/>
    </row>
    <row r="188" spans="1:26" ht="16.2" customHeight="1" x14ac:dyDescent="0.3">
      <c r="A188" s="81"/>
      <c r="B188" s="81"/>
      <c r="C188" s="81"/>
      <c r="D188" s="81"/>
      <c r="E188" s="81"/>
      <c r="F188" s="81"/>
      <c r="G188" s="81"/>
      <c r="H188" s="81"/>
      <c r="I188" s="81"/>
      <c r="J188" s="81"/>
      <c r="K188" s="81"/>
      <c r="L188" s="81"/>
      <c r="M188" s="81"/>
      <c r="N188" s="81"/>
      <c r="O188" s="1"/>
      <c r="P188" s="1"/>
      <c r="Q188" s="1"/>
      <c r="R188" s="1"/>
      <c r="S188" s="1"/>
      <c r="T188" s="1"/>
      <c r="U188" s="1"/>
      <c r="V188" s="1"/>
      <c r="W188" s="1"/>
      <c r="X188" s="1"/>
      <c r="Y188" s="1"/>
      <c r="Z188" s="1"/>
    </row>
    <row r="189" spans="1:26" ht="16.2" customHeight="1" x14ac:dyDescent="0.3">
      <c r="A189" s="81"/>
      <c r="B189" s="81"/>
      <c r="C189" s="81"/>
      <c r="D189" s="81"/>
      <c r="E189" s="81"/>
      <c r="F189" s="81"/>
      <c r="G189" s="81"/>
      <c r="H189" s="81"/>
      <c r="I189" s="81"/>
      <c r="J189" s="81"/>
      <c r="K189" s="81"/>
      <c r="L189" s="81"/>
      <c r="M189" s="81"/>
      <c r="N189" s="81"/>
      <c r="O189" s="1"/>
      <c r="P189" s="1"/>
      <c r="Q189" s="1"/>
      <c r="R189" s="1"/>
      <c r="S189" s="1"/>
      <c r="T189" s="1"/>
      <c r="U189" s="1"/>
      <c r="V189" s="1"/>
      <c r="W189" s="1"/>
      <c r="X189" s="1"/>
      <c r="Y189" s="1"/>
      <c r="Z189" s="1"/>
    </row>
    <row r="190" spans="1:26" ht="16.2" customHeight="1" x14ac:dyDescent="0.3">
      <c r="A190" s="81"/>
      <c r="B190" s="81"/>
      <c r="C190" s="81"/>
      <c r="D190" s="81"/>
      <c r="E190" s="81"/>
      <c r="F190" s="81"/>
      <c r="G190" s="81"/>
      <c r="H190" s="81"/>
      <c r="I190" s="81"/>
      <c r="J190" s="81"/>
      <c r="K190" s="81"/>
      <c r="L190" s="81"/>
      <c r="M190" s="81"/>
      <c r="N190" s="81"/>
      <c r="O190" s="1"/>
      <c r="P190" s="1"/>
      <c r="Q190" s="1"/>
      <c r="R190" s="1"/>
      <c r="S190" s="1"/>
      <c r="T190" s="1"/>
      <c r="U190" s="1"/>
      <c r="V190" s="1"/>
      <c r="W190" s="1"/>
      <c r="X190" s="1"/>
      <c r="Y190" s="1"/>
      <c r="Z190" s="1"/>
    </row>
    <row r="191" spans="1:26" ht="16.2"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2"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2"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2"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2"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2"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2"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2"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2"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2"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2"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2"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2"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2"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2"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2"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2"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2"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2"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2"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2"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2"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2" customHeight="1" x14ac:dyDescent="0.3"/>
    <row r="214" spans="1:26" ht="16.2" customHeight="1" x14ac:dyDescent="0.3"/>
    <row r="215" spans="1:26" ht="16.2" customHeight="1" x14ac:dyDescent="0.3"/>
    <row r="216" spans="1:26" ht="16.2" customHeight="1" x14ac:dyDescent="0.3"/>
    <row r="217" spans="1:26" ht="16.2" customHeight="1" x14ac:dyDescent="0.3"/>
    <row r="218" spans="1:26" ht="16.2" customHeight="1" x14ac:dyDescent="0.3"/>
    <row r="219" spans="1:26" ht="16.2" customHeight="1" x14ac:dyDescent="0.3"/>
    <row r="220" spans="1:26" ht="16.2" customHeight="1" x14ac:dyDescent="0.3"/>
    <row r="221" spans="1:26" ht="16.2" customHeight="1" x14ac:dyDescent="0.3"/>
    <row r="222" spans="1:26" ht="16.2" customHeight="1" x14ac:dyDescent="0.3"/>
    <row r="223" spans="1:26" ht="16.2" customHeight="1" x14ac:dyDescent="0.3"/>
    <row r="224" spans="1:26" ht="16.2" customHeight="1" x14ac:dyDescent="0.3"/>
    <row r="225" ht="16.2" customHeight="1" x14ac:dyDescent="0.3"/>
    <row r="226" ht="16.2" customHeight="1" x14ac:dyDescent="0.3"/>
    <row r="227" ht="16.2" customHeight="1" x14ac:dyDescent="0.3"/>
    <row r="228" ht="16.2" customHeight="1" x14ac:dyDescent="0.3"/>
    <row r="229" ht="16.2" customHeight="1" x14ac:dyDescent="0.3"/>
    <row r="230" ht="16.2" customHeight="1" x14ac:dyDescent="0.3"/>
    <row r="231" ht="16.2" customHeight="1" x14ac:dyDescent="0.3"/>
    <row r="232" ht="16.2" customHeight="1" x14ac:dyDescent="0.3"/>
    <row r="233" ht="16.2" customHeight="1" x14ac:dyDescent="0.3"/>
    <row r="234" ht="16.2" customHeight="1" x14ac:dyDescent="0.3"/>
    <row r="235" ht="16.2" customHeight="1" x14ac:dyDescent="0.3"/>
    <row r="236" ht="16.2" customHeight="1" x14ac:dyDescent="0.3"/>
    <row r="237" ht="16.2" customHeight="1" x14ac:dyDescent="0.3"/>
    <row r="238" ht="16.2" customHeight="1" x14ac:dyDescent="0.3"/>
    <row r="239" ht="16.2" customHeight="1" x14ac:dyDescent="0.3"/>
    <row r="240" ht="16.2" customHeight="1" x14ac:dyDescent="0.3"/>
    <row r="241" ht="16.2" customHeight="1" x14ac:dyDescent="0.3"/>
    <row r="242" ht="16.2" customHeight="1" x14ac:dyDescent="0.3"/>
    <row r="243" ht="16.2" customHeight="1" x14ac:dyDescent="0.3"/>
    <row r="244" ht="16.2" customHeight="1" x14ac:dyDescent="0.3"/>
    <row r="245" ht="16.2" customHeight="1" x14ac:dyDescent="0.3"/>
    <row r="246" ht="16.2" customHeight="1" x14ac:dyDescent="0.3"/>
    <row r="247" ht="16.2" customHeight="1" x14ac:dyDescent="0.3"/>
    <row r="248" ht="16.2" customHeight="1" x14ac:dyDescent="0.3"/>
    <row r="249" ht="16.2" customHeight="1" x14ac:dyDescent="0.3"/>
    <row r="250" ht="16.2" customHeight="1" x14ac:dyDescent="0.3"/>
    <row r="251" ht="16.2" customHeight="1" x14ac:dyDescent="0.3"/>
    <row r="252" ht="16.2" customHeight="1" x14ac:dyDescent="0.3"/>
    <row r="253" ht="16.2" customHeight="1" x14ac:dyDescent="0.3"/>
    <row r="254" ht="16.2" customHeight="1" x14ac:dyDescent="0.3"/>
    <row r="255" ht="16.2" customHeight="1" x14ac:dyDescent="0.3"/>
    <row r="256" ht="16.2" customHeight="1" x14ac:dyDescent="0.3"/>
    <row r="257" ht="16.2" customHeight="1" x14ac:dyDescent="0.3"/>
    <row r="258" ht="16.2" customHeight="1" x14ac:dyDescent="0.3"/>
    <row r="259" ht="16.2" customHeight="1" x14ac:dyDescent="0.3"/>
    <row r="260" ht="16.2" customHeight="1" x14ac:dyDescent="0.3"/>
    <row r="261" ht="16.2" customHeight="1" x14ac:dyDescent="0.3"/>
    <row r="262" ht="16.2" customHeight="1" x14ac:dyDescent="0.3"/>
    <row r="263" ht="16.2" customHeight="1" x14ac:dyDescent="0.3"/>
    <row r="264" ht="16.2" customHeight="1" x14ac:dyDescent="0.3"/>
    <row r="265" ht="16.2" customHeight="1" x14ac:dyDescent="0.3"/>
    <row r="266" ht="16.2" customHeight="1" x14ac:dyDescent="0.3"/>
    <row r="267" ht="16.2" customHeight="1" x14ac:dyDescent="0.3"/>
    <row r="268" ht="16.2" customHeight="1" x14ac:dyDescent="0.3"/>
    <row r="269" ht="16.2" customHeight="1" x14ac:dyDescent="0.3"/>
    <row r="270" ht="16.2" customHeight="1" x14ac:dyDescent="0.3"/>
    <row r="271" ht="16.2" customHeight="1" x14ac:dyDescent="0.3"/>
    <row r="272" ht="16.2" customHeight="1" x14ac:dyDescent="0.3"/>
    <row r="273" ht="16.2" customHeight="1" x14ac:dyDescent="0.3"/>
    <row r="274" ht="16.2" customHeight="1" x14ac:dyDescent="0.3"/>
    <row r="275" ht="16.2" customHeight="1" x14ac:dyDescent="0.3"/>
    <row r="276" ht="16.2" customHeight="1" x14ac:dyDescent="0.3"/>
    <row r="277" ht="16.2" customHeight="1" x14ac:dyDescent="0.3"/>
    <row r="278" ht="16.2" customHeight="1" x14ac:dyDescent="0.3"/>
    <row r="279" ht="16.2" customHeight="1" x14ac:dyDescent="0.3"/>
    <row r="280" ht="16.2" customHeight="1" x14ac:dyDescent="0.3"/>
    <row r="281" ht="16.2" customHeight="1" x14ac:dyDescent="0.3"/>
    <row r="282" ht="16.2" customHeight="1" x14ac:dyDescent="0.3"/>
    <row r="283" ht="16.2" customHeight="1" x14ac:dyDescent="0.3"/>
    <row r="284" ht="16.2" customHeight="1" x14ac:dyDescent="0.3"/>
    <row r="285" ht="16.2" customHeight="1" x14ac:dyDescent="0.3"/>
    <row r="286" ht="16.2" customHeight="1" x14ac:dyDescent="0.3"/>
    <row r="287" ht="16.2" customHeight="1" x14ac:dyDescent="0.3"/>
    <row r="288" ht="16.2" customHeight="1" x14ac:dyDescent="0.3"/>
    <row r="289" ht="16.2" customHeight="1" x14ac:dyDescent="0.3"/>
    <row r="290" ht="16.2" customHeight="1" x14ac:dyDescent="0.3"/>
    <row r="291" ht="16.2" customHeight="1" x14ac:dyDescent="0.3"/>
    <row r="292" ht="16.2" customHeight="1" x14ac:dyDescent="0.3"/>
    <row r="293" ht="16.2" customHeight="1" x14ac:dyDescent="0.3"/>
    <row r="294" ht="16.2" customHeight="1" x14ac:dyDescent="0.3"/>
    <row r="295" ht="16.2" customHeight="1" x14ac:dyDescent="0.3"/>
    <row r="296" ht="16.2" customHeight="1" x14ac:dyDescent="0.3"/>
    <row r="297" ht="16.2" customHeight="1" x14ac:dyDescent="0.3"/>
    <row r="298" ht="16.2" customHeight="1" x14ac:dyDescent="0.3"/>
    <row r="299" ht="16.2" customHeight="1" x14ac:dyDescent="0.3"/>
    <row r="300" ht="16.2" customHeight="1" x14ac:dyDescent="0.3"/>
    <row r="301" ht="16.2" customHeight="1" x14ac:dyDescent="0.3"/>
    <row r="302" ht="16.2" customHeight="1" x14ac:dyDescent="0.3"/>
    <row r="303" ht="16.2" customHeight="1" x14ac:dyDescent="0.3"/>
    <row r="304" ht="16.2" customHeight="1" x14ac:dyDescent="0.3"/>
    <row r="305" ht="16.2" customHeight="1" x14ac:dyDescent="0.3"/>
    <row r="306" ht="16.2" customHeight="1" x14ac:dyDescent="0.3"/>
    <row r="307" ht="16.2" customHeight="1" x14ac:dyDescent="0.3"/>
    <row r="308" ht="16.2" customHeight="1" x14ac:dyDescent="0.3"/>
    <row r="309" ht="16.2" customHeight="1" x14ac:dyDescent="0.3"/>
    <row r="310" ht="16.2" customHeight="1" x14ac:dyDescent="0.3"/>
    <row r="311" ht="16.2" customHeight="1" x14ac:dyDescent="0.3"/>
    <row r="312" ht="16.2" customHeight="1" x14ac:dyDescent="0.3"/>
    <row r="313" ht="16.2" customHeight="1" x14ac:dyDescent="0.3"/>
    <row r="314" ht="16.2" customHeight="1" x14ac:dyDescent="0.3"/>
    <row r="315" ht="16.2" customHeight="1" x14ac:dyDescent="0.3"/>
    <row r="316" ht="16.2" customHeight="1" x14ac:dyDescent="0.3"/>
    <row r="317" ht="16.2" customHeight="1" x14ac:dyDescent="0.3"/>
    <row r="318" ht="16.2" customHeight="1" x14ac:dyDescent="0.3"/>
    <row r="319" ht="16.2" customHeight="1" x14ac:dyDescent="0.3"/>
    <row r="320" ht="16.2" customHeight="1" x14ac:dyDescent="0.3"/>
    <row r="321" ht="16.2" customHeight="1" x14ac:dyDescent="0.3"/>
    <row r="322" ht="16.2" customHeight="1" x14ac:dyDescent="0.3"/>
    <row r="323" ht="16.2" customHeight="1" x14ac:dyDescent="0.3"/>
    <row r="324" ht="16.2" customHeight="1" x14ac:dyDescent="0.3"/>
    <row r="325" ht="16.2" customHeight="1" x14ac:dyDescent="0.3"/>
    <row r="326" ht="16.2" customHeight="1" x14ac:dyDescent="0.3"/>
    <row r="327" ht="16.2" customHeight="1" x14ac:dyDescent="0.3"/>
    <row r="328" ht="16.2" customHeight="1" x14ac:dyDescent="0.3"/>
    <row r="329" ht="16.2" customHeight="1" x14ac:dyDescent="0.3"/>
    <row r="330" ht="16.2" customHeight="1" x14ac:dyDescent="0.3"/>
    <row r="331" ht="16.2" customHeight="1" x14ac:dyDescent="0.3"/>
    <row r="332" ht="16.2" customHeight="1" x14ac:dyDescent="0.3"/>
    <row r="333" ht="16.2" customHeight="1" x14ac:dyDescent="0.3"/>
    <row r="334" ht="16.2" customHeight="1" x14ac:dyDescent="0.3"/>
    <row r="335" ht="16.2" customHeight="1" x14ac:dyDescent="0.3"/>
    <row r="336" ht="16.2" customHeight="1" x14ac:dyDescent="0.3"/>
    <row r="337" ht="16.2" customHeight="1" x14ac:dyDescent="0.3"/>
    <row r="338" ht="16.2" customHeight="1" x14ac:dyDescent="0.3"/>
    <row r="339" ht="16.2" customHeight="1" x14ac:dyDescent="0.3"/>
    <row r="340" ht="16.2" customHeight="1" x14ac:dyDescent="0.3"/>
    <row r="341" ht="16.2" customHeight="1" x14ac:dyDescent="0.3"/>
    <row r="342" ht="16.2" customHeight="1" x14ac:dyDescent="0.3"/>
    <row r="343" ht="16.2" customHeight="1" x14ac:dyDescent="0.3"/>
    <row r="344" ht="16.2" customHeight="1" x14ac:dyDescent="0.3"/>
    <row r="345" ht="16.2" customHeight="1" x14ac:dyDescent="0.3"/>
    <row r="346" ht="16.2" customHeight="1" x14ac:dyDescent="0.3"/>
    <row r="347" ht="16.2" customHeight="1" x14ac:dyDescent="0.3"/>
    <row r="348" ht="16.2" customHeight="1" x14ac:dyDescent="0.3"/>
    <row r="349" ht="16.2" customHeight="1" x14ac:dyDescent="0.3"/>
    <row r="350" ht="16.2" customHeight="1" x14ac:dyDescent="0.3"/>
    <row r="351" ht="16.2" customHeight="1" x14ac:dyDescent="0.3"/>
    <row r="352" ht="16.2" customHeight="1" x14ac:dyDescent="0.3"/>
    <row r="353" ht="16.2" customHeight="1" x14ac:dyDescent="0.3"/>
    <row r="354" ht="16.2" customHeight="1" x14ac:dyDescent="0.3"/>
    <row r="355" ht="16.2" customHeight="1" x14ac:dyDescent="0.3"/>
    <row r="356" ht="16.2" customHeight="1" x14ac:dyDescent="0.3"/>
    <row r="357" ht="16.2" customHeight="1" x14ac:dyDescent="0.3"/>
    <row r="358" ht="16.2" customHeight="1" x14ac:dyDescent="0.3"/>
    <row r="359" ht="16.2" customHeight="1" x14ac:dyDescent="0.3"/>
    <row r="360" ht="16.2" customHeight="1" x14ac:dyDescent="0.3"/>
    <row r="361" ht="16.2" customHeight="1" x14ac:dyDescent="0.3"/>
    <row r="362" ht="16.2" customHeight="1" x14ac:dyDescent="0.3"/>
    <row r="363" ht="16.2" customHeight="1" x14ac:dyDescent="0.3"/>
    <row r="364" ht="16.2" customHeight="1" x14ac:dyDescent="0.3"/>
    <row r="365" ht="16.2" customHeight="1" x14ac:dyDescent="0.3"/>
    <row r="366" ht="16.2" customHeight="1" x14ac:dyDescent="0.3"/>
    <row r="367" ht="16.2" customHeight="1" x14ac:dyDescent="0.3"/>
    <row r="368" ht="16.2" customHeight="1" x14ac:dyDescent="0.3"/>
    <row r="369" ht="16.2" customHeight="1" x14ac:dyDescent="0.3"/>
    <row r="370" ht="16.2" customHeight="1" x14ac:dyDescent="0.3"/>
    <row r="371" ht="16.2" customHeight="1" x14ac:dyDescent="0.3"/>
    <row r="372" ht="16.2" customHeight="1" x14ac:dyDescent="0.3"/>
    <row r="373" ht="16.2" customHeight="1" x14ac:dyDescent="0.3"/>
    <row r="374" ht="16.2" customHeight="1" x14ac:dyDescent="0.3"/>
    <row r="375" ht="16.2" customHeight="1" x14ac:dyDescent="0.3"/>
    <row r="376" ht="16.2" customHeight="1" x14ac:dyDescent="0.3"/>
    <row r="377" ht="16.2" customHeight="1" x14ac:dyDescent="0.3"/>
    <row r="378" ht="16.2" customHeight="1" x14ac:dyDescent="0.3"/>
    <row r="379" ht="16.2" customHeight="1" x14ac:dyDescent="0.3"/>
    <row r="380" ht="16.2" customHeight="1" x14ac:dyDescent="0.3"/>
    <row r="381" ht="16.2" customHeight="1" x14ac:dyDescent="0.3"/>
    <row r="382" ht="16.2" customHeight="1" x14ac:dyDescent="0.3"/>
    <row r="383" ht="16.2" customHeight="1" x14ac:dyDescent="0.3"/>
    <row r="384" ht="16.2" customHeight="1" x14ac:dyDescent="0.3"/>
    <row r="385" ht="16.2" customHeight="1" x14ac:dyDescent="0.3"/>
    <row r="386" ht="16.2" customHeight="1" x14ac:dyDescent="0.3"/>
    <row r="387" ht="16.2" customHeight="1" x14ac:dyDescent="0.3"/>
    <row r="388" ht="16.2" customHeight="1" x14ac:dyDescent="0.3"/>
    <row r="389" ht="16.2" customHeight="1" x14ac:dyDescent="0.3"/>
    <row r="390" ht="16.2" customHeight="1" x14ac:dyDescent="0.3"/>
    <row r="391" ht="16.2" customHeight="1" x14ac:dyDescent="0.3"/>
    <row r="392" ht="16.2" customHeight="1" x14ac:dyDescent="0.3"/>
    <row r="393" ht="16.2" customHeight="1" x14ac:dyDescent="0.3"/>
    <row r="394" ht="16.2" customHeight="1" x14ac:dyDescent="0.3"/>
    <row r="395" ht="16.2" customHeight="1" x14ac:dyDescent="0.3"/>
    <row r="396" ht="16.2" customHeight="1" x14ac:dyDescent="0.3"/>
    <row r="397" ht="16.2" customHeight="1" x14ac:dyDescent="0.3"/>
    <row r="398" ht="16.2" customHeight="1" x14ac:dyDescent="0.3"/>
    <row r="399" ht="16.2" customHeight="1" x14ac:dyDescent="0.3"/>
    <row r="400" ht="16.2" customHeight="1" x14ac:dyDescent="0.3"/>
    <row r="401" ht="16.2" customHeight="1" x14ac:dyDescent="0.3"/>
    <row r="402" ht="16.2" customHeight="1" x14ac:dyDescent="0.3"/>
    <row r="403" ht="16.2" customHeight="1" x14ac:dyDescent="0.3"/>
    <row r="404" ht="16.2" customHeight="1" x14ac:dyDescent="0.3"/>
    <row r="405" ht="16.2" customHeight="1" x14ac:dyDescent="0.3"/>
    <row r="406" ht="16.2" customHeight="1" x14ac:dyDescent="0.3"/>
    <row r="407" ht="16.2" customHeight="1" x14ac:dyDescent="0.3"/>
    <row r="408" ht="16.2" customHeight="1" x14ac:dyDescent="0.3"/>
    <row r="409" ht="16.2" customHeight="1" x14ac:dyDescent="0.3"/>
    <row r="410" ht="16.2" customHeight="1" x14ac:dyDescent="0.3"/>
    <row r="411" ht="16.2" customHeight="1" x14ac:dyDescent="0.3"/>
    <row r="412" ht="16.2" customHeight="1" x14ac:dyDescent="0.3"/>
    <row r="413" ht="16.2" customHeight="1" x14ac:dyDescent="0.3"/>
    <row r="414" ht="16.2" customHeight="1" x14ac:dyDescent="0.3"/>
    <row r="415" ht="16.2" customHeight="1" x14ac:dyDescent="0.3"/>
    <row r="416" ht="16.2" customHeight="1" x14ac:dyDescent="0.3"/>
    <row r="417" ht="16.2" customHeight="1" x14ac:dyDescent="0.3"/>
    <row r="418" ht="16.2" customHeight="1" x14ac:dyDescent="0.3"/>
    <row r="419" ht="16.2" customHeight="1" x14ac:dyDescent="0.3"/>
    <row r="420" ht="16.2" customHeight="1" x14ac:dyDescent="0.3"/>
    <row r="421" ht="16.2" customHeight="1" x14ac:dyDescent="0.3"/>
    <row r="422" ht="16.2" customHeight="1" x14ac:dyDescent="0.3"/>
    <row r="423" ht="16.2" customHeight="1" x14ac:dyDescent="0.3"/>
    <row r="424" ht="16.2" customHeight="1" x14ac:dyDescent="0.3"/>
    <row r="425" ht="16.2" customHeight="1" x14ac:dyDescent="0.3"/>
    <row r="426" ht="16.2" customHeight="1" x14ac:dyDescent="0.3"/>
    <row r="427" ht="16.2" customHeight="1" x14ac:dyDescent="0.3"/>
    <row r="428" ht="16.2" customHeight="1" x14ac:dyDescent="0.3"/>
    <row r="429" ht="16.2" customHeight="1" x14ac:dyDescent="0.3"/>
    <row r="430" ht="16.2" customHeight="1" x14ac:dyDescent="0.3"/>
    <row r="431" ht="16.2" customHeight="1" x14ac:dyDescent="0.3"/>
    <row r="432" ht="16.2" customHeight="1" x14ac:dyDescent="0.3"/>
    <row r="433" ht="16.2" customHeight="1" x14ac:dyDescent="0.3"/>
    <row r="434" ht="16.2" customHeight="1" x14ac:dyDescent="0.3"/>
    <row r="435" ht="16.2" customHeight="1" x14ac:dyDescent="0.3"/>
    <row r="436" ht="16.2" customHeight="1" x14ac:dyDescent="0.3"/>
    <row r="437" ht="16.2" customHeight="1" x14ac:dyDescent="0.3"/>
    <row r="438" ht="16.2" customHeight="1" x14ac:dyDescent="0.3"/>
    <row r="439" ht="16.2" customHeight="1" x14ac:dyDescent="0.3"/>
    <row r="440" ht="16.2" customHeight="1" x14ac:dyDescent="0.3"/>
    <row r="441" ht="16.2" customHeight="1" x14ac:dyDescent="0.3"/>
    <row r="442" ht="16.2" customHeight="1" x14ac:dyDescent="0.3"/>
    <row r="443" ht="16.2" customHeight="1" x14ac:dyDescent="0.3"/>
    <row r="444" ht="16.2" customHeight="1" x14ac:dyDescent="0.3"/>
    <row r="445" ht="16.2" customHeight="1" x14ac:dyDescent="0.3"/>
    <row r="446" ht="16.2" customHeight="1" x14ac:dyDescent="0.3"/>
    <row r="447" ht="16.2" customHeight="1" x14ac:dyDescent="0.3"/>
    <row r="448" ht="16.2" customHeight="1" x14ac:dyDescent="0.3"/>
    <row r="449" ht="16.2" customHeight="1" x14ac:dyDescent="0.3"/>
    <row r="450" ht="16.2" customHeight="1" x14ac:dyDescent="0.3"/>
    <row r="451" ht="16.2" customHeight="1" x14ac:dyDescent="0.3"/>
    <row r="452" ht="16.2" customHeight="1" x14ac:dyDescent="0.3"/>
    <row r="453" ht="16.2" customHeight="1" x14ac:dyDescent="0.3"/>
    <row r="454" ht="16.2" customHeight="1" x14ac:dyDescent="0.3"/>
    <row r="455" ht="16.2" customHeight="1" x14ac:dyDescent="0.3"/>
    <row r="456" ht="16.2" customHeight="1" x14ac:dyDescent="0.3"/>
    <row r="457" ht="16.2" customHeight="1" x14ac:dyDescent="0.3"/>
    <row r="458" ht="16.2" customHeight="1" x14ac:dyDescent="0.3"/>
    <row r="459" ht="16.2" customHeight="1" x14ac:dyDescent="0.3"/>
    <row r="460" ht="16.2" customHeight="1" x14ac:dyDescent="0.3"/>
    <row r="461" ht="16.2" customHeight="1" x14ac:dyDescent="0.3"/>
    <row r="462" ht="16.2" customHeight="1" x14ac:dyDescent="0.3"/>
    <row r="463" ht="16.2" customHeight="1" x14ac:dyDescent="0.3"/>
    <row r="464" ht="16.2" customHeight="1" x14ac:dyDescent="0.3"/>
    <row r="465" ht="16.2" customHeight="1" x14ac:dyDescent="0.3"/>
    <row r="466" ht="16.2" customHeight="1" x14ac:dyDescent="0.3"/>
    <row r="467" ht="16.2" customHeight="1" x14ac:dyDescent="0.3"/>
    <row r="468" ht="16.2" customHeight="1" x14ac:dyDescent="0.3"/>
    <row r="469" ht="16.2" customHeight="1" x14ac:dyDescent="0.3"/>
    <row r="470" ht="16.2" customHeight="1" x14ac:dyDescent="0.3"/>
    <row r="471" ht="16.2" customHeight="1" x14ac:dyDescent="0.3"/>
    <row r="472" ht="16.2" customHeight="1" x14ac:dyDescent="0.3"/>
    <row r="473" ht="16.2" customHeight="1" x14ac:dyDescent="0.3"/>
    <row r="474" ht="16.2" customHeight="1" x14ac:dyDescent="0.3"/>
    <row r="475" ht="16.2" customHeight="1" x14ac:dyDescent="0.3"/>
    <row r="476" ht="16.2" customHeight="1" x14ac:dyDescent="0.3"/>
    <row r="477" ht="16.2" customHeight="1" x14ac:dyDescent="0.3"/>
    <row r="478" ht="16.2" customHeight="1" x14ac:dyDescent="0.3"/>
    <row r="479" ht="16.2" customHeight="1" x14ac:dyDescent="0.3"/>
    <row r="480" ht="16.2" customHeight="1" x14ac:dyDescent="0.3"/>
    <row r="481" ht="16.2" customHeight="1" x14ac:dyDescent="0.3"/>
    <row r="482" ht="16.2" customHeight="1" x14ac:dyDescent="0.3"/>
    <row r="483" ht="16.2" customHeight="1" x14ac:dyDescent="0.3"/>
    <row r="484" ht="16.2" customHeight="1" x14ac:dyDescent="0.3"/>
    <row r="485" ht="16.2" customHeight="1" x14ac:dyDescent="0.3"/>
    <row r="486" ht="16.2" customHeight="1" x14ac:dyDescent="0.3"/>
    <row r="487" ht="16.2" customHeight="1" x14ac:dyDescent="0.3"/>
    <row r="488" ht="16.2" customHeight="1" x14ac:dyDescent="0.3"/>
    <row r="489" ht="16.2" customHeight="1" x14ac:dyDescent="0.3"/>
    <row r="490" ht="16.2" customHeight="1" x14ac:dyDescent="0.3"/>
    <row r="491" ht="16.2" customHeight="1" x14ac:dyDescent="0.3"/>
    <row r="492" ht="16.2" customHeight="1" x14ac:dyDescent="0.3"/>
    <row r="493" ht="16.2" customHeight="1" x14ac:dyDescent="0.3"/>
    <row r="494" ht="16.2" customHeight="1" x14ac:dyDescent="0.3"/>
    <row r="495" ht="16.2" customHeight="1" x14ac:dyDescent="0.3"/>
    <row r="496" ht="16.2" customHeight="1" x14ac:dyDescent="0.3"/>
    <row r="497" ht="16.2" customHeight="1" x14ac:dyDescent="0.3"/>
    <row r="498" ht="16.2" customHeight="1" x14ac:dyDescent="0.3"/>
    <row r="499" ht="16.2" customHeight="1" x14ac:dyDescent="0.3"/>
    <row r="500" ht="16.2" customHeight="1" x14ac:dyDescent="0.3"/>
    <row r="501" ht="16.2" customHeight="1" x14ac:dyDescent="0.3"/>
    <row r="502" ht="16.2" customHeight="1" x14ac:dyDescent="0.3"/>
    <row r="503" ht="16.2" customHeight="1" x14ac:dyDescent="0.3"/>
    <row r="504" ht="16.2" customHeight="1" x14ac:dyDescent="0.3"/>
    <row r="505" ht="16.2" customHeight="1" x14ac:dyDescent="0.3"/>
    <row r="506" ht="16.2" customHeight="1" x14ac:dyDescent="0.3"/>
    <row r="507" ht="16.2" customHeight="1" x14ac:dyDescent="0.3"/>
    <row r="508" ht="16.2" customHeight="1" x14ac:dyDescent="0.3"/>
    <row r="509" ht="16.2" customHeight="1" x14ac:dyDescent="0.3"/>
    <row r="510" ht="16.2" customHeight="1" x14ac:dyDescent="0.3"/>
    <row r="511" ht="16.2" customHeight="1" x14ac:dyDescent="0.3"/>
    <row r="512" ht="16.2" customHeight="1" x14ac:dyDescent="0.3"/>
    <row r="513" ht="16.2" customHeight="1" x14ac:dyDescent="0.3"/>
    <row r="514" ht="16.2" customHeight="1" x14ac:dyDescent="0.3"/>
    <row r="515" ht="16.2" customHeight="1" x14ac:dyDescent="0.3"/>
    <row r="516" ht="16.2" customHeight="1" x14ac:dyDescent="0.3"/>
    <row r="517" ht="16.2" customHeight="1" x14ac:dyDescent="0.3"/>
    <row r="518" ht="16.2" customHeight="1" x14ac:dyDescent="0.3"/>
    <row r="519" ht="16.2" customHeight="1" x14ac:dyDescent="0.3"/>
    <row r="520" ht="16.2" customHeight="1" x14ac:dyDescent="0.3"/>
    <row r="521" ht="16.2" customHeight="1" x14ac:dyDescent="0.3"/>
    <row r="522" ht="16.2" customHeight="1" x14ac:dyDescent="0.3"/>
    <row r="523" ht="16.2" customHeight="1" x14ac:dyDescent="0.3"/>
    <row r="524" ht="16.2" customHeight="1" x14ac:dyDescent="0.3"/>
    <row r="525" ht="16.2" customHeight="1" x14ac:dyDescent="0.3"/>
    <row r="526" ht="16.2" customHeight="1" x14ac:dyDescent="0.3"/>
    <row r="527" ht="16.2" customHeight="1" x14ac:dyDescent="0.3"/>
    <row r="528" ht="16.2" customHeight="1" x14ac:dyDescent="0.3"/>
    <row r="529" ht="16.2" customHeight="1" x14ac:dyDescent="0.3"/>
    <row r="530" ht="16.2" customHeight="1" x14ac:dyDescent="0.3"/>
    <row r="531" ht="16.2" customHeight="1" x14ac:dyDescent="0.3"/>
    <row r="532" ht="16.2" customHeight="1" x14ac:dyDescent="0.3"/>
    <row r="533" ht="16.2" customHeight="1" x14ac:dyDescent="0.3"/>
    <row r="534" ht="16.2" customHeight="1" x14ac:dyDescent="0.3"/>
    <row r="535" ht="16.2" customHeight="1" x14ac:dyDescent="0.3"/>
    <row r="536" ht="16.2" customHeight="1" x14ac:dyDescent="0.3"/>
    <row r="537" ht="16.2" customHeight="1" x14ac:dyDescent="0.3"/>
    <row r="538" ht="16.2" customHeight="1" x14ac:dyDescent="0.3"/>
    <row r="539" ht="16.2" customHeight="1" x14ac:dyDescent="0.3"/>
    <row r="540" ht="16.2" customHeight="1" x14ac:dyDescent="0.3"/>
    <row r="541" ht="16.2" customHeight="1" x14ac:dyDescent="0.3"/>
    <row r="542" ht="16.2" customHeight="1" x14ac:dyDescent="0.3"/>
    <row r="543" ht="16.2" customHeight="1" x14ac:dyDescent="0.3"/>
    <row r="544" ht="16.2" customHeight="1" x14ac:dyDescent="0.3"/>
    <row r="545" ht="16.2" customHeight="1" x14ac:dyDescent="0.3"/>
    <row r="546" ht="16.2" customHeight="1" x14ac:dyDescent="0.3"/>
    <row r="547" ht="16.2" customHeight="1" x14ac:dyDescent="0.3"/>
    <row r="548" ht="16.2" customHeight="1" x14ac:dyDescent="0.3"/>
    <row r="549" ht="16.2" customHeight="1" x14ac:dyDescent="0.3"/>
    <row r="550" ht="16.2" customHeight="1" x14ac:dyDescent="0.3"/>
    <row r="551" ht="16.2" customHeight="1" x14ac:dyDescent="0.3"/>
    <row r="552" ht="16.2" customHeight="1" x14ac:dyDescent="0.3"/>
    <row r="553" ht="16.2" customHeight="1" x14ac:dyDescent="0.3"/>
    <row r="554" ht="16.2" customHeight="1" x14ac:dyDescent="0.3"/>
    <row r="555" ht="16.2" customHeight="1" x14ac:dyDescent="0.3"/>
    <row r="556" ht="16.2" customHeight="1" x14ac:dyDescent="0.3"/>
    <row r="557" ht="16.2" customHeight="1" x14ac:dyDescent="0.3"/>
    <row r="558" ht="16.2" customHeight="1" x14ac:dyDescent="0.3"/>
    <row r="559" ht="16.2" customHeight="1" x14ac:dyDescent="0.3"/>
    <row r="560" ht="16.2" customHeight="1" x14ac:dyDescent="0.3"/>
    <row r="561" ht="16.2" customHeight="1" x14ac:dyDescent="0.3"/>
    <row r="562" ht="16.2" customHeight="1" x14ac:dyDescent="0.3"/>
    <row r="563" ht="16.2" customHeight="1" x14ac:dyDescent="0.3"/>
    <row r="564" ht="16.2" customHeight="1" x14ac:dyDescent="0.3"/>
    <row r="565" ht="16.2" customHeight="1" x14ac:dyDescent="0.3"/>
    <row r="566" ht="16.2" customHeight="1" x14ac:dyDescent="0.3"/>
    <row r="567" ht="16.2" customHeight="1" x14ac:dyDescent="0.3"/>
    <row r="568" ht="16.2" customHeight="1" x14ac:dyDescent="0.3"/>
    <row r="569" ht="16.2" customHeight="1" x14ac:dyDescent="0.3"/>
    <row r="570" ht="16.2" customHeight="1" x14ac:dyDescent="0.3"/>
    <row r="571" ht="16.2" customHeight="1" x14ac:dyDescent="0.3"/>
    <row r="572" ht="16.2" customHeight="1" x14ac:dyDescent="0.3"/>
    <row r="573" ht="16.2" customHeight="1" x14ac:dyDescent="0.3"/>
    <row r="574" ht="16.2" customHeight="1" x14ac:dyDescent="0.3"/>
    <row r="575" ht="16.2" customHeight="1" x14ac:dyDescent="0.3"/>
    <row r="576" ht="16.2" customHeight="1" x14ac:dyDescent="0.3"/>
    <row r="577" ht="16.2" customHeight="1" x14ac:dyDescent="0.3"/>
    <row r="578" ht="16.2" customHeight="1" x14ac:dyDescent="0.3"/>
    <row r="579" ht="16.2" customHeight="1" x14ac:dyDescent="0.3"/>
    <row r="580" ht="16.2" customHeight="1" x14ac:dyDescent="0.3"/>
    <row r="581" ht="16.2" customHeight="1" x14ac:dyDescent="0.3"/>
    <row r="582" ht="16.2" customHeight="1" x14ac:dyDescent="0.3"/>
    <row r="583" ht="16.2" customHeight="1" x14ac:dyDescent="0.3"/>
    <row r="584" ht="16.2" customHeight="1" x14ac:dyDescent="0.3"/>
    <row r="585" ht="16.2" customHeight="1" x14ac:dyDescent="0.3"/>
    <row r="586" ht="16.2" customHeight="1" x14ac:dyDescent="0.3"/>
    <row r="587" ht="16.2" customHeight="1" x14ac:dyDescent="0.3"/>
    <row r="588" ht="16.2" customHeight="1" x14ac:dyDescent="0.3"/>
    <row r="589" ht="16.2" customHeight="1" x14ac:dyDescent="0.3"/>
    <row r="590" ht="16.2" customHeight="1" x14ac:dyDescent="0.3"/>
    <row r="591" ht="16.2" customHeight="1" x14ac:dyDescent="0.3"/>
    <row r="592" ht="16.2" customHeight="1" x14ac:dyDescent="0.3"/>
    <row r="593" ht="16.2" customHeight="1" x14ac:dyDescent="0.3"/>
    <row r="594" ht="16.2" customHeight="1" x14ac:dyDescent="0.3"/>
    <row r="595" ht="16.2" customHeight="1" x14ac:dyDescent="0.3"/>
    <row r="596" ht="16.2" customHeight="1" x14ac:dyDescent="0.3"/>
    <row r="597" ht="16.2" customHeight="1" x14ac:dyDescent="0.3"/>
    <row r="598" ht="16.2" customHeight="1" x14ac:dyDescent="0.3"/>
    <row r="599" ht="16.2" customHeight="1" x14ac:dyDescent="0.3"/>
    <row r="600" ht="16.2" customHeight="1" x14ac:dyDescent="0.3"/>
    <row r="601" ht="16.2" customHeight="1" x14ac:dyDescent="0.3"/>
    <row r="602" ht="16.2" customHeight="1" x14ac:dyDescent="0.3"/>
    <row r="603" ht="16.2" customHeight="1" x14ac:dyDescent="0.3"/>
    <row r="604" ht="16.2" customHeight="1" x14ac:dyDescent="0.3"/>
    <row r="605" ht="16.2" customHeight="1" x14ac:dyDescent="0.3"/>
    <row r="606" ht="16.2" customHeight="1" x14ac:dyDescent="0.3"/>
    <row r="607" ht="16.2" customHeight="1" x14ac:dyDescent="0.3"/>
    <row r="608" ht="16.2" customHeight="1" x14ac:dyDescent="0.3"/>
    <row r="609" ht="16.2" customHeight="1" x14ac:dyDescent="0.3"/>
    <row r="610" ht="16.2" customHeight="1" x14ac:dyDescent="0.3"/>
    <row r="611" ht="16.2" customHeight="1" x14ac:dyDescent="0.3"/>
    <row r="612" ht="16.2" customHeight="1" x14ac:dyDescent="0.3"/>
    <row r="613" ht="16.2" customHeight="1" x14ac:dyDescent="0.3"/>
    <row r="614" ht="16.2" customHeight="1" x14ac:dyDescent="0.3"/>
    <row r="615" ht="16.2" customHeight="1" x14ac:dyDescent="0.3"/>
    <row r="616" ht="16.2" customHeight="1" x14ac:dyDescent="0.3"/>
    <row r="617" ht="16.2" customHeight="1" x14ac:dyDescent="0.3"/>
    <row r="618" ht="16.2" customHeight="1" x14ac:dyDescent="0.3"/>
    <row r="619" ht="16.2" customHeight="1" x14ac:dyDescent="0.3"/>
    <row r="620" ht="16.2" customHeight="1" x14ac:dyDescent="0.3"/>
    <row r="621" ht="16.2" customHeight="1" x14ac:dyDescent="0.3"/>
    <row r="622" ht="16.2" customHeight="1" x14ac:dyDescent="0.3"/>
    <row r="623" ht="16.2" customHeight="1" x14ac:dyDescent="0.3"/>
    <row r="624" ht="16.2" customHeight="1" x14ac:dyDescent="0.3"/>
    <row r="625" ht="16.2" customHeight="1" x14ac:dyDescent="0.3"/>
    <row r="626" ht="16.2" customHeight="1" x14ac:dyDescent="0.3"/>
    <row r="627" ht="16.2" customHeight="1" x14ac:dyDescent="0.3"/>
    <row r="628" ht="16.2" customHeight="1" x14ac:dyDescent="0.3"/>
    <row r="629" ht="16.2" customHeight="1" x14ac:dyDescent="0.3"/>
    <row r="630" ht="16.2" customHeight="1" x14ac:dyDescent="0.3"/>
    <row r="631" ht="16.2" customHeight="1" x14ac:dyDescent="0.3"/>
    <row r="632" ht="16.2" customHeight="1" x14ac:dyDescent="0.3"/>
    <row r="633" ht="16.2" customHeight="1" x14ac:dyDescent="0.3"/>
    <row r="634" ht="16.2" customHeight="1" x14ac:dyDescent="0.3"/>
    <row r="635" ht="16.2" customHeight="1" x14ac:dyDescent="0.3"/>
    <row r="636" ht="16.2" customHeight="1" x14ac:dyDescent="0.3"/>
    <row r="637" ht="16.2" customHeight="1" x14ac:dyDescent="0.3"/>
    <row r="638" ht="16.2" customHeight="1" x14ac:dyDescent="0.3"/>
    <row r="639" ht="16.2" customHeight="1" x14ac:dyDescent="0.3"/>
    <row r="640" ht="16.2" customHeight="1" x14ac:dyDescent="0.3"/>
    <row r="641" ht="16.2" customHeight="1" x14ac:dyDescent="0.3"/>
    <row r="642" ht="16.2" customHeight="1" x14ac:dyDescent="0.3"/>
    <row r="643" ht="16.2" customHeight="1" x14ac:dyDescent="0.3"/>
    <row r="644" ht="16.2" customHeight="1" x14ac:dyDescent="0.3"/>
    <row r="645" ht="16.2" customHeight="1" x14ac:dyDescent="0.3"/>
    <row r="646" ht="16.2" customHeight="1" x14ac:dyDescent="0.3"/>
    <row r="647" ht="16.2" customHeight="1" x14ac:dyDescent="0.3"/>
    <row r="648" ht="16.2" customHeight="1" x14ac:dyDescent="0.3"/>
    <row r="649" ht="16.2" customHeight="1" x14ac:dyDescent="0.3"/>
    <row r="650" ht="16.2" customHeight="1" x14ac:dyDescent="0.3"/>
    <row r="651" ht="16.2" customHeight="1" x14ac:dyDescent="0.3"/>
    <row r="652" ht="16.2" customHeight="1" x14ac:dyDescent="0.3"/>
    <row r="653" ht="16.2" customHeight="1" x14ac:dyDescent="0.3"/>
    <row r="654" ht="16.2" customHeight="1" x14ac:dyDescent="0.3"/>
    <row r="655" ht="16.2" customHeight="1" x14ac:dyDescent="0.3"/>
    <row r="656" ht="16.2" customHeight="1" x14ac:dyDescent="0.3"/>
    <row r="657" ht="16.2" customHeight="1" x14ac:dyDescent="0.3"/>
    <row r="658" ht="16.2" customHeight="1" x14ac:dyDescent="0.3"/>
    <row r="659" ht="16.2" customHeight="1" x14ac:dyDescent="0.3"/>
    <row r="660" ht="16.2" customHeight="1" x14ac:dyDescent="0.3"/>
    <row r="661" ht="16.2" customHeight="1" x14ac:dyDescent="0.3"/>
    <row r="662" ht="16.2" customHeight="1" x14ac:dyDescent="0.3"/>
    <row r="663" ht="16.2" customHeight="1" x14ac:dyDescent="0.3"/>
    <row r="664" ht="16.2" customHeight="1" x14ac:dyDescent="0.3"/>
    <row r="665" ht="16.2" customHeight="1" x14ac:dyDescent="0.3"/>
    <row r="666" ht="16.2" customHeight="1" x14ac:dyDescent="0.3"/>
    <row r="667" ht="16.2" customHeight="1" x14ac:dyDescent="0.3"/>
    <row r="668" ht="16.2" customHeight="1" x14ac:dyDescent="0.3"/>
    <row r="669" ht="16.2" customHeight="1" x14ac:dyDescent="0.3"/>
    <row r="670" ht="16.2" customHeight="1" x14ac:dyDescent="0.3"/>
    <row r="671" ht="16.2" customHeight="1" x14ac:dyDescent="0.3"/>
    <row r="672" ht="16.2" customHeight="1" x14ac:dyDescent="0.3"/>
    <row r="673" ht="16.2" customHeight="1" x14ac:dyDescent="0.3"/>
    <row r="674" ht="16.2" customHeight="1" x14ac:dyDescent="0.3"/>
    <row r="675" ht="16.2" customHeight="1" x14ac:dyDescent="0.3"/>
    <row r="676" ht="16.2" customHeight="1" x14ac:dyDescent="0.3"/>
    <row r="677" ht="16.2" customHeight="1" x14ac:dyDescent="0.3"/>
    <row r="678" ht="16.2" customHeight="1" x14ac:dyDescent="0.3"/>
    <row r="679" ht="16.2" customHeight="1" x14ac:dyDescent="0.3"/>
    <row r="680" ht="16.2" customHeight="1" x14ac:dyDescent="0.3"/>
    <row r="681" ht="16.2" customHeight="1" x14ac:dyDescent="0.3"/>
    <row r="682" ht="16.2" customHeight="1" x14ac:dyDescent="0.3"/>
    <row r="683" ht="16.2" customHeight="1" x14ac:dyDescent="0.3"/>
    <row r="684" ht="16.2" customHeight="1" x14ac:dyDescent="0.3"/>
    <row r="685" ht="16.2" customHeight="1" x14ac:dyDescent="0.3"/>
    <row r="686" ht="16.2" customHeight="1" x14ac:dyDescent="0.3"/>
    <row r="687" ht="16.2" customHeight="1" x14ac:dyDescent="0.3"/>
    <row r="688" ht="16.2" customHeight="1" x14ac:dyDescent="0.3"/>
    <row r="689" ht="16.2" customHeight="1" x14ac:dyDescent="0.3"/>
    <row r="690" ht="16.2" customHeight="1" x14ac:dyDescent="0.3"/>
    <row r="691" ht="16.2" customHeight="1" x14ac:dyDescent="0.3"/>
    <row r="692" ht="16.2" customHeight="1" x14ac:dyDescent="0.3"/>
    <row r="693" ht="16.2" customHeight="1" x14ac:dyDescent="0.3"/>
    <row r="694" ht="16.2" customHeight="1" x14ac:dyDescent="0.3"/>
    <row r="695" ht="16.2" customHeight="1" x14ac:dyDescent="0.3"/>
    <row r="696" ht="16.2" customHeight="1" x14ac:dyDescent="0.3"/>
    <row r="697" ht="16.2" customHeight="1" x14ac:dyDescent="0.3"/>
    <row r="698" ht="16.2" customHeight="1" x14ac:dyDescent="0.3"/>
    <row r="699" ht="16.2" customHeight="1" x14ac:dyDescent="0.3"/>
    <row r="700" ht="16.2" customHeight="1" x14ac:dyDescent="0.3"/>
    <row r="701" ht="16.2" customHeight="1" x14ac:dyDescent="0.3"/>
    <row r="702" ht="16.2" customHeight="1" x14ac:dyDescent="0.3"/>
    <row r="703" ht="16.2" customHeight="1" x14ac:dyDescent="0.3"/>
    <row r="704" ht="16.2" customHeight="1" x14ac:dyDescent="0.3"/>
    <row r="705" ht="16.2" customHeight="1" x14ac:dyDescent="0.3"/>
    <row r="706" ht="16.2" customHeight="1" x14ac:dyDescent="0.3"/>
    <row r="707" ht="16.2" customHeight="1" x14ac:dyDescent="0.3"/>
    <row r="708" ht="16.2" customHeight="1" x14ac:dyDescent="0.3"/>
    <row r="709" ht="16.2" customHeight="1" x14ac:dyDescent="0.3"/>
    <row r="710" ht="16.2" customHeight="1" x14ac:dyDescent="0.3"/>
    <row r="711" ht="16.2" customHeight="1" x14ac:dyDescent="0.3"/>
    <row r="712" ht="16.2" customHeight="1" x14ac:dyDescent="0.3"/>
    <row r="713" ht="16.2" customHeight="1" x14ac:dyDescent="0.3"/>
    <row r="714" ht="16.2" customHeight="1" x14ac:dyDescent="0.3"/>
    <row r="715" ht="16.2" customHeight="1" x14ac:dyDescent="0.3"/>
    <row r="716" ht="16.2" customHeight="1" x14ac:dyDescent="0.3"/>
    <row r="717" ht="16.2" customHeight="1" x14ac:dyDescent="0.3"/>
    <row r="718" ht="16.2" customHeight="1" x14ac:dyDescent="0.3"/>
    <row r="719" ht="16.2" customHeight="1" x14ac:dyDescent="0.3"/>
    <row r="720" ht="16.2" customHeight="1" x14ac:dyDescent="0.3"/>
    <row r="721" ht="16.2" customHeight="1" x14ac:dyDescent="0.3"/>
    <row r="722" ht="16.2" customHeight="1" x14ac:dyDescent="0.3"/>
    <row r="723" ht="16.2" customHeight="1" x14ac:dyDescent="0.3"/>
    <row r="724" ht="16.2" customHeight="1" x14ac:dyDescent="0.3"/>
    <row r="725" ht="16.2" customHeight="1" x14ac:dyDescent="0.3"/>
    <row r="726" ht="16.2" customHeight="1" x14ac:dyDescent="0.3"/>
    <row r="727" ht="16.2" customHeight="1" x14ac:dyDescent="0.3"/>
    <row r="728" ht="16.2" customHeight="1" x14ac:dyDescent="0.3"/>
    <row r="729" ht="16.2" customHeight="1" x14ac:dyDescent="0.3"/>
    <row r="730" ht="16.2" customHeight="1" x14ac:dyDescent="0.3"/>
    <row r="731" ht="16.2" customHeight="1" x14ac:dyDescent="0.3"/>
    <row r="732" ht="16.2" customHeight="1" x14ac:dyDescent="0.3"/>
    <row r="733" ht="16.2" customHeight="1" x14ac:dyDescent="0.3"/>
    <row r="734" ht="16.2" customHeight="1" x14ac:dyDescent="0.3"/>
    <row r="735" ht="16.2" customHeight="1" x14ac:dyDescent="0.3"/>
    <row r="736" ht="16.2" customHeight="1" x14ac:dyDescent="0.3"/>
    <row r="737" ht="16.2" customHeight="1" x14ac:dyDescent="0.3"/>
    <row r="738" ht="16.2" customHeight="1" x14ac:dyDescent="0.3"/>
    <row r="739" ht="16.2" customHeight="1" x14ac:dyDescent="0.3"/>
    <row r="740" ht="16.2" customHeight="1" x14ac:dyDescent="0.3"/>
    <row r="741" ht="16.2" customHeight="1" x14ac:dyDescent="0.3"/>
    <row r="742" ht="16.2" customHeight="1" x14ac:dyDescent="0.3"/>
    <row r="743" ht="16.2" customHeight="1" x14ac:dyDescent="0.3"/>
    <row r="744" ht="16.2" customHeight="1" x14ac:dyDescent="0.3"/>
    <row r="745" ht="16.2" customHeight="1" x14ac:dyDescent="0.3"/>
    <row r="746" ht="16.2" customHeight="1" x14ac:dyDescent="0.3"/>
    <row r="747" ht="16.2" customHeight="1" x14ac:dyDescent="0.3"/>
    <row r="748" ht="16.2" customHeight="1" x14ac:dyDescent="0.3"/>
    <row r="749" ht="16.2" customHeight="1" x14ac:dyDescent="0.3"/>
    <row r="750" ht="16.2" customHeight="1" x14ac:dyDescent="0.3"/>
    <row r="751" ht="16.2" customHeight="1" x14ac:dyDescent="0.3"/>
    <row r="752" ht="16.2" customHeight="1" x14ac:dyDescent="0.3"/>
    <row r="753" ht="16.2" customHeight="1" x14ac:dyDescent="0.3"/>
    <row r="754" ht="16.2" customHeight="1" x14ac:dyDescent="0.3"/>
    <row r="755" ht="16.2" customHeight="1" x14ac:dyDescent="0.3"/>
    <row r="756" ht="16.2" customHeight="1" x14ac:dyDescent="0.3"/>
    <row r="757" ht="16.2" customHeight="1" x14ac:dyDescent="0.3"/>
    <row r="758" ht="16.2" customHeight="1" x14ac:dyDescent="0.3"/>
    <row r="759" ht="16.2" customHeight="1" x14ac:dyDescent="0.3"/>
    <row r="760" ht="16.2" customHeight="1" x14ac:dyDescent="0.3"/>
    <row r="761" ht="16.2" customHeight="1" x14ac:dyDescent="0.3"/>
    <row r="762" ht="16.2" customHeight="1" x14ac:dyDescent="0.3"/>
    <row r="763" ht="16.2" customHeight="1" x14ac:dyDescent="0.3"/>
    <row r="764" ht="16.2" customHeight="1" x14ac:dyDescent="0.3"/>
    <row r="765" ht="16.2" customHeight="1" x14ac:dyDescent="0.3"/>
    <row r="766" ht="16.2" customHeight="1" x14ac:dyDescent="0.3"/>
    <row r="767" ht="16.2" customHeight="1" x14ac:dyDescent="0.3"/>
    <row r="768" ht="16.2" customHeight="1" x14ac:dyDescent="0.3"/>
    <row r="769" ht="16.2" customHeight="1" x14ac:dyDescent="0.3"/>
    <row r="770" ht="16.2" customHeight="1" x14ac:dyDescent="0.3"/>
    <row r="771" ht="16.2" customHeight="1" x14ac:dyDescent="0.3"/>
    <row r="772" ht="16.2" customHeight="1" x14ac:dyDescent="0.3"/>
    <row r="773" ht="16.2" customHeight="1" x14ac:dyDescent="0.3"/>
    <row r="774" ht="16.2" customHeight="1" x14ac:dyDescent="0.3"/>
    <row r="775" ht="16.2" customHeight="1" x14ac:dyDescent="0.3"/>
    <row r="776" ht="16.2" customHeight="1" x14ac:dyDescent="0.3"/>
    <row r="777" ht="16.2" customHeight="1" x14ac:dyDescent="0.3"/>
    <row r="778" ht="16.2" customHeight="1" x14ac:dyDescent="0.3"/>
    <row r="779" ht="16.2" customHeight="1" x14ac:dyDescent="0.3"/>
    <row r="780" ht="16.2" customHeight="1" x14ac:dyDescent="0.3"/>
    <row r="781" ht="16.2" customHeight="1" x14ac:dyDescent="0.3"/>
    <row r="782" ht="16.2" customHeight="1" x14ac:dyDescent="0.3"/>
    <row r="783" ht="16.2" customHeight="1" x14ac:dyDescent="0.3"/>
    <row r="784" ht="16.2" customHeight="1" x14ac:dyDescent="0.3"/>
    <row r="785" ht="16.2" customHeight="1" x14ac:dyDescent="0.3"/>
    <row r="786" ht="16.2" customHeight="1" x14ac:dyDescent="0.3"/>
    <row r="787" ht="16.2" customHeight="1" x14ac:dyDescent="0.3"/>
    <row r="788" ht="16.2" customHeight="1" x14ac:dyDescent="0.3"/>
    <row r="789" ht="16.2" customHeight="1" x14ac:dyDescent="0.3"/>
    <row r="790" ht="16.2" customHeight="1" x14ac:dyDescent="0.3"/>
    <row r="791" ht="16.2" customHeight="1" x14ac:dyDescent="0.3"/>
    <row r="792" ht="16.2" customHeight="1" x14ac:dyDescent="0.3"/>
    <row r="793" ht="16.2" customHeight="1" x14ac:dyDescent="0.3"/>
    <row r="794" ht="16.2" customHeight="1" x14ac:dyDescent="0.3"/>
    <row r="795" ht="16.2" customHeight="1" x14ac:dyDescent="0.3"/>
    <row r="796" ht="16.2" customHeight="1" x14ac:dyDescent="0.3"/>
    <row r="797" ht="16.2" customHeight="1" x14ac:dyDescent="0.3"/>
    <row r="798" ht="16.2" customHeight="1" x14ac:dyDescent="0.3"/>
    <row r="799" ht="16.2" customHeight="1" x14ac:dyDescent="0.3"/>
    <row r="800" ht="16.2" customHeight="1" x14ac:dyDescent="0.3"/>
    <row r="801" ht="16.2" customHeight="1" x14ac:dyDescent="0.3"/>
    <row r="802" ht="16.2" customHeight="1" x14ac:dyDescent="0.3"/>
    <row r="803" ht="16.2" customHeight="1" x14ac:dyDescent="0.3"/>
    <row r="804" ht="16.2" customHeight="1" x14ac:dyDescent="0.3"/>
    <row r="805" ht="16.2" customHeight="1" x14ac:dyDescent="0.3"/>
    <row r="806" ht="16.2" customHeight="1" x14ac:dyDescent="0.3"/>
    <row r="807" ht="16.2" customHeight="1" x14ac:dyDescent="0.3"/>
    <row r="808" ht="16.2" customHeight="1" x14ac:dyDescent="0.3"/>
    <row r="809" ht="16.2" customHeight="1" x14ac:dyDescent="0.3"/>
    <row r="810" ht="16.2" customHeight="1" x14ac:dyDescent="0.3"/>
    <row r="811" ht="16.2" customHeight="1" x14ac:dyDescent="0.3"/>
    <row r="812" ht="16.2" customHeight="1" x14ac:dyDescent="0.3"/>
    <row r="813" ht="16.2" customHeight="1" x14ac:dyDescent="0.3"/>
    <row r="814" ht="16.2" customHeight="1" x14ac:dyDescent="0.3"/>
    <row r="815" ht="16.2" customHeight="1" x14ac:dyDescent="0.3"/>
    <row r="816" ht="16.2" customHeight="1" x14ac:dyDescent="0.3"/>
    <row r="817" ht="16.2" customHeight="1" x14ac:dyDescent="0.3"/>
    <row r="818" ht="16.2" customHeight="1" x14ac:dyDescent="0.3"/>
    <row r="819" ht="16.2" customHeight="1" x14ac:dyDescent="0.3"/>
    <row r="820" ht="16.2" customHeight="1" x14ac:dyDescent="0.3"/>
    <row r="821" ht="16.2" customHeight="1" x14ac:dyDescent="0.3"/>
    <row r="822" ht="16.2" customHeight="1" x14ac:dyDescent="0.3"/>
    <row r="823" ht="16.2" customHeight="1" x14ac:dyDescent="0.3"/>
    <row r="824" ht="16.2" customHeight="1" x14ac:dyDescent="0.3"/>
    <row r="825" ht="16.2" customHeight="1" x14ac:dyDescent="0.3"/>
    <row r="826" ht="16.2" customHeight="1" x14ac:dyDescent="0.3"/>
    <row r="827" ht="16.2" customHeight="1" x14ac:dyDescent="0.3"/>
    <row r="828" ht="16.2" customHeight="1" x14ac:dyDescent="0.3"/>
    <row r="829" ht="16.2" customHeight="1" x14ac:dyDescent="0.3"/>
    <row r="830" ht="16.2" customHeight="1" x14ac:dyDescent="0.3"/>
    <row r="831" ht="16.2" customHeight="1" x14ac:dyDescent="0.3"/>
    <row r="832" ht="16.2" customHeight="1" x14ac:dyDescent="0.3"/>
    <row r="833" ht="16.2" customHeight="1" x14ac:dyDescent="0.3"/>
    <row r="834" ht="16.2" customHeight="1" x14ac:dyDescent="0.3"/>
    <row r="835" ht="16.2" customHeight="1" x14ac:dyDescent="0.3"/>
    <row r="836" ht="16.2" customHeight="1" x14ac:dyDescent="0.3"/>
    <row r="837" ht="16.2" customHeight="1" x14ac:dyDescent="0.3"/>
    <row r="838" ht="16.2" customHeight="1" x14ac:dyDescent="0.3"/>
    <row r="839" ht="16.2" customHeight="1" x14ac:dyDescent="0.3"/>
    <row r="840" ht="16.2" customHeight="1" x14ac:dyDescent="0.3"/>
    <row r="841" ht="16.2" customHeight="1" x14ac:dyDescent="0.3"/>
    <row r="842" ht="16.2" customHeight="1" x14ac:dyDescent="0.3"/>
    <row r="843" ht="16.2" customHeight="1" x14ac:dyDescent="0.3"/>
    <row r="844" ht="16.2" customHeight="1" x14ac:dyDescent="0.3"/>
    <row r="845" ht="16.2" customHeight="1" x14ac:dyDescent="0.3"/>
    <row r="846" ht="16.2" customHeight="1" x14ac:dyDescent="0.3"/>
    <row r="847" ht="16.2" customHeight="1" x14ac:dyDescent="0.3"/>
    <row r="848" ht="16.2" customHeight="1" x14ac:dyDescent="0.3"/>
    <row r="849" ht="16.2" customHeight="1" x14ac:dyDescent="0.3"/>
    <row r="850" ht="16.2" customHeight="1" x14ac:dyDescent="0.3"/>
    <row r="851" ht="16.2" customHeight="1" x14ac:dyDescent="0.3"/>
    <row r="852" ht="16.2" customHeight="1" x14ac:dyDescent="0.3"/>
    <row r="853" ht="16.2" customHeight="1" x14ac:dyDescent="0.3"/>
    <row r="854" ht="16.2" customHeight="1" x14ac:dyDescent="0.3"/>
    <row r="855" ht="16.2" customHeight="1" x14ac:dyDescent="0.3"/>
    <row r="856" ht="16.2" customHeight="1" x14ac:dyDescent="0.3"/>
    <row r="857" ht="16.2" customHeight="1" x14ac:dyDescent="0.3"/>
    <row r="858" ht="16.2" customHeight="1" x14ac:dyDescent="0.3"/>
    <row r="859" ht="16.2" customHeight="1" x14ac:dyDescent="0.3"/>
    <row r="860" ht="16.2" customHeight="1" x14ac:dyDescent="0.3"/>
    <row r="861" ht="16.2" customHeight="1" x14ac:dyDescent="0.3"/>
    <row r="862" ht="16.2" customHeight="1" x14ac:dyDescent="0.3"/>
    <row r="863" ht="16.2" customHeight="1" x14ac:dyDescent="0.3"/>
    <row r="864" ht="16.2" customHeight="1" x14ac:dyDescent="0.3"/>
    <row r="865" ht="16.2" customHeight="1" x14ac:dyDescent="0.3"/>
    <row r="866" ht="16.2" customHeight="1" x14ac:dyDescent="0.3"/>
    <row r="867" ht="16.2" customHeight="1" x14ac:dyDescent="0.3"/>
    <row r="868" ht="16.2" customHeight="1" x14ac:dyDescent="0.3"/>
    <row r="869" ht="16.2" customHeight="1" x14ac:dyDescent="0.3"/>
    <row r="870" ht="16.2" customHeight="1" x14ac:dyDescent="0.3"/>
    <row r="871" ht="16.2" customHeight="1" x14ac:dyDescent="0.3"/>
    <row r="872" ht="16.2" customHeight="1" x14ac:dyDescent="0.3"/>
    <row r="873" ht="16.2" customHeight="1" x14ac:dyDescent="0.3"/>
    <row r="874" ht="16.2" customHeight="1" x14ac:dyDescent="0.3"/>
    <row r="875" ht="16.2" customHeight="1" x14ac:dyDescent="0.3"/>
    <row r="876" ht="16.2" customHeight="1" x14ac:dyDescent="0.3"/>
    <row r="877" ht="16.2" customHeight="1" x14ac:dyDescent="0.3"/>
    <row r="878" ht="16.2" customHeight="1" x14ac:dyDescent="0.3"/>
    <row r="879" ht="16.2" customHeight="1" x14ac:dyDescent="0.3"/>
    <row r="880" ht="16.2" customHeight="1" x14ac:dyDescent="0.3"/>
    <row r="881" ht="16.2" customHeight="1" x14ac:dyDescent="0.3"/>
    <row r="882" ht="16.2" customHeight="1" x14ac:dyDescent="0.3"/>
    <row r="883" ht="16.2" customHeight="1" x14ac:dyDescent="0.3"/>
    <row r="884" ht="16.2" customHeight="1" x14ac:dyDescent="0.3"/>
    <row r="885" ht="16.2" customHeight="1" x14ac:dyDescent="0.3"/>
    <row r="886" ht="16.2" customHeight="1" x14ac:dyDescent="0.3"/>
    <row r="887" ht="16.2" customHeight="1" x14ac:dyDescent="0.3"/>
    <row r="888" ht="16.2" customHeight="1" x14ac:dyDescent="0.3"/>
    <row r="889" ht="16.2" customHeight="1" x14ac:dyDescent="0.3"/>
    <row r="890" ht="16.2" customHeight="1" x14ac:dyDescent="0.3"/>
    <row r="891" ht="16.2" customHeight="1" x14ac:dyDescent="0.3"/>
    <row r="892" ht="16.2" customHeight="1" x14ac:dyDescent="0.3"/>
    <row r="893" ht="16.2" customHeight="1" x14ac:dyDescent="0.3"/>
    <row r="894" ht="16.2" customHeight="1" x14ac:dyDescent="0.3"/>
    <row r="895" ht="16.2" customHeight="1" x14ac:dyDescent="0.3"/>
    <row r="896" ht="16.2" customHeight="1" x14ac:dyDescent="0.3"/>
    <row r="897" ht="16.2" customHeight="1" x14ac:dyDescent="0.3"/>
    <row r="898" ht="16.2" customHeight="1" x14ac:dyDescent="0.3"/>
    <row r="899" ht="16.2" customHeight="1" x14ac:dyDescent="0.3"/>
    <row r="900" ht="16.2" customHeight="1" x14ac:dyDescent="0.3"/>
    <row r="901" ht="16.2" customHeight="1" x14ac:dyDescent="0.3"/>
    <row r="902" ht="16.2" customHeight="1" x14ac:dyDescent="0.3"/>
    <row r="903" ht="16.2" customHeight="1" x14ac:dyDescent="0.3"/>
    <row r="904" ht="16.2" customHeight="1" x14ac:dyDescent="0.3"/>
    <row r="905" ht="16.2" customHeight="1" x14ac:dyDescent="0.3"/>
    <row r="906" ht="16.2" customHeight="1" x14ac:dyDescent="0.3"/>
    <row r="907" ht="16.2" customHeight="1" x14ac:dyDescent="0.3"/>
    <row r="908" ht="16.2" customHeight="1" x14ac:dyDescent="0.3"/>
    <row r="909" ht="16.2" customHeight="1" x14ac:dyDescent="0.3"/>
    <row r="910" ht="16.2" customHeight="1" x14ac:dyDescent="0.3"/>
    <row r="911" ht="16.2" customHeight="1" x14ac:dyDescent="0.3"/>
    <row r="912" ht="16.2" customHeight="1" x14ac:dyDescent="0.3"/>
    <row r="913" ht="16.2" customHeight="1" x14ac:dyDescent="0.3"/>
    <row r="914" ht="16.2" customHeight="1" x14ac:dyDescent="0.3"/>
    <row r="915" ht="16.2" customHeight="1" x14ac:dyDescent="0.3"/>
    <row r="916" ht="16.2" customHeight="1" x14ac:dyDescent="0.3"/>
    <row r="917" ht="16.2" customHeight="1" x14ac:dyDescent="0.3"/>
    <row r="918" ht="16.2" customHeight="1" x14ac:dyDescent="0.3"/>
    <row r="919" ht="16.2" customHeight="1" x14ac:dyDescent="0.3"/>
    <row r="920" ht="16.2" customHeight="1" x14ac:dyDescent="0.3"/>
    <row r="921" ht="16.2" customHeight="1" x14ac:dyDescent="0.3"/>
    <row r="922" ht="16.2" customHeight="1" x14ac:dyDescent="0.3"/>
    <row r="923" ht="16.2" customHeight="1" x14ac:dyDescent="0.3"/>
    <row r="924" ht="16.2" customHeight="1" x14ac:dyDescent="0.3"/>
    <row r="925" ht="16.2" customHeight="1" x14ac:dyDescent="0.3"/>
    <row r="926" ht="16.2" customHeight="1" x14ac:dyDescent="0.3"/>
    <row r="927" ht="16.2" customHeight="1" x14ac:dyDescent="0.3"/>
    <row r="928" ht="16.2" customHeight="1" x14ac:dyDescent="0.3"/>
    <row r="929" ht="16.2" customHeight="1" x14ac:dyDescent="0.3"/>
    <row r="930" ht="16.2" customHeight="1" x14ac:dyDescent="0.3"/>
    <row r="931" ht="16.2" customHeight="1" x14ac:dyDescent="0.3"/>
    <row r="932" ht="16.2" customHeight="1" x14ac:dyDescent="0.3"/>
    <row r="933" ht="16.2" customHeight="1" x14ac:dyDescent="0.3"/>
    <row r="934" ht="16.2" customHeight="1" x14ac:dyDescent="0.3"/>
    <row r="935" ht="16.2" customHeight="1" x14ac:dyDescent="0.3"/>
    <row r="936" ht="16.2" customHeight="1" x14ac:dyDescent="0.3"/>
    <row r="937" ht="16.2" customHeight="1" x14ac:dyDescent="0.3"/>
    <row r="938" ht="16.2" customHeight="1" x14ac:dyDescent="0.3"/>
    <row r="939" ht="16.2" customHeight="1" x14ac:dyDescent="0.3"/>
    <row r="940" ht="16.2" customHeight="1" x14ac:dyDescent="0.3"/>
    <row r="941" ht="16.2" customHeight="1" x14ac:dyDescent="0.3"/>
    <row r="942" ht="16.2" customHeight="1" x14ac:dyDescent="0.3"/>
    <row r="943" ht="16.2" customHeight="1" x14ac:dyDescent="0.3"/>
    <row r="944" ht="16.2" customHeight="1" x14ac:dyDescent="0.3"/>
  </sheetData>
  <mergeCells count="37">
    <mergeCell ref="C8:D8"/>
    <mergeCell ref="E8:G8"/>
    <mergeCell ref="H8:K18"/>
    <mergeCell ref="L8:L9"/>
    <mergeCell ref="M8:T9"/>
    <mergeCell ref="C11:D11"/>
    <mergeCell ref="E11:G11"/>
    <mergeCell ref="L11:L12"/>
    <mergeCell ref="M11:T12"/>
    <mergeCell ref="C12:D12"/>
    <mergeCell ref="C9:D9"/>
    <mergeCell ref="E9:G9"/>
    <mergeCell ref="C10:D10"/>
    <mergeCell ref="E10:G10"/>
    <mergeCell ref="L10:T10"/>
    <mergeCell ref="E12:G12"/>
    <mergeCell ref="H2:T6"/>
    <mergeCell ref="C4:D5"/>
    <mergeCell ref="C7:G7"/>
    <mergeCell ref="H7:K7"/>
    <mergeCell ref="L7:T7"/>
    <mergeCell ref="C13:D13"/>
    <mergeCell ref="E13:G13"/>
    <mergeCell ref="L13:T13"/>
    <mergeCell ref="C14:D14"/>
    <mergeCell ref="E14:G14"/>
    <mergeCell ref="C15:D15"/>
    <mergeCell ref="E15:G15"/>
    <mergeCell ref="M14:T18"/>
    <mergeCell ref="L14:L18"/>
    <mergeCell ref="C19:T19"/>
    <mergeCell ref="C16:D16"/>
    <mergeCell ref="E16:G16"/>
    <mergeCell ref="C17:D17"/>
    <mergeCell ref="E17:G17"/>
    <mergeCell ref="C18:D18"/>
    <mergeCell ref="E18:G18"/>
  </mergeCells>
  <conditionalFormatting sqref="E13:G13">
    <cfRule type="cellIs" dxfId="64" priority="77" stopIfTrue="1" operator="equal">
      <formula>"ALARMA"</formula>
    </cfRule>
    <cfRule type="cellIs" dxfId="63" priority="78" stopIfTrue="1" operator="equal">
      <formula>"PARADDA"</formula>
    </cfRule>
    <cfRule type="cellIs" dxfId="62" priority="79" stopIfTrue="1" operator="equal">
      <formula>"NORMAL"</formula>
    </cfRule>
  </conditionalFormatting>
  <pageMargins left="0.11811023622047245" right="0.11811023622047245" top="0.74803149606299213" bottom="0.74803149606299213" header="0" footer="0"/>
  <pageSetup paperSize="9" scale="4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4" width="11.44140625" customWidth="1"/>
    <col min="15" max="15" width="13" customWidth="1"/>
    <col min="16" max="20" width="11.4414062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2"/>
      <c r="D2" s="3"/>
      <c r="E2" s="3"/>
      <c r="F2" s="3"/>
      <c r="G2" s="3"/>
      <c r="H2" s="3"/>
      <c r="I2" s="3"/>
      <c r="J2" s="3"/>
      <c r="K2" s="69"/>
      <c r="L2" s="3"/>
      <c r="M2" s="3"/>
      <c r="N2" s="3"/>
      <c r="O2" s="3"/>
      <c r="P2" s="3"/>
      <c r="Q2" s="3"/>
      <c r="R2" s="3"/>
      <c r="S2" s="3"/>
      <c r="T2" s="68"/>
      <c r="U2" s="1"/>
      <c r="V2" s="1"/>
      <c r="W2" s="1"/>
      <c r="X2" s="1"/>
      <c r="Y2" s="1"/>
      <c r="Z2" s="1"/>
    </row>
    <row r="3" spans="1:26" ht="17.399999999999999" x14ac:dyDescent="0.3">
      <c r="A3" s="1"/>
      <c r="B3" s="1"/>
      <c r="C3" s="4"/>
      <c r="D3" s="5"/>
      <c r="E3" s="1"/>
      <c r="F3" s="1"/>
      <c r="G3" s="1"/>
      <c r="H3" s="1"/>
      <c r="I3" s="1"/>
      <c r="J3" s="1"/>
      <c r="K3" s="70"/>
      <c r="L3" s="71" t="s">
        <v>54</v>
      </c>
      <c r="M3" s="71"/>
      <c r="N3" s="71"/>
      <c r="O3" s="71"/>
      <c r="P3" s="71"/>
      <c r="Q3" s="71"/>
      <c r="R3" s="71"/>
      <c r="S3" s="1"/>
      <c r="T3" s="9"/>
      <c r="U3" s="1"/>
      <c r="V3" s="1"/>
      <c r="W3" s="1"/>
      <c r="X3" s="1"/>
      <c r="Y3" s="1"/>
      <c r="Z3" s="1"/>
    </row>
    <row r="4" spans="1:26" ht="17.399999999999999" x14ac:dyDescent="0.3">
      <c r="A4" s="1"/>
      <c r="B4" s="1"/>
      <c r="C4" s="336"/>
      <c r="D4" s="337"/>
      <c r="E4" s="1"/>
      <c r="F4" s="1"/>
      <c r="G4" s="1"/>
      <c r="H4" s="1"/>
      <c r="I4" s="1"/>
      <c r="J4" s="1"/>
      <c r="K4" s="70"/>
      <c r="L4" s="71" t="s">
        <v>55</v>
      </c>
      <c r="M4" s="71"/>
      <c r="N4" s="71"/>
      <c r="O4" s="71"/>
      <c r="P4" s="71"/>
      <c r="Q4" s="71"/>
      <c r="R4" s="71"/>
      <c r="S4" s="1"/>
      <c r="T4" s="9"/>
      <c r="U4" s="1"/>
      <c r="V4" s="1"/>
      <c r="W4" s="1"/>
      <c r="X4" s="1"/>
      <c r="Y4" s="1"/>
      <c r="Z4" s="1"/>
    </row>
    <row r="5" spans="1:26" ht="17.399999999999999" x14ac:dyDescent="0.3">
      <c r="A5" s="1"/>
      <c r="B5" s="1"/>
      <c r="C5" s="338"/>
      <c r="D5" s="339"/>
      <c r="E5" s="1"/>
      <c r="F5" s="1"/>
      <c r="G5" s="1"/>
      <c r="H5" s="1"/>
      <c r="I5" s="1"/>
      <c r="J5" s="1"/>
      <c r="K5" s="70"/>
      <c r="L5" s="340" t="s">
        <v>56</v>
      </c>
      <c r="M5" s="341"/>
      <c r="N5" s="341"/>
      <c r="O5" s="341"/>
      <c r="P5" s="341"/>
      <c r="Q5" s="341"/>
      <c r="R5" s="181"/>
      <c r="S5" s="1"/>
      <c r="T5" s="9"/>
      <c r="U5" s="1"/>
      <c r="V5" s="1"/>
      <c r="W5" s="1"/>
      <c r="X5" s="1"/>
      <c r="Y5" s="1"/>
      <c r="Z5" s="1"/>
    </row>
    <row r="6" spans="1:26" ht="20.25" customHeight="1" x14ac:dyDescent="0.3">
      <c r="A6" s="1"/>
      <c r="B6" s="1"/>
      <c r="C6" s="6"/>
      <c r="D6" s="7"/>
      <c r="E6" s="8"/>
      <c r="F6" s="8"/>
      <c r="G6" s="8"/>
      <c r="H6" s="8"/>
      <c r="I6" s="8"/>
      <c r="J6" s="8"/>
      <c r="K6" s="72"/>
      <c r="L6" s="1"/>
      <c r="M6" s="1"/>
      <c r="N6" s="1"/>
      <c r="O6" s="1"/>
      <c r="P6" s="1"/>
      <c r="Q6" s="1"/>
      <c r="R6" s="1"/>
      <c r="S6" s="1"/>
      <c r="T6" s="9"/>
      <c r="U6" s="1"/>
      <c r="V6" s="1"/>
      <c r="W6" s="1"/>
      <c r="X6" s="1"/>
      <c r="Y6" s="1"/>
      <c r="Z6" s="1"/>
    </row>
    <row r="7" spans="1:26" ht="14.4" x14ac:dyDescent="0.3">
      <c r="A7" s="1"/>
      <c r="B7" s="1"/>
      <c r="C7" s="342" t="s">
        <v>0</v>
      </c>
      <c r="D7" s="322"/>
      <c r="E7" s="322"/>
      <c r="F7" s="322"/>
      <c r="G7" s="263"/>
      <c r="H7" s="343" t="s">
        <v>1</v>
      </c>
      <c r="I7" s="322"/>
      <c r="J7" s="322"/>
      <c r="K7" s="263"/>
      <c r="L7" s="344" t="s">
        <v>2</v>
      </c>
      <c r="M7" s="322"/>
      <c r="N7" s="322"/>
      <c r="O7" s="322"/>
      <c r="P7" s="322"/>
      <c r="Q7" s="322"/>
      <c r="R7" s="322"/>
      <c r="S7" s="322"/>
      <c r="T7" s="330"/>
      <c r="U7" s="1"/>
      <c r="V7" s="1"/>
      <c r="W7" s="1"/>
      <c r="X7" s="1"/>
      <c r="Y7" s="1"/>
      <c r="Z7" s="1"/>
    </row>
    <row r="8" spans="1:26" ht="14.4" x14ac:dyDescent="0.3">
      <c r="A8" s="1"/>
      <c r="B8" s="1"/>
      <c r="C8" s="298" t="s">
        <v>3</v>
      </c>
      <c r="D8" s="263"/>
      <c r="E8" s="218" t="s">
        <v>57</v>
      </c>
      <c r="F8" s="322"/>
      <c r="G8" s="263"/>
      <c r="H8" s="215"/>
      <c r="I8" s="319"/>
      <c r="J8" s="319"/>
      <c r="K8" s="188"/>
      <c r="L8" s="334">
        <f>E15</f>
        <v>41694</v>
      </c>
      <c r="M8" s="329"/>
      <c r="N8" s="322"/>
      <c r="O8" s="322"/>
      <c r="P8" s="322"/>
      <c r="Q8" s="322"/>
      <c r="R8" s="322"/>
      <c r="S8" s="322"/>
      <c r="T8" s="330"/>
      <c r="U8" s="1"/>
      <c r="V8" s="1"/>
      <c r="W8" s="1"/>
      <c r="X8" s="1"/>
      <c r="Y8" s="1"/>
      <c r="Z8" s="1"/>
    </row>
    <row r="9" spans="1:26" ht="14.4" x14ac:dyDescent="0.3">
      <c r="A9" s="1"/>
      <c r="B9" s="1"/>
      <c r="C9" s="298" t="s">
        <v>5</v>
      </c>
      <c r="D9" s="263"/>
      <c r="E9" s="218" t="s">
        <v>58</v>
      </c>
      <c r="F9" s="322"/>
      <c r="G9" s="263"/>
      <c r="H9" s="331"/>
      <c r="I9" s="320"/>
      <c r="J9" s="320"/>
      <c r="K9" s="182"/>
      <c r="L9" s="333"/>
      <c r="M9" s="329"/>
      <c r="N9" s="322"/>
      <c r="O9" s="322"/>
      <c r="P9" s="322"/>
      <c r="Q9" s="322"/>
      <c r="R9" s="322"/>
      <c r="S9" s="322"/>
      <c r="T9" s="330"/>
      <c r="U9" s="1"/>
      <c r="V9" s="1"/>
      <c r="W9" s="1"/>
      <c r="X9" s="1"/>
      <c r="Y9" s="1"/>
      <c r="Z9" s="1"/>
    </row>
    <row r="10" spans="1:26" ht="14.4" x14ac:dyDescent="0.3">
      <c r="A10" s="1"/>
      <c r="B10" s="1"/>
      <c r="C10" s="298" t="s">
        <v>7</v>
      </c>
      <c r="D10" s="263"/>
      <c r="E10" s="218"/>
      <c r="F10" s="322"/>
      <c r="G10" s="263"/>
      <c r="H10" s="331"/>
      <c r="I10" s="320"/>
      <c r="J10" s="320"/>
      <c r="K10" s="182"/>
      <c r="L10" s="335" t="s">
        <v>9</v>
      </c>
      <c r="M10" s="322"/>
      <c r="N10" s="322"/>
      <c r="O10" s="322"/>
      <c r="P10" s="322"/>
      <c r="Q10" s="322"/>
      <c r="R10" s="322"/>
      <c r="S10" s="322"/>
      <c r="T10" s="330"/>
      <c r="U10" s="1"/>
      <c r="V10" s="1"/>
      <c r="W10" s="1"/>
      <c r="X10" s="1"/>
      <c r="Y10" s="1"/>
      <c r="Z10" s="1"/>
    </row>
    <row r="11" spans="1:26" ht="14.4" x14ac:dyDescent="0.3">
      <c r="A11" s="1"/>
      <c r="B11" s="1"/>
      <c r="C11" s="298" t="s">
        <v>11</v>
      </c>
      <c r="D11" s="263"/>
      <c r="E11" s="325"/>
      <c r="F11" s="322"/>
      <c r="G11" s="263"/>
      <c r="H11" s="331"/>
      <c r="I11" s="320"/>
      <c r="J11" s="320"/>
      <c r="K11" s="182"/>
      <c r="L11" s="334">
        <f>E16</f>
        <v>0</v>
      </c>
      <c r="M11" s="329"/>
      <c r="N11" s="322"/>
      <c r="O11" s="322"/>
      <c r="P11" s="322"/>
      <c r="Q11" s="322"/>
      <c r="R11" s="322"/>
      <c r="S11" s="322"/>
      <c r="T11" s="330"/>
      <c r="U11" s="1"/>
      <c r="V11" s="1"/>
      <c r="W11" s="1"/>
      <c r="X11" s="1"/>
      <c r="Y11" s="1"/>
      <c r="Z11" s="1"/>
    </row>
    <row r="12" spans="1:26" ht="14.4" x14ac:dyDescent="0.3">
      <c r="A12" s="1"/>
      <c r="B12" s="1"/>
      <c r="C12" s="298" t="s">
        <v>59</v>
      </c>
      <c r="D12" s="263"/>
      <c r="E12" s="327"/>
      <c r="F12" s="322"/>
      <c r="G12" s="263"/>
      <c r="H12" s="331"/>
      <c r="I12" s="320"/>
      <c r="J12" s="320"/>
      <c r="K12" s="182"/>
      <c r="L12" s="333"/>
      <c r="M12" s="329"/>
      <c r="N12" s="322"/>
      <c r="O12" s="322"/>
      <c r="P12" s="322"/>
      <c r="Q12" s="322"/>
      <c r="R12" s="322"/>
      <c r="S12" s="322"/>
      <c r="T12" s="330"/>
      <c r="U12" s="1"/>
      <c r="V12" s="1"/>
      <c r="W12" s="1"/>
      <c r="X12" s="1"/>
      <c r="Y12" s="1"/>
      <c r="Z12" s="1"/>
    </row>
    <row r="13" spans="1:26" ht="14.4" x14ac:dyDescent="0.3">
      <c r="A13" s="1"/>
      <c r="B13" s="1"/>
      <c r="C13" s="298" t="s">
        <v>13</v>
      </c>
      <c r="D13" s="263"/>
      <c r="E13" s="325"/>
      <c r="F13" s="322"/>
      <c r="G13" s="263"/>
      <c r="H13" s="331"/>
      <c r="I13" s="320"/>
      <c r="J13" s="320"/>
      <c r="K13" s="182"/>
      <c r="L13" s="335" t="s">
        <v>14</v>
      </c>
      <c r="M13" s="322"/>
      <c r="N13" s="322"/>
      <c r="O13" s="322"/>
      <c r="P13" s="322"/>
      <c r="Q13" s="322"/>
      <c r="R13" s="322"/>
      <c r="S13" s="322"/>
      <c r="T13" s="330"/>
      <c r="U13" s="1"/>
      <c r="V13" s="1"/>
      <c r="W13" s="1"/>
      <c r="X13" s="1"/>
      <c r="Y13" s="1"/>
      <c r="Z13" s="1"/>
    </row>
    <row r="14" spans="1:26" ht="14.4" x14ac:dyDescent="0.3">
      <c r="A14" s="1"/>
      <c r="B14" s="1"/>
      <c r="C14" s="298" t="s">
        <v>15</v>
      </c>
      <c r="D14" s="263"/>
      <c r="E14" s="328" t="s">
        <v>16</v>
      </c>
      <c r="F14" s="322"/>
      <c r="G14" s="263"/>
      <c r="H14" s="331"/>
      <c r="I14" s="320"/>
      <c r="J14" s="320"/>
      <c r="K14" s="182"/>
      <c r="L14" s="334">
        <f>E16</f>
        <v>0</v>
      </c>
      <c r="M14" s="329"/>
      <c r="N14" s="322"/>
      <c r="O14" s="322"/>
      <c r="P14" s="322"/>
      <c r="Q14" s="322"/>
      <c r="R14" s="322"/>
      <c r="S14" s="322"/>
      <c r="T14" s="330"/>
      <c r="U14" s="1"/>
      <c r="V14" s="1"/>
      <c r="W14" s="1"/>
      <c r="X14" s="1"/>
      <c r="Y14" s="1"/>
      <c r="Z14" s="1"/>
    </row>
    <row r="15" spans="1:26" ht="14.4" x14ac:dyDescent="0.3">
      <c r="A15" s="1"/>
      <c r="B15" s="1"/>
      <c r="C15" s="262" t="s">
        <v>17</v>
      </c>
      <c r="D15" s="263"/>
      <c r="E15" s="326">
        <v>41694</v>
      </c>
      <c r="F15" s="322"/>
      <c r="G15" s="263"/>
      <c r="H15" s="331"/>
      <c r="I15" s="320"/>
      <c r="J15" s="320"/>
      <c r="K15" s="182"/>
      <c r="L15" s="333"/>
      <c r="M15" s="329"/>
      <c r="N15" s="322"/>
      <c r="O15" s="322"/>
      <c r="P15" s="322"/>
      <c r="Q15" s="322"/>
      <c r="R15" s="322"/>
      <c r="S15" s="322"/>
      <c r="T15" s="330"/>
      <c r="U15" s="1"/>
      <c r="V15" s="1"/>
      <c r="W15" s="1"/>
      <c r="X15" s="1"/>
      <c r="Y15" s="1"/>
      <c r="Z15" s="1"/>
    </row>
    <row r="16" spans="1:26" ht="14.4" x14ac:dyDescent="0.3">
      <c r="A16" s="1"/>
      <c r="B16" s="1"/>
      <c r="C16" s="298" t="s">
        <v>18</v>
      </c>
      <c r="D16" s="263"/>
      <c r="E16" s="218"/>
      <c r="F16" s="322"/>
      <c r="G16" s="263"/>
      <c r="H16" s="331"/>
      <c r="I16" s="320"/>
      <c r="J16" s="320"/>
      <c r="K16" s="182"/>
      <c r="L16" s="1"/>
      <c r="M16" s="1"/>
      <c r="N16" s="1"/>
      <c r="O16" s="1"/>
      <c r="P16" s="1"/>
      <c r="Q16" s="1"/>
      <c r="R16" s="1"/>
      <c r="S16" s="1"/>
      <c r="T16" s="9"/>
      <c r="U16" s="1"/>
      <c r="V16" s="1"/>
      <c r="W16" s="1"/>
      <c r="X16" s="1"/>
      <c r="Y16" s="1"/>
      <c r="Z16" s="1"/>
    </row>
    <row r="17" spans="1:26" ht="14.4" x14ac:dyDescent="0.3">
      <c r="A17" s="1"/>
      <c r="B17" s="1"/>
      <c r="C17" s="298" t="s">
        <v>19</v>
      </c>
      <c r="D17" s="263"/>
      <c r="E17" s="218" t="s">
        <v>20</v>
      </c>
      <c r="F17" s="322"/>
      <c r="G17" s="263"/>
      <c r="H17" s="331"/>
      <c r="I17" s="320"/>
      <c r="J17" s="320"/>
      <c r="K17" s="182"/>
      <c r="L17" s="1"/>
      <c r="M17" s="1"/>
      <c r="N17" s="1"/>
      <c r="O17" s="1"/>
      <c r="P17" s="1"/>
      <c r="Q17" s="1"/>
      <c r="R17" s="1"/>
      <c r="S17" s="1"/>
      <c r="T17" s="9"/>
      <c r="U17" s="1"/>
      <c r="V17" s="1"/>
      <c r="W17" s="1"/>
      <c r="X17" s="1"/>
      <c r="Y17" s="1"/>
      <c r="Z17" s="1"/>
    </row>
    <row r="18" spans="1:26" ht="14.4" x14ac:dyDescent="0.3">
      <c r="A18" s="1"/>
      <c r="B18" s="1"/>
      <c r="C18" s="298" t="s">
        <v>21</v>
      </c>
      <c r="D18" s="263"/>
      <c r="E18" s="218" t="s">
        <v>60</v>
      </c>
      <c r="F18" s="322"/>
      <c r="G18" s="263"/>
      <c r="H18" s="217"/>
      <c r="I18" s="332"/>
      <c r="J18" s="332"/>
      <c r="K18" s="333"/>
      <c r="L18" s="1"/>
      <c r="M18" s="1"/>
      <c r="N18" s="1"/>
      <c r="O18" s="1"/>
      <c r="P18" s="1"/>
      <c r="Q18" s="1"/>
      <c r="R18" s="1"/>
      <c r="S18" s="1"/>
      <c r="T18" s="9"/>
      <c r="U18" s="1"/>
      <c r="V18" s="1"/>
      <c r="W18" s="1"/>
      <c r="X18" s="1"/>
      <c r="Y18" s="1"/>
      <c r="Z18" s="1"/>
    </row>
    <row r="19" spans="1:26" ht="14.4" x14ac:dyDescent="0.3">
      <c r="A19" s="1"/>
      <c r="B19" s="1"/>
      <c r="C19" s="323" t="s">
        <v>23</v>
      </c>
      <c r="D19" s="184"/>
      <c r="E19" s="184"/>
      <c r="F19" s="184"/>
      <c r="G19" s="184"/>
      <c r="H19" s="184"/>
      <c r="I19" s="184"/>
      <c r="J19" s="184"/>
      <c r="K19" s="184"/>
      <c r="L19" s="184"/>
      <c r="M19" s="184"/>
      <c r="N19" s="184"/>
      <c r="O19" s="184"/>
      <c r="P19" s="184"/>
      <c r="Q19" s="184"/>
      <c r="R19" s="184"/>
      <c r="S19" s="184"/>
      <c r="T19" s="324"/>
      <c r="U19" s="1"/>
      <c r="V19" s="1"/>
      <c r="W19" s="1"/>
      <c r="X19" s="1"/>
      <c r="Y19" s="1"/>
      <c r="Z19" s="1"/>
    </row>
    <row r="20" spans="1:26" ht="14.4" x14ac:dyDescent="0.3">
      <c r="A20" s="1"/>
      <c r="B20" s="1"/>
      <c r="C20" s="316" t="s">
        <v>24</v>
      </c>
      <c r="D20" s="188"/>
      <c r="E20" s="318" t="s">
        <v>25</v>
      </c>
      <c r="F20" s="319"/>
      <c r="G20" s="321" t="s">
        <v>26</v>
      </c>
      <c r="H20" s="10">
        <v>41694</v>
      </c>
      <c r="I20" s="11" t="s">
        <v>61</v>
      </c>
      <c r="J20" s="11" t="s">
        <v>62</v>
      </c>
      <c r="K20" s="11" t="s">
        <v>63</v>
      </c>
      <c r="L20" s="11" t="s">
        <v>64</v>
      </c>
      <c r="M20" s="11" t="s">
        <v>65</v>
      </c>
      <c r="N20" s="11" t="s">
        <v>66</v>
      </c>
      <c r="O20" s="11" t="s">
        <v>67</v>
      </c>
      <c r="P20" s="11" t="s">
        <v>68</v>
      </c>
      <c r="Q20" s="11" t="s">
        <v>69</v>
      </c>
      <c r="R20" s="11" t="s">
        <v>70</v>
      </c>
      <c r="S20" s="11" t="s">
        <v>71</v>
      </c>
      <c r="T20" s="12" t="s">
        <v>72</v>
      </c>
      <c r="U20" s="1"/>
      <c r="V20" s="1"/>
      <c r="W20" s="1"/>
      <c r="X20" s="1"/>
      <c r="Y20" s="1"/>
      <c r="Z20" s="1"/>
    </row>
    <row r="21" spans="1:26" ht="16.2" customHeight="1" x14ac:dyDescent="0.3">
      <c r="A21" s="1"/>
      <c r="B21" s="1"/>
      <c r="C21" s="317"/>
      <c r="D21" s="182"/>
      <c r="E21" s="320"/>
      <c r="F21" s="320"/>
      <c r="G21" s="179"/>
      <c r="H21" s="73" t="s">
        <v>27</v>
      </c>
      <c r="I21" s="74" t="s">
        <v>27</v>
      </c>
      <c r="J21" s="74" t="s">
        <v>27</v>
      </c>
      <c r="K21" s="74" t="s">
        <v>27</v>
      </c>
      <c r="L21" s="74" t="s">
        <v>27</v>
      </c>
      <c r="M21" s="74" t="s">
        <v>27</v>
      </c>
      <c r="N21" s="74" t="s">
        <v>27</v>
      </c>
      <c r="O21" s="74" t="s">
        <v>27</v>
      </c>
      <c r="P21" s="74" t="s">
        <v>27</v>
      </c>
      <c r="Q21" s="74" t="s">
        <v>27</v>
      </c>
      <c r="R21" s="74" t="s">
        <v>27</v>
      </c>
      <c r="S21" s="74" t="s">
        <v>27</v>
      </c>
      <c r="T21" s="75" t="s">
        <v>27</v>
      </c>
      <c r="U21" s="1"/>
      <c r="V21" s="1"/>
      <c r="W21" s="1"/>
      <c r="X21" s="1"/>
      <c r="Y21" s="1"/>
      <c r="Z21" s="1"/>
    </row>
    <row r="22" spans="1:26" ht="16.2" customHeight="1" x14ac:dyDescent="0.3">
      <c r="A22" s="1"/>
      <c r="B22" s="1"/>
      <c r="C22" s="13"/>
      <c r="D22" s="14"/>
      <c r="E22" s="15"/>
      <c r="F22" s="15"/>
      <c r="G22" s="16"/>
      <c r="H22" s="17" t="s">
        <v>72</v>
      </c>
      <c r="I22" s="76" t="s">
        <v>61</v>
      </c>
      <c r="J22" s="76" t="s">
        <v>62</v>
      </c>
      <c r="K22" s="76" t="s">
        <v>63</v>
      </c>
      <c r="L22" s="76" t="s">
        <v>64</v>
      </c>
      <c r="M22" s="76" t="s">
        <v>65</v>
      </c>
      <c r="N22" s="76" t="s">
        <v>66</v>
      </c>
      <c r="O22" s="76" t="s">
        <v>67</v>
      </c>
      <c r="P22" s="76" t="s">
        <v>68</v>
      </c>
      <c r="Q22" s="76" t="s">
        <v>69</v>
      </c>
      <c r="R22" s="76" t="s">
        <v>70</v>
      </c>
      <c r="S22" s="76" t="s">
        <v>71</v>
      </c>
      <c r="T22" s="77" t="s">
        <v>72</v>
      </c>
      <c r="U22" s="1"/>
      <c r="V22" s="1"/>
      <c r="W22" s="1"/>
      <c r="X22" s="1"/>
      <c r="Y22" s="1"/>
      <c r="Z22" s="1"/>
    </row>
    <row r="23" spans="1:26" ht="16.2" customHeight="1" x14ac:dyDescent="0.3">
      <c r="A23" s="1"/>
      <c r="B23" s="1"/>
      <c r="C23" s="353" t="s">
        <v>73</v>
      </c>
      <c r="D23" s="354"/>
      <c r="E23" s="357">
        <v>1</v>
      </c>
      <c r="F23" s="18" t="s">
        <v>28</v>
      </c>
      <c r="G23" s="18" t="s">
        <v>29</v>
      </c>
      <c r="H23" s="19">
        <v>0</v>
      </c>
      <c r="I23" s="19">
        <v>1</v>
      </c>
      <c r="J23" s="19">
        <v>2</v>
      </c>
      <c r="K23" s="19">
        <v>3</v>
      </c>
      <c r="L23" s="19"/>
      <c r="M23" s="19"/>
      <c r="N23" s="19"/>
      <c r="O23" s="19"/>
      <c r="P23" s="19"/>
      <c r="Q23" s="19"/>
      <c r="R23" s="19"/>
      <c r="S23" s="19"/>
      <c r="T23" s="20"/>
      <c r="U23" s="1"/>
      <c r="V23" s="1"/>
      <c r="W23" s="1"/>
      <c r="X23" s="1"/>
      <c r="Y23" s="1"/>
      <c r="Z23" s="1"/>
    </row>
    <row r="24" spans="1:26" ht="16.2" customHeight="1" x14ac:dyDescent="0.3">
      <c r="A24" s="1"/>
      <c r="B24" s="1"/>
      <c r="C24" s="317"/>
      <c r="D24" s="182"/>
      <c r="E24" s="179"/>
      <c r="F24" s="21" t="s">
        <v>30</v>
      </c>
      <c r="G24" s="21" t="s">
        <v>31</v>
      </c>
      <c r="H24" s="23">
        <v>2.6</v>
      </c>
      <c r="I24" s="23">
        <v>2.2000000000000002</v>
      </c>
      <c r="J24" s="23">
        <v>2.4</v>
      </c>
      <c r="K24" s="23">
        <v>4</v>
      </c>
      <c r="L24" s="23"/>
      <c r="M24" s="23"/>
      <c r="N24" s="23"/>
      <c r="O24" s="23"/>
      <c r="P24" s="23"/>
      <c r="Q24" s="23"/>
      <c r="R24" s="23"/>
      <c r="S24" s="23"/>
      <c r="T24" s="24"/>
      <c r="U24" s="1"/>
      <c r="V24" s="1"/>
      <c r="W24" s="1"/>
      <c r="X24" s="1"/>
      <c r="Y24" s="1"/>
      <c r="Z24" s="1"/>
    </row>
    <row r="25" spans="1:26" ht="16.2" customHeight="1" x14ac:dyDescent="0.3">
      <c r="A25" s="1"/>
      <c r="B25" s="1"/>
      <c r="C25" s="317"/>
      <c r="D25" s="182"/>
      <c r="E25" s="179"/>
      <c r="F25" s="21" t="s">
        <v>28</v>
      </c>
      <c r="G25" s="21" t="s">
        <v>32</v>
      </c>
      <c r="H25" s="23">
        <v>2.9</v>
      </c>
      <c r="I25" s="23">
        <v>1</v>
      </c>
      <c r="J25" s="23">
        <v>3</v>
      </c>
      <c r="K25" s="23">
        <v>3</v>
      </c>
      <c r="L25" s="23"/>
      <c r="M25" s="23"/>
      <c r="N25" s="23"/>
      <c r="O25" s="23"/>
      <c r="P25" s="23"/>
      <c r="Q25" s="23"/>
      <c r="R25" s="23"/>
      <c r="S25" s="23"/>
      <c r="T25" s="24"/>
      <c r="U25" s="1"/>
      <c r="V25" s="1"/>
      <c r="W25" s="1"/>
      <c r="X25" s="1"/>
      <c r="Y25" s="1"/>
      <c r="Z25" s="1"/>
    </row>
    <row r="26" spans="1:26" ht="16.2" customHeight="1" x14ac:dyDescent="0.3">
      <c r="A26" s="1"/>
      <c r="B26" s="1"/>
      <c r="C26" s="317"/>
      <c r="D26" s="182"/>
      <c r="E26" s="358"/>
      <c r="F26" s="21" t="s">
        <v>28</v>
      </c>
      <c r="G26" s="21" t="s">
        <v>33</v>
      </c>
      <c r="H26" s="23">
        <v>1</v>
      </c>
      <c r="I26" s="23">
        <v>1</v>
      </c>
      <c r="J26" s="23">
        <v>3</v>
      </c>
      <c r="K26" s="23">
        <v>3</v>
      </c>
      <c r="L26" s="23"/>
      <c r="M26" s="23"/>
      <c r="N26" s="23"/>
      <c r="O26" s="23"/>
      <c r="P26" s="23"/>
      <c r="Q26" s="23"/>
      <c r="R26" s="23"/>
      <c r="S26" s="23"/>
      <c r="T26" s="24"/>
      <c r="U26" s="1"/>
      <c r="V26" s="1"/>
      <c r="W26" s="1"/>
      <c r="X26" s="1"/>
      <c r="Y26" s="1"/>
      <c r="Z26" s="1"/>
    </row>
    <row r="27" spans="1:26" ht="16.2" customHeight="1" x14ac:dyDescent="0.3">
      <c r="A27" s="1"/>
      <c r="B27" s="1"/>
      <c r="C27" s="317"/>
      <c r="D27" s="182"/>
      <c r="E27" s="359">
        <v>2</v>
      </c>
      <c r="F27" s="21" t="s">
        <v>28</v>
      </c>
      <c r="G27" s="21" t="s">
        <v>34</v>
      </c>
      <c r="H27" s="23">
        <v>2</v>
      </c>
      <c r="I27" s="23">
        <v>1</v>
      </c>
      <c r="J27" s="23">
        <v>4</v>
      </c>
      <c r="K27" s="23">
        <v>3</v>
      </c>
      <c r="L27" s="23"/>
      <c r="M27" s="23"/>
      <c r="N27" s="23"/>
      <c r="O27" s="23"/>
      <c r="P27" s="23"/>
      <c r="Q27" s="23"/>
      <c r="R27" s="23"/>
      <c r="S27" s="23"/>
      <c r="T27" s="24"/>
      <c r="U27" s="1"/>
      <c r="V27" s="1"/>
      <c r="W27" s="1"/>
      <c r="X27" s="1"/>
      <c r="Y27" s="1"/>
      <c r="Z27" s="1"/>
    </row>
    <row r="28" spans="1:26" ht="16.2" customHeight="1" x14ac:dyDescent="0.3">
      <c r="A28" s="1"/>
      <c r="B28" s="1"/>
      <c r="C28" s="317"/>
      <c r="D28" s="182"/>
      <c r="E28" s="179"/>
      <c r="F28" s="21" t="s">
        <v>30</v>
      </c>
      <c r="G28" s="21" t="s">
        <v>35</v>
      </c>
      <c r="H28" s="23">
        <v>2.4</v>
      </c>
      <c r="I28" s="23">
        <v>2.6</v>
      </c>
      <c r="J28" s="23">
        <v>2.4</v>
      </c>
      <c r="K28" s="23">
        <v>3</v>
      </c>
      <c r="L28" s="23"/>
      <c r="M28" s="23"/>
      <c r="N28" s="23"/>
      <c r="O28" s="23"/>
      <c r="P28" s="23"/>
      <c r="Q28" s="23"/>
      <c r="R28" s="23"/>
      <c r="S28" s="23"/>
      <c r="T28" s="24"/>
      <c r="U28" s="1"/>
      <c r="V28" s="1"/>
      <c r="W28" s="1"/>
      <c r="X28" s="1"/>
      <c r="Y28" s="1"/>
      <c r="Z28" s="1"/>
    </row>
    <row r="29" spans="1:26" ht="16.2" customHeight="1" x14ac:dyDescent="0.3">
      <c r="A29" s="1"/>
      <c r="B29" s="1"/>
      <c r="C29" s="317"/>
      <c r="D29" s="182"/>
      <c r="E29" s="179"/>
      <c r="F29" s="21" t="s">
        <v>28</v>
      </c>
      <c r="G29" s="21" t="s">
        <v>36</v>
      </c>
      <c r="H29" s="23">
        <v>2</v>
      </c>
      <c r="I29" s="23">
        <v>1</v>
      </c>
      <c r="J29" s="23">
        <v>2</v>
      </c>
      <c r="K29" s="23">
        <v>4</v>
      </c>
      <c r="L29" s="23"/>
      <c r="M29" s="23"/>
      <c r="N29" s="23"/>
      <c r="O29" s="23"/>
      <c r="P29" s="23"/>
      <c r="Q29" s="23"/>
      <c r="R29" s="23"/>
      <c r="S29" s="23"/>
      <c r="T29" s="24"/>
      <c r="U29" s="1"/>
      <c r="V29" s="1"/>
      <c r="W29" s="1"/>
      <c r="X29" s="1"/>
      <c r="Y29" s="1"/>
      <c r="Z29" s="1"/>
    </row>
    <row r="30" spans="1:26" ht="16.2" customHeight="1" x14ac:dyDescent="0.3">
      <c r="A30" s="1"/>
      <c r="B30" s="1"/>
      <c r="C30" s="355"/>
      <c r="D30" s="356"/>
      <c r="E30" s="360"/>
      <c r="F30" s="26" t="s">
        <v>28</v>
      </c>
      <c r="G30" s="26" t="s">
        <v>37</v>
      </c>
      <c r="H30" s="27">
        <v>4</v>
      </c>
      <c r="I30" s="27">
        <v>3</v>
      </c>
      <c r="J30" s="27">
        <v>1</v>
      </c>
      <c r="K30" s="27">
        <v>5</v>
      </c>
      <c r="L30" s="27"/>
      <c r="M30" s="27"/>
      <c r="N30" s="27"/>
      <c r="O30" s="27"/>
      <c r="P30" s="27"/>
      <c r="Q30" s="27"/>
      <c r="R30" s="27"/>
      <c r="S30" s="27"/>
      <c r="T30" s="28"/>
      <c r="U30" s="1"/>
      <c r="V30" s="1"/>
      <c r="W30" s="1"/>
      <c r="X30" s="1"/>
      <c r="Y30" s="1"/>
      <c r="Z30" s="1"/>
    </row>
    <row r="31" spans="1:26" ht="16.2" customHeight="1" x14ac:dyDescent="0.3">
      <c r="A31" s="1"/>
      <c r="B31" s="1"/>
      <c r="C31" s="361" t="s">
        <v>74</v>
      </c>
      <c r="D31" s="354"/>
      <c r="E31" s="357">
        <v>3</v>
      </c>
      <c r="F31" s="18" t="s">
        <v>28</v>
      </c>
      <c r="G31" s="18" t="s">
        <v>39</v>
      </c>
      <c r="H31" s="19">
        <v>2.2000000000000002</v>
      </c>
      <c r="I31" s="19">
        <v>2.2000000000000002</v>
      </c>
      <c r="J31" s="19">
        <v>2.2000000000000002</v>
      </c>
      <c r="K31" s="19">
        <v>5</v>
      </c>
      <c r="L31" s="19"/>
      <c r="M31" s="19"/>
      <c r="N31" s="19"/>
      <c r="O31" s="19"/>
      <c r="P31" s="19"/>
      <c r="Q31" s="19"/>
      <c r="R31" s="19"/>
      <c r="S31" s="19"/>
      <c r="T31" s="20"/>
      <c r="U31" s="1"/>
      <c r="V31" s="1"/>
      <c r="W31" s="1"/>
      <c r="X31" s="1"/>
      <c r="Y31" s="1"/>
      <c r="Z31" s="1"/>
    </row>
    <row r="32" spans="1:26" ht="16.2" customHeight="1" x14ac:dyDescent="0.3">
      <c r="A32" s="1"/>
      <c r="B32" s="1"/>
      <c r="C32" s="317"/>
      <c r="D32" s="182"/>
      <c r="E32" s="179"/>
      <c r="F32" s="21" t="s">
        <v>30</v>
      </c>
      <c r="G32" s="21" t="s">
        <v>40</v>
      </c>
      <c r="H32" s="23">
        <v>2.4</v>
      </c>
      <c r="I32" s="23">
        <v>2.6</v>
      </c>
      <c r="J32" s="23">
        <v>2.4</v>
      </c>
      <c r="K32" s="23">
        <v>4.0999999999999996</v>
      </c>
      <c r="L32" s="23"/>
      <c r="M32" s="23"/>
      <c r="N32" s="23"/>
      <c r="O32" s="23"/>
      <c r="P32" s="23"/>
      <c r="Q32" s="23"/>
      <c r="R32" s="23"/>
      <c r="S32" s="23"/>
      <c r="T32" s="24"/>
      <c r="U32" s="1"/>
      <c r="V32" s="1"/>
      <c r="W32" s="1"/>
      <c r="X32" s="1"/>
      <c r="Y32" s="1"/>
      <c r="Z32" s="1"/>
    </row>
    <row r="33" spans="1:26" ht="16.2" customHeight="1" x14ac:dyDescent="0.3">
      <c r="A33" s="1"/>
      <c r="B33" s="1"/>
      <c r="C33" s="317"/>
      <c r="D33" s="182"/>
      <c r="E33" s="179"/>
      <c r="F33" s="21" t="s">
        <v>28</v>
      </c>
      <c r="G33" s="21" t="s">
        <v>41</v>
      </c>
      <c r="H33" s="23">
        <v>2.2000000000000002</v>
      </c>
      <c r="I33" s="23">
        <v>2.2000000000000002</v>
      </c>
      <c r="J33" s="23">
        <v>2.2000000000000002</v>
      </c>
      <c r="K33" s="23">
        <v>2.2000000000000002</v>
      </c>
      <c r="L33" s="23"/>
      <c r="M33" s="23"/>
      <c r="N33" s="23"/>
      <c r="O33" s="23"/>
      <c r="P33" s="23"/>
      <c r="Q33" s="23"/>
      <c r="R33" s="23"/>
      <c r="S33" s="23"/>
      <c r="T33" s="24"/>
      <c r="U33" s="1"/>
      <c r="V33" s="1"/>
      <c r="W33" s="1"/>
      <c r="X33" s="1"/>
      <c r="Y33" s="1"/>
      <c r="Z33" s="1"/>
    </row>
    <row r="34" spans="1:26" ht="16.2" customHeight="1" x14ac:dyDescent="0.3">
      <c r="A34" s="1"/>
      <c r="B34" s="1"/>
      <c r="C34" s="317"/>
      <c r="D34" s="182"/>
      <c r="E34" s="358"/>
      <c r="F34" s="21" t="s">
        <v>28</v>
      </c>
      <c r="G34" s="21" t="s">
        <v>42</v>
      </c>
      <c r="H34" s="23">
        <v>2.2000000000000002</v>
      </c>
      <c r="I34" s="23">
        <v>2.2000000000000002</v>
      </c>
      <c r="J34" s="23">
        <v>2.2000000000000002</v>
      </c>
      <c r="K34" s="23">
        <v>2.2000000000000002</v>
      </c>
      <c r="L34" s="23"/>
      <c r="M34" s="23"/>
      <c r="N34" s="23"/>
      <c r="O34" s="23"/>
      <c r="P34" s="23"/>
      <c r="Q34" s="23"/>
      <c r="R34" s="23"/>
      <c r="S34" s="23"/>
      <c r="T34" s="24"/>
      <c r="U34" s="1"/>
      <c r="V34" s="1"/>
      <c r="W34" s="1"/>
      <c r="X34" s="1"/>
      <c r="Y34" s="1"/>
      <c r="Z34" s="1"/>
    </row>
    <row r="35" spans="1:26" ht="16.2" customHeight="1" x14ac:dyDescent="0.3">
      <c r="A35" s="1"/>
      <c r="B35" s="1"/>
      <c r="C35" s="317"/>
      <c r="D35" s="182"/>
      <c r="E35" s="359">
        <v>4</v>
      </c>
      <c r="F35" s="21" t="s">
        <v>28</v>
      </c>
      <c r="G35" s="21" t="s">
        <v>43</v>
      </c>
      <c r="H35" s="23">
        <v>2.2000000000000002</v>
      </c>
      <c r="I35" s="23">
        <v>2.2000000000000002</v>
      </c>
      <c r="J35" s="23">
        <v>2.2000000000000002</v>
      </c>
      <c r="K35" s="23">
        <v>2.2000000000000002</v>
      </c>
      <c r="L35" s="23"/>
      <c r="M35" s="23"/>
      <c r="N35" s="23"/>
      <c r="O35" s="23"/>
      <c r="P35" s="23"/>
      <c r="Q35" s="23"/>
      <c r="R35" s="23"/>
      <c r="S35" s="23"/>
      <c r="T35" s="24"/>
      <c r="U35" s="1"/>
      <c r="V35" s="1"/>
      <c r="W35" s="1"/>
      <c r="X35" s="1"/>
      <c r="Y35" s="1"/>
      <c r="Z35" s="1"/>
    </row>
    <row r="36" spans="1:26" ht="16.2" customHeight="1" x14ac:dyDescent="0.3">
      <c r="A36" s="1"/>
      <c r="B36" s="1"/>
      <c r="C36" s="317"/>
      <c r="D36" s="182"/>
      <c r="E36" s="179"/>
      <c r="F36" s="21" t="s">
        <v>30</v>
      </c>
      <c r="G36" s="21" t="s">
        <v>44</v>
      </c>
      <c r="H36" s="23">
        <v>2.4</v>
      </c>
      <c r="I36" s="23">
        <v>2.6</v>
      </c>
      <c r="J36" s="23">
        <v>2.4</v>
      </c>
      <c r="K36" s="23">
        <v>4.0999999999999996</v>
      </c>
      <c r="L36" s="23"/>
      <c r="M36" s="23"/>
      <c r="N36" s="23"/>
      <c r="O36" s="23"/>
      <c r="P36" s="23"/>
      <c r="Q36" s="23"/>
      <c r="R36" s="23"/>
      <c r="S36" s="23"/>
      <c r="T36" s="24"/>
      <c r="U36" s="1"/>
      <c r="V36" s="1"/>
      <c r="W36" s="1"/>
      <c r="X36" s="1"/>
      <c r="Y36" s="1"/>
      <c r="Z36" s="1"/>
    </row>
    <row r="37" spans="1:26" ht="16.2" customHeight="1" x14ac:dyDescent="0.3">
      <c r="A37" s="1"/>
      <c r="B37" s="1"/>
      <c r="C37" s="317"/>
      <c r="D37" s="182"/>
      <c r="E37" s="179"/>
      <c r="F37" s="21" t="s">
        <v>28</v>
      </c>
      <c r="G37" s="21" t="s">
        <v>45</v>
      </c>
      <c r="H37" s="23">
        <v>2.2000000000000002</v>
      </c>
      <c r="I37" s="23">
        <v>2.2000000000000002</v>
      </c>
      <c r="J37" s="23">
        <v>2.2000000000000002</v>
      </c>
      <c r="K37" s="23">
        <v>2.2000000000000002</v>
      </c>
      <c r="L37" s="23"/>
      <c r="M37" s="23"/>
      <c r="N37" s="23"/>
      <c r="O37" s="23"/>
      <c r="P37" s="23"/>
      <c r="Q37" s="23"/>
      <c r="R37" s="23"/>
      <c r="S37" s="23"/>
      <c r="T37" s="24"/>
      <c r="U37" s="1"/>
      <c r="V37" s="1"/>
      <c r="W37" s="1"/>
      <c r="X37" s="1"/>
      <c r="Y37" s="1"/>
      <c r="Z37" s="1"/>
    </row>
    <row r="38" spans="1:26" ht="16.2" customHeight="1" x14ac:dyDescent="0.3">
      <c r="A38" s="1"/>
      <c r="B38" s="1"/>
      <c r="C38" s="355"/>
      <c r="D38" s="356"/>
      <c r="E38" s="360"/>
      <c r="F38" s="26" t="s">
        <v>28</v>
      </c>
      <c r="G38" s="26" t="s">
        <v>46</v>
      </c>
      <c r="H38" s="27">
        <v>2.2000000000000002</v>
      </c>
      <c r="I38" s="27">
        <v>2.2000000000000002</v>
      </c>
      <c r="J38" s="27">
        <v>2.2000000000000002</v>
      </c>
      <c r="K38" s="27">
        <v>2.2000000000000002</v>
      </c>
      <c r="L38" s="27"/>
      <c r="M38" s="27"/>
      <c r="N38" s="27"/>
      <c r="O38" s="27"/>
      <c r="P38" s="27"/>
      <c r="Q38" s="27"/>
      <c r="R38" s="27"/>
      <c r="S38" s="27"/>
      <c r="T38" s="28"/>
      <c r="U38" s="1"/>
      <c r="V38" s="1"/>
      <c r="W38" s="1"/>
      <c r="X38" s="1"/>
      <c r="Y38" s="1"/>
      <c r="Z38" s="1"/>
    </row>
    <row r="39" spans="1:26" ht="14.25" customHeight="1" x14ac:dyDescent="0.3">
      <c r="A39" s="29"/>
      <c r="B39" s="29"/>
      <c r="C39" s="30"/>
      <c r="D39" s="31"/>
      <c r="E39" s="32"/>
      <c r="F39" s="32"/>
      <c r="G39" s="33" t="s">
        <v>47</v>
      </c>
      <c r="H39" s="34">
        <f>K50</f>
        <v>4</v>
      </c>
      <c r="I39" s="34">
        <f t="shared" ref="I39:T39" si="0">H39</f>
        <v>4</v>
      </c>
      <c r="J39" s="34">
        <f t="shared" si="0"/>
        <v>4</v>
      </c>
      <c r="K39" s="34">
        <f t="shared" si="0"/>
        <v>4</v>
      </c>
      <c r="L39" s="34">
        <f t="shared" si="0"/>
        <v>4</v>
      </c>
      <c r="M39" s="34">
        <f t="shared" si="0"/>
        <v>4</v>
      </c>
      <c r="N39" s="34">
        <f t="shared" si="0"/>
        <v>4</v>
      </c>
      <c r="O39" s="34">
        <f t="shared" si="0"/>
        <v>4</v>
      </c>
      <c r="P39" s="34">
        <f t="shared" si="0"/>
        <v>4</v>
      </c>
      <c r="Q39" s="34">
        <f t="shared" si="0"/>
        <v>4</v>
      </c>
      <c r="R39" s="34">
        <f t="shared" si="0"/>
        <v>4</v>
      </c>
      <c r="S39" s="34">
        <f t="shared" si="0"/>
        <v>4</v>
      </c>
      <c r="T39" s="35">
        <f t="shared" si="0"/>
        <v>4</v>
      </c>
      <c r="U39" s="29"/>
      <c r="V39" s="29"/>
      <c r="W39" s="29"/>
      <c r="X39" s="29"/>
      <c r="Y39" s="29"/>
      <c r="Z39" s="29"/>
    </row>
    <row r="40" spans="1:26" ht="12.75" customHeight="1" x14ac:dyDescent="0.3">
      <c r="A40" s="29"/>
      <c r="B40" s="29"/>
      <c r="C40" s="30"/>
      <c r="D40" s="31"/>
      <c r="E40" s="32"/>
      <c r="F40" s="32"/>
      <c r="G40" s="25" t="s">
        <v>48</v>
      </c>
      <c r="H40" s="37">
        <f>I50</f>
        <v>2.5</v>
      </c>
      <c r="I40" s="37">
        <f t="shared" ref="I40:T40" si="1">H40</f>
        <v>2.5</v>
      </c>
      <c r="J40" s="37">
        <f t="shared" si="1"/>
        <v>2.5</v>
      </c>
      <c r="K40" s="37">
        <f t="shared" si="1"/>
        <v>2.5</v>
      </c>
      <c r="L40" s="37">
        <f t="shared" si="1"/>
        <v>2.5</v>
      </c>
      <c r="M40" s="37">
        <f t="shared" si="1"/>
        <v>2.5</v>
      </c>
      <c r="N40" s="37">
        <f t="shared" si="1"/>
        <v>2.5</v>
      </c>
      <c r="O40" s="37">
        <f t="shared" si="1"/>
        <v>2.5</v>
      </c>
      <c r="P40" s="37">
        <f t="shared" si="1"/>
        <v>2.5</v>
      </c>
      <c r="Q40" s="37">
        <f t="shared" si="1"/>
        <v>2.5</v>
      </c>
      <c r="R40" s="37">
        <f t="shared" si="1"/>
        <v>2.5</v>
      </c>
      <c r="S40" s="37">
        <f t="shared" si="1"/>
        <v>2.5</v>
      </c>
      <c r="T40" s="38">
        <f t="shared" si="1"/>
        <v>2.5</v>
      </c>
      <c r="U40" s="29"/>
      <c r="V40" s="29"/>
      <c r="W40" s="29"/>
      <c r="X40" s="29"/>
      <c r="Y40" s="29"/>
      <c r="Z40" s="29"/>
    </row>
    <row r="41" spans="1:26" ht="16.2" customHeight="1" x14ac:dyDescent="0.3">
      <c r="A41" s="1"/>
      <c r="B41" s="1"/>
      <c r="C41" s="345" t="s">
        <v>75</v>
      </c>
      <c r="D41" s="188"/>
      <c r="E41" s="350" t="s">
        <v>76</v>
      </c>
      <c r="F41" s="322"/>
      <c r="G41" s="263"/>
      <c r="H41" s="23">
        <f>K52</f>
        <v>0</v>
      </c>
      <c r="I41" s="23">
        <v>54</v>
      </c>
      <c r="J41" s="23">
        <v>54</v>
      </c>
      <c r="K41" s="23">
        <v>54</v>
      </c>
      <c r="L41" s="78"/>
      <c r="M41" s="78"/>
      <c r="N41" s="78"/>
      <c r="O41" s="78"/>
      <c r="P41" s="78"/>
      <c r="Q41" s="78"/>
      <c r="R41" s="78"/>
      <c r="S41" s="78"/>
      <c r="T41" s="79"/>
      <c r="U41" s="1"/>
      <c r="V41" s="1"/>
      <c r="W41" s="1"/>
      <c r="X41" s="1"/>
      <c r="Y41" s="1"/>
      <c r="Z41" s="1"/>
    </row>
    <row r="42" spans="1:26" ht="16.2" customHeight="1" x14ac:dyDescent="0.3">
      <c r="A42" s="1"/>
      <c r="B42" s="1"/>
      <c r="C42" s="317"/>
      <c r="D42" s="182"/>
      <c r="E42" s="350" t="s">
        <v>77</v>
      </c>
      <c r="F42" s="322"/>
      <c r="G42" s="263"/>
      <c r="H42" s="23">
        <v>3.7</v>
      </c>
      <c r="I42" s="80" t="s">
        <v>78</v>
      </c>
      <c r="J42" s="80" t="s">
        <v>78</v>
      </c>
      <c r="K42" s="23">
        <v>3.8</v>
      </c>
      <c r="L42" s="78"/>
      <c r="M42" s="78"/>
      <c r="N42" s="78"/>
      <c r="O42" s="78"/>
      <c r="P42" s="78"/>
      <c r="Q42" s="78"/>
      <c r="R42" s="78"/>
      <c r="S42" s="78"/>
      <c r="T42" s="79"/>
      <c r="U42" s="1"/>
      <c r="V42" s="1"/>
      <c r="W42" s="1"/>
      <c r="X42" s="1"/>
      <c r="Y42" s="1"/>
      <c r="Z42" s="1"/>
    </row>
    <row r="43" spans="1:26" ht="16.2" customHeight="1" x14ac:dyDescent="0.3">
      <c r="A43" s="1"/>
      <c r="B43" s="1"/>
      <c r="C43" s="346"/>
      <c r="D43" s="333"/>
      <c r="E43" s="350" t="s">
        <v>79</v>
      </c>
      <c r="F43" s="322"/>
      <c r="G43" s="263"/>
      <c r="H43" s="23">
        <v>176</v>
      </c>
      <c r="I43" s="80" t="s">
        <v>78</v>
      </c>
      <c r="J43" s="80" t="s">
        <v>78</v>
      </c>
      <c r="K43" s="23">
        <v>181</v>
      </c>
      <c r="L43" s="78"/>
      <c r="M43" s="78"/>
      <c r="N43" s="78"/>
      <c r="O43" s="78"/>
      <c r="P43" s="78"/>
      <c r="Q43" s="78"/>
      <c r="R43" s="78"/>
      <c r="S43" s="78"/>
      <c r="T43" s="79"/>
      <c r="U43" s="1"/>
      <c r="V43" s="1"/>
      <c r="W43" s="1"/>
      <c r="X43" s="1"/>
      <c r="Y43" s="1"/>
      <c r="Z43" s="1"/>
    </row>
    <row r="44" spans="1:26" ht="16.2" customHeight="1" x14ac:dyDescent="0.3">
      <c r="A44" s="1"/>
      <c r="B44" s="1"/>
      <c r="C44" s="349" t="s">
        <v>49</v>
      </c>
      <c r="D44" s="322"/>
      <c r="E44" s="322"/>
      <c r="F44" s="322"/>
      <c r="G44" s="322"/>
      <c r="H44" s="322"/>
      <c r="I44" s="322"/>
      <c r="J44" s="322"/>
      <c r="K44" s="322"/>
      <c r="L44" s="322"/>
      <c r="M44" s="322"/>
      <c r="N44" s="322"/>
      <c r="O44" s="322"/>
      <c r="P44" s="322"/>
      <c r="Q44" s="322"/>
      <c r="R44" s="322"/>
      <c r="S44" s="322"/>
      <c r="T44" s="330"/>
      <c r="U44" s="1"/>
      <c r="V44" s="1"/>
      <c r="W44" s="1"/>
      <c r="X44" s="1"/>
      <c r="Y44" s="1"/>
      <c r="Z44" s="1"/>
    </row>
    <row r="45" spans="1:26" ht="16.2" customHeight="1" x14ac:dyDescent="0.3">
      <c r="A45" s="1"/>
      <c r="B45" s="1"/>
      <c r="C45" s="351" t="s">
        <v>50</v>
      </c>
      <c r="D45" s="320"/>
      <c r="E45" s="320"/>
      <c r="F45" s="320"/>
      <c r="G45" s="320"/>
      <c r="H45" s="182"/>
      <c r="I45" s="39" t="s">
        <v>27</v>
      </c>
      <c r="J45" s="40" t="s">
        <v>48</v>
      </c>
      <c r="K45" s="41" t="s">
        <v>47</v>
      </c>
      <c r="L45" s="352"/>
      <c r="M45" s="182"/>
      <c r="N45" s="42"/>
      <c r="O45" s="43"/>
      <c r="P45" s="43"/>
      <c r="Q45" s="43"/>
      <c r="R45" s="43"/>
      <c r="S45" s="43"/>
      <c r="T45" s="44"/>
      <c r="U45" s="1"/>
      <c r="V45" s="1"/>
      <c r="W45" s="1"/>
      <c r="X45" s="1"/>
      <c r="Y45" s="1"/>
      <c r="Z45" s="1"/>
    </row>
    <row r="46" spans="1:26" ht="16.2" customHeight="1" x14ac:dyDescent="0.3">
      <c r="A46" s="1"/>
      <c r="B46" s="1"/>
      <c r="C46" s="346"/>
      <c r="D46" s="332"/>
      <c r="E46" s="332"/>
      <c r="F46" s="332"/>
      <c r="G46" s="332"/>
      <c r="H46" s="333"/>
      <c r="I46" s="45">
        <v>2.8</v>
      </c>
      <c r="J46" s="23" t="str">
        <f>CONCATENATE(I46," @ ",K46)</f>
        <v>2.8 @ 4.5</v>
      </c>
      <c r="K46" s="45">
        <v>4.5</v>
      </c>
      <c r="L46" s="331"/>
      <c r="M46" s="182"/>
      <c r="N46" s="46"/>
      <c r="O46" s="1"/>
      <c r="P46" s="1"/>
      <c r="Q46" s="1"/>
      <c r="R46" s="1"/>
      <c r="S46" s="1"/>
      <c r="T46" s="9"/>
      <c r="U46" s="1"/>
      <c r="V46" s="1"/>
      <c r="W46" s="1"/>
      <c r="X46" s="1"/>
      <c r="Y46" s="1"/>
      <c r="Z46" s="1"/>
    </row>
    <row r="47" spans="1:26" ht="16.2" customHeight="1" x14ac:dyDescent="0.3">
      <c r="A47" s="1"/>
      <c r="B47" s="1"/>
      <c r="C47" s="348" t="s">
        <v>51</v>
      </c>
      <c r="D47" s="319"/>
      <c r="E47" s="319"/>
      <c r="F47" s="319"/>
      <c r="G47" s="319"/>
      <c r="H47" s="188"/>
      <c r="I47" s="47" t="s">
        <v>27</v>
      </c>
      <c r="J47" s="48" t="s">
        <v>48</v>
      </c>
      <c r="K47" s="49" t="s">
        <v>47</v>
      </c>
      <c r="L47" s="331"/>
      <c r="M47" s="182"/>
      <c r="N47" s="46"/>
      <c r="O47" s="1"/>
      <c r="P47" s="1"/>
      <c r="Q47" s="1"/>
      <c r="R47" s="1"/>
      <c r="S47" s="1"/>
      <c r="T47" s="9"/>
      <c r="U47" s="1"/>
      <c r="V47" s="1"/>
      <c r="W47" s="1"/>
      <c r="X47" s="1"/>
      <c r="Y47" s="1"/>
      <c r="Z47" s="1"/>
    </row>
    <row r="48" spans="1:26" ht="16.2" customHeight="1" x14ac:dyDescent="0.3">
      <c r="A48" s="1"/>
      <c r="B48" s="1"/>
      <c r="C48" s="346"/>
      <c r="D48" s="332"/>
      <c r="E48" s="332"/>
      <c r="F48" s="332"/>
      <c r="G48" s="332"/>
      <c r="H48" s="333"/>
      <c r="I48" s="45">
        <v>2.25</v>
      </c>
      <c r="J48" s="23" t="str">
        <f>CONCATENATE(I48," @ ",K48)</f>
        <v>2.25 @ 3.6</v>
      </c>
      <c r="K48" s="45">
        <v>3.6</v>
      </c>
      <c r="L48" s="331"/>
      <c r="M48" s="182"/>
      <c r="N48" s="46"/>
      <c r="O48" s="1"/>
      <c r="P48" s="1"/>
      <c r="Q48" s="1">
        <f>T59</f>
        <v>0</v>
      </c>
      <c r="R48" s="1"/>
      <c r="S48" s="1"/>
      <c r="T48" s="9"/>
      <c r="U48" s="1"/>
      <c r="V48" s="1"/>
      <c r="W48" s="1"/>
      <c r="X48" s="1"/>
      <c r="Y48" s="1"/>
      <c r="Z48" s="1"/>
    </row>
    <row r="49" spans="1:26" ht="16.2" customHeight="1" x14ac:dyDescent="0.3">
      <c r="A49" s="1"/>
      <c r="B49" s="1"/>
      <c r="C49" s="348" t="s">
        <v>52</v>
      </c>
      <c r="D49" s="319"/>
      <c r="E49" s="319"/>
      <c r="F49" s="319"/>
      <c r="G49" s="319"/>
      <c r="H49" s="188"/>
      <c r="I49" s="50" t="s">
        <v>27</v>
      </c>
      <c r="J49" s="51" t="s">
        <v>48</v>
      </c>
      <c r="K49" s="52" t="s">
        <v>47</v>
      </c>
      <c r="L49" s="331"/>
      <c r="M49" s="182"/>
      <c r="N49" s="46"/>
      <c r="O49" s="1"/>
      <c r="P49" s="1"/>
      <c r="Q49" s="1"/>
      <c r="R49" s="1"/>
      <c r="S49" s="1"/>
      <c r="T49" s="9"/>
      <c r="U49" s="1"/>
      <c r="V49" s="1"/>
      <c r="W49" s="1"/>
      <c r="X49" s="1"/>
      <c r="Y49" s="1"/>
      <c r="Z49" s="1"/>
    </row>
    <row r="50" spans="1:26" ht="16.2" customHeight="1" x14ac:dyDescent="0.3">
      <c r="A50" s="1"/>
      <c r="B50" s="1"/>
      <c r="C50" s="346"/>
      <c r="D50" s="332"/>
      <c r="E50" s="332"/>
      <c r="F50" s="332"/>
      <c r="G50" s="332"/>
      <c r="H50" s="333"/>
      <c r="I50" s="45">
        <v>2.5</v>
      </c>
      <c r="J50" s="23" t="str">
        <f>CONCATENATE(I50," @ ",K50)</f>
        <v>2.5 @ 4</v>
      </c>
      <c r="K50" s="45">
        <v>4</v>
      </c>
      <c r="L50" s="217"/>
      <c r="M50" s="333"/>
      <c r="N50" s="53"/>
      <c r="O50" s="54"/>
      <c r="P50" s="54"/>
      <c r="Q50" s="54"/>
      <c r="R50" s="54"/>
      <c r="S50" s="54"/>
      <c r="T50" s="55"/>
      <c r="U50" s="1"/>
      <c r="V50" s="1"/>
      <c r="W50" s="1"/>
      <c r="X50" s="1"/>
      <c r="Y50" s="1"/>
      <c r="Z50" s="1"/>
    </row>
    <row r="51" spans="1:26" ht="16.2" customHeight="1" x14ac:dyDescent="0.3">
      <c r="A51" s="1"/>
      <c r="B51" s="1"/>
      <c r="C51" s="349" t="s">
        <v>53</v>
      </c>
      <c r="D51" s="322"/>
      <c r="E51" s="322"/>
      <c r="F51" s="322"/>
      <c r="G51" s="322"/>
      <c r="H51" s="322"/>
      <c r="I51" s="322"/>
      <c r="J51" s="322"/>
      <c r="K51" s="322"/>
      <c r="L51" s="322"/>
      <c r="M51" s="322"/>
      <c r="N51" s="322"/>
      <c r="O51" s="322"/>
      <c r="P51" s="322"/>
      <c r="Q51" s="322"/>
      <c r="R51" s="322"/>
      <c r="S51" s="322"/>
      <c r="T51" s="330"/>
      <c r="U51" s="1"/>
      <c r="V51" s="1"/>
      <c r="W51" s="1"/>
      <c r="X51" s="1"/>
      <c r="Y51" s="1"/>
      <c r="Z51" s="1"/>
    </row>
    <row r="52" spans="1:26" ht="16.2" customHeight="1" x14ac:dyDescent="0.3">
      <c r="A52" s="1"/>
      <c r="B52" s="1"/>
      <c r="C52" s="56"/>
      <c r="D52" s="57"/>
      <c r="E52" s="57"/>
      <c r="F52" s="57"/>
      <c r="G52" s="57"/>
      <c r="H52" s="57"/>
      <c r="I52" s="57"/>
      <c r="J52" s="57"/>
      <c r="K52" s="57"/>
      <c r="L52" s="43"/>
      <c r="M52" s="43"/>
      <c r="N52" s="43"/>
      <c r="O52" s="43"/>
      <c r="P52" s="43"/>
      <c r="Q52" s="43"/>
      <c r="R52" s="43"/>
      <c r="S52" s="43"/>
      <c r="T52" s="44"/>
      <c r="U52" s="1"/>
      <c r="V52" s="1"/>
      <c r="W52" s="1"/>
      <c r="X52" s="1"/>
      <c r="Y52" s="1"/>
      <c r="Z52" s="1"/>
    </row>
    <row r="53" spans="1:26" ht="16.2" customHeight="1" x14ac:dyDescent="0.3">
      <c r="A53" s="1"/>
      <c r="B53" s="1"/>
      <c r="C53" s="347"/>
      <c r="D53" s="341"/>
      <c r="E53" s="181"/>
      <c r="F53" s="31"/>
      <c r="G53" s="31"/>
      <c r="H53" s="31"/>
      <c r="I53" s="31"/>
      <c r="J53" s="31"/>
      <c r="K53" s="31"/>
      <c r="L53" s="1"/>
      <c r="M53" s="1"/>
      <c r="N53" s="1"/>
      <c r="O53" s="1"/>
      <c r="P53" s="1"/>
      <c r="Q53" s="1"/>
      <c r="R53" s="1"/>
      <c r="S53" s="1"/>
      <c r="T53" s="9"/>
      <c r="U53" s="1"/>
      <c r="V53" s="1"/>
      <c r="W53" s="1"/>
      <c r="X53" s="1"/>
      <c r="Y53" s="1"/>
      <c r="Z53" s="1"/>
    </row>
    <row r="54" spans="1:26" ht="16.2" customHeight="1" x14ac:dyDescent="0.3">
      <c r="A54" s="1"/>
      <c r="B54" s="1"/>
      <c r="C54" s="30"/>
      <c r="D54" s="58"/>
      <c r="E54" s="58"/>
      <c r="F54" s="58"/>
      <c r="G54" s="58"/>
      <c r="H54" s="59"/>
      <c r="I54" s="59"/>
      <c r="J54" s="59"/>
      <c r="K54" s="59"/>
      <c r="L54" s="1"/>
      <c r="M54" s="1"/>
      <c r="N54" s="1"/>
      <c r="O54" s="1"/>
      <c r="P54" s="1"/>
      <c r="Q54" s="1"/>
      <c r="R54" s="1"/>
      <c r="S54" s="1"/>
      <c r="T54" s="9"/>
      <c r="U54" s="1"/>
      <c r="V54" s="1"/>
      <c r="W54" s="1"/>
      <c r="X54" s="1"/>
      <c r="Y54" s="1"/>
      <c r="Z54" s="1"/>
    </row>
    <row r="55" spans="1:26" ht="16.2" customHeight="1" x14ac:dyDescent="0.3">
      <c r="A55" s="1"/>
      <c r="B55" s="1"/>
      <c r="C55" s="30"/>
      <c r="D55" s="60"/>
      <c r="E55" s="60"/>
      <c r="F55" s="60"/>
      <c r="G55" s="60"/>
      <c r="H55" s="61"/>
      <c r="I55" s="61"/>
      <c r="J55" s="61"/>
      <c r="K55" s="61"/>
      <c r="L55" s="1"/>
      <c r="M55" s="1"/>
      <c r="N55" s="1"/>
      <c r="O55" s="1"/>
      <c r="P55" s="1"/>
      <c r="Q55" s="1"/>
      <c r="R55" s="1"/>
      <c r="S55" s="1"/>
      <c r="T55" s="9"/>
      <c r="U55" s="1"/>
      <c r="V55" s="1"/>
      <c r="W55" s="1"/>
      <c r="X55" s="1"/>
      <c r="Y55" s="1"/>
      <c r="Z55" s="1"/>
    </row>
    <row r="56" spans="1:26" ht="16.2" customHeight="1" x14ac:dyDescent="0.3">
      <c r="A56" s="1"/>
      <c r="B56" s="1"/>
      <c r="C56" s="30"/>
      <c r="D56" s="60"/>
      <c r="E56" s="60"/>
      <c r="F56" s="60"/>
      <c r="G56" s="60"/>
      <c r="H56" s="61"/>
      <c r="I56" s="61"/>
      <c r="J56" s="61"/>
      <c r="K56" s="61"/>
      <c r="L56" s="1"/>
      <c r="M56" s="1"/>
      <c r="N56" s="1"/>
      <c r="O56" s="1"/>
      <c r="P56" s="1"/>
      <c r="Q56" s="1"/>
      <c r="R56" s="1"/>
      <c r="S56" s="1"/>
      <c r="T56" s="9"/>
      <c r="U56" s="1"/>
      <c r="V56" s="1"/>
      <c r="W56" s="1"/>
      <c r="X56" s="1"/>
      <c r="Y56" s="1"/>
      <c r="Z56" s="1"/>
    </row>
    <row r="57" spans="1:26" ht="16.2" customHeight="1" x14ac:dyDescent="0.3">
      <c r="A57" s="1"/>
      <c r="B57" s="1"/>
      <c r="C57" s="30"/>
      <c r="D57" s="31"/>
      <c r="E57" s="31"/>
      <c r="F57" s="31"/>
      <c r="G57" s="31"/>
      <c r="H57" s="31"/>
      <c r="I57" s="31"/>
      <c r="J57" s="31"/>
      <c r="K57" s="31"/>
      <c r="L57" s="1"/>
      <c r="M57" s="1"/>
      <c r="N57" s="1"/>
      <c r="O57" s="1"/>
      <c r="P57" s="1"/>
      <c r="Q57" s="1"/>
      <c r="R57" s="1"/>
      <c r="S57" s="1"/>
      <c r="T57" s="9"/>
      <c r="U57" s="1"/>
      <c r="V57" s="1"/>
      <c r="W57" s="1"/>
      <c r="X57" s="1"/>
      <c r="Y57" s="1"/>
      <c r="Z57" s="1"/>
    </row>
    <row r="58" spans="1:26" ht="16.2" customHeight="1" x14ac:dyDescent="0.3">
      <c r="A58" s="1"/>
      <c r="B58" s="1"/>
      <c r="C58" s="30"/>
      <c r="D58" s="31"/>
      <c r="E58" s="31"/>
      <c r="F58" s="31"/>
      <c r="G58" s="31"/>
      <c r="H58" s="31"/>
      <c r="I58" s="31"/>
      <c r="J58" s="31"/>
      <c r="K58" s="31"/>
      <c r="L58" s="1"/>
      <c r="M58" s="1"/>
      <c r="N58" s="1"/>
      <c r="O58" s="1"/>
      <c r="P58" s="1"/>
      <c r="Q58" s="1"/>
      <c r="R58" s="1"/>
      <c r="S58" s="1"/>
      <c r="T58" s="9"/>
      <c r="U58" s="1"/>
      <c r="V58" s="1"/>
      <c r="W58" s="1"/>
      <c r="X58" s="1"/>
      <c r="Y58" s="1"/>
      <c r="Z58" s="1"/>
    </row>
    <row r="59" spans="1:26" ht="16.2" customHeight="1" x14ac:dyDescent="0.3">
      <c r="A59" s="1"/>
      <c r="B59" s="1"/>
      <c r="C59" s="30"/>
      <c r="D59" s="31"/>
      <c r="E59" s="31"/>
      <c r="F59" s="31"/>
      <c r="G59" s="31"/>
      <c r="H59" s="31"/>
      <c r="I59" s="31"/>
      <c r="J59" s="31"/>
      <c r="K59" s="31"/>
      <c r="L59" s="1"/>
      <c r="M59" s="1"/>
      <c r="N59" s="1"/>
      <c r="O59" s="1"/>
      <c r="P59" s="1"/>
      <c r="Q59" s="1"/>
      <c r="R59" s="1"/>
      <c r="S59" s="1"/>
      <c r="T59" s="9"/>
      <c r="U59" s="1"/>
      <c r="V59" s="1"/>
      <c r="W59" s="1"/>
      <c r="X59" s="1"/>
      <c r="Y59" s="1"/>
      <c r="Z59" s="1"/>
    </row>
    <row r="60" spans="1:26" ht="16.2" customHeight="1" x14ac:dyDescent="0.3">
      <c r="A60" s="1"/>
      <c r="B60" s="1"/>
      <c r="C60" s="30"/>
      <c r="D60" s="31"/>
      <c r="E60" s="31"/>
      <c r="F60" s="31"/>
      <c r="G60" s="31"/>
      <c r="H60" s="31"/>
      <c r="I60" s="31"/>
      <c r="J60" s="31"/>
      <c r="K60" s="31"/>
      <c r="L60" s="1"/>
      <c r="M60" s="1"/>
      <c r="N60" s="1"/>
      <c r="O60" s="1"/>
      <c r="P60" s="1"/>
      <c r="Q60" s="1"/>
      <c r="R60" s="1"/>
      <c r="S60" s="1"/>
      <c r="T60" s="9"/>
      <c r="U60" s="1"/>
      <c r="V60" s="1"/>
      <c r="W60" s="1"/>
      <c r="X60" s="1"/>
      <c r="Y60" s="1"/>
      <c r="Z60" s="1"/>
    </row>
    <row r="61" spans="1:26" ht="16.2" customHeight="1" x14ac:dyDescent="0.3">
      <c r="A61" s="1"/>
      <c r="B61" s="1"/>
      <c r="C61" s="30"/>
      <c r="D61" s="31"/>
      <c r="E61" s="31"/>
      <c r="F61" s="31"/>
      <c r="G61" s="31"/>
      <c r="H61" s="31"/>
      <c r="I61" s="31"/>
      <c r="J61" s="31"/>
      <c r="K61" s="31"/>
      <c r="L61" s="1"/>
      <c r="M61" s="1"/>
      <c r="N61" s="1"/>
      <c r="O61" s="1"/>
      <c r="P61" s="1"/>
      <c r="Q61" s="1"/>
      <c r="R61" s="1"/>
      <c r="S61" s="1"/>
      <c r="T61" s="9"/>
      <c r="U61" s="1"/>
      <c r="V61" s="1"/>
      <c r="W61" s="1"/>
      <c r="X61" s="1"/>
      <c r="Y61" s="1"/>
      <c r="Z61" s="1"/>
    </row>
    <row r="62" spans="1:26" ht="16.2" customHeight="1" x14ac:dyDescent="0.3">
      <c r="A62" s="1"/>
      <c r="B62" s="1"/>
      <c r="C62" s="30"/>
      <c r="D62" s="31"/>
      <c r="E62" s="31"/>
      <c r="F62" s="31"/>
      <c r="G62" s="31"/>
      <c r="H62" s="31"/>
      <c r="I62" s="31"/>
      <c r="J62" s="31"/>
      <c r="K62" s="31"/>
      <c r="L62" s="1"/>
      <c r="M62" s="1"/>
      <c r="N62" s="1"/>
      <c r="O62" s="1"/>
      <c r="P62" s="1"/>
      <c r="Q62" s="1"/>
      <c r="R62" s="1"/>
      <c r="S62" s="1"/>
      <c r="T62" s="9"/>
      <c r="U62" s="1"/>
      <c r="V62" s="1"/>
      <c r="W62" s="1"/>
      <c r="X62" s="1"/>
      <c r="Y62" s="1"/>
      <c r="Z62" s="1"/>
    </row>
    <row r="63" spans="1:26" ht="16.2" customHeight="1" x14ac:dyDescent="0.3">
      <c r="A63" s="1"/>
      <c r="B63" s="1"/>
      <c r="C63" s="4"/>
      <c r="D63" s="5"/>
      <c r="E63" s="5"/>
      <c r="F63" s="5"/>
      <c r="G63" s="5"/>
      <c r="H63" s="5"/>
      <c r="I63" s="5"/>
      <c r="J63" s="5"/>
      <c r="K63" s="5"/>
      <c r="L63" s="1"/>
      <c r="M63" s="1"/>
      <c r="N63" s="1"/>
      <c r="O63" s="1"/>
      <c r="P63" s="1"/>
      <c r="Q63" s="1"/>
      <c r="R63" s="1"/>
      <c r="S63" s="1"/>
      <c r="T63" s="9"/>
      <c r="U63" s="1"/>
      <c r="V63" s="1"/>
      <c r="W63" s="1"/>
      <c r="X63" s="1"/>
      <c r="Y63" s="1"/>
      <c r="Z63" s="1"/>
    </row>
    <row r="64" spans="1:26" ht="16.2" customHeight="1" x14ac:dyDescent="0.3">
      <c r="A64" s="1"/>
      <c r="B64" s="1"/>
      <c r="C64" s="4"/>
      <c r="D64" s="5"/>
      <c r="E64" s="5"/>
      <c r="F64" s="5"/>
      <c r="G64" s="5"/>
      <c r="H64" s="5"/>
      <c r="I64" s="5"/>
      <c r="J64" s="5"/>
      <c r="K64" s="5"/>
      <c r="L64" s="1"/>
      <c r="M64" s="1"/>
      <c r="N64" s="1"/>
      <c r="O64" s="1"/>
      <c r="P64" s="1"/>
      <c r="Q64" s="1"/>
      <c r="R64" s="1"/>
      <c r="S64" s="1"/>
      <c r="T64" s="9"/>
      <c r="U64" s="1"/>
      <c r="V64" s="1"/>
      <c r="W64" s="1"/>
      <c r="X64" s="1"/>
      <c r="Y64" s="1"/>
      <c r="Z64" s="1"/>
    </row>
    <row r="65" spans="1:26" ht="16.2" customHeight="1" x14ac:dyDescent="0.3">
      <c r="A65" s="1"/>
      <c r="B65" s="1"/>
      <c r="C65" s="62"/>
      <c r="D65" s="63"/>
      <c r="E65" s="63"/>
      <c r="F65" s="63"/>
      <c r="G65" s="63"/>
      <c r="H65" s="63"/>
      <c r="I65" s="63"/>
      <c r="J65" s="63"/>
      <c r="K65" s="63"/>
      <c r="L65" s="1"/>
      <c r="M65" s="1"/>
      <c r="N65" s="1"/>
      <c r="O65" s="1"/>
      <c r="P65" s="1"/>
      <c r="Q65" s="1"/>
      <c r="R65" s="1"/>
      <c r="S65" s="1"/>
      <c r="T65" s="9"/>
      <c r="U65" s="1"/>
      <c r="V65" s="1"/>
      <c r="W65" s="1"/>
      <c r="X65" s="1"/>
      <c r="Y65" s="1"/>
      <c r="Z65" s="1"/>
    </row>
    <row r="66" spans="1:26" ht="16.2" customHeight="1" x14ac:dyDescent="0.3">
      <c r="A66" s="1"/>
      <c r="B66" s="1"/>
      <c r="C66" s="62"/>
      <c r="D66" s="63"/>
      <c r="E66" s="63"/>
      <c r="F66" s="63"/>
      <c r="G66" s="63"/>
      <c r="H66" s="63"/>
      <c r="I66" s="63"/>
      <c r="J66" s="63"/>
      <c r="K66" s="63"/>
      <c r="L66" s="1"/>
      <c r="M66" s="1"/>
      <c r="N66" s="1"/>
      <c r="O66" s="1"/>
      <c r="P66" s="1"/>
      <c r="Q66" s="1"/>
      <c r="R66" s="1"/>
      <c r="S66" s="1"/>
      <c r="T66" s="9"/>
      <c r="U66" s="1"/>
      <c r="V66" s="1"/>
      <c r="W66" s="1"/>
      <c r="X66" s="1"/>
      <c r="Y66" s="1"/>
      <c r="Z66" s="1"/>
    </row>
    <row r="67" spans="1:26" ht="16.2" customHeight="1" x14ac:dyDescent="0.3">
      <c r="A67" s="1"/>
      <c r="B67" s="1"/>
      <c r="C67" s="62"/>
      <c r="D67" s="63"/>
      <c r="E67" s="63"/>
      <c r="F67" s="63"/>
      <c r="G67" s="63"/>
      <c r="H67" s="63"/>
      <c r="I67" s="63"/>
      <c r="J67" s="63"/>
      <c r="K67" s="63"/>
      <c r="L67" s="1"/>
      <c r="M67" s="1"/>
      <c r="N67" s="1"/>
      <c r="O67" s="1"/>
      <c r="P67" s="1"/>
      <c r="Q67" s="1"/>
      <c r="R67" s="1"/>
      <c r="S67" s="1"/>
      <c r="T67" s="9"/>
      <c r="U67" s="1"/>
      <c r="V67" s="1"/>
      <c r="W67" s="1"/>
      <c r="X67" s="1"/>
      <c r="Y67" s="1"/>
      <c r="Z67" s="1"/>
    </row>
    <row r="68" spans="1:26" ht="16.2" customHeight="1" x14ac:dyDescent="0.3">
      <c r="A68" s="1"/>
      <c r="B68" s="1"/>
      <c r="C68" s="62"/>
      <c r="D68" s="63"/>
      <c r="E68" s="63"/>
      <c r="F68" s="63"/>
      <c r="G68" s="63"/>
      <c r="H68" s="63"/>
      <c r="I68" s="63"/>
      <c r="J68" s="63"/>
      <c r="K68" s="63"/>
      <c r="L68" s="1"/>
      <c r="M68" s="1"/>
      <c r="N68" s="1"/>
      <c r="O68" s="1"/>
      <c r="P68" s="1"/>
      <c r="Q68" s="1"/>
      <c r="R68" s="1"/>
      <c r="S68" s="1"/>
      <c r="T68" s="9"/>
      <c r="U68" s="1"/>
      <c r="V68" s="1"/>
      <c r="W68" s="1"/>
      <c r="X68" s="1"/>
      <c r="Y68" s="1"/>
      <c r="Z68" s="1"/>
    </row>
    <row r="69" spans="1:26" ht="16.2" customHeight="1" x14ac:dyDescent="0.3">
      <c r="A69" s="1"/>
      <c r="B69" s="1"/>
      <c r="C69" s="64"/>
      <c r="D69" s="1"/>
      <c r="E69" s="1"/>
      <c r="F69" s="1"/>
      <c r="G69" s="1"/>
      <c r="H69" s="1"/>
      <c r="I69" s="1"/>
      <c r="J69" s="1"/>
      <c r="K69" s="1"/>
      <c r="L69" s="1"/>
      <c r="M69" s="1"/>
      <c r="N69" s="1"/>
      <c r="O69" s="1"/>
      <c r="P69" s="1"/>
      <c r="Q69" s="1"/>
      <c r="R69" s="1"/>
      <c r="S69" s="1"/>
      <c r="T69" s="9"/>
      <c r="U69" s="1"/>
      <c r="V69" s="1"/>
      <c r="W69" s="1"/>
      <c r="X69" s="1"/>
      <c r="Y69" s="1"/>
      <c r="Z69" s="1"/>
    </row>
    <row r="70" spans="1:26" ht="16.2" customHeight="1" x14ac:dyDescent="0.3">
      <c r="A70" s="1"/>
      <c r="B70" s="1"/>
      <c r="C70" s="64"/>
      <c r="D70" s="1"/>
      <c r="E70" s="1"/>
      <c r="F70" s="1"/>
      <c r="G70" s="1"/>
      <c r="H70" s="1"/>
      <c r="I70" s="1"/>
      <c r="J70" s="1"/>
      <c r="K70" s="1"/>
      <c r="L70" s="1"/>
      <c r="M70" s="1"/>
      <c r="N70" s="1"/>
      <c r="O70" s="1"/>
      <c r="P70" s="1"/>
      <c r="Q70" s="1"/>
      <c r="R70" s="1"/>
      <c r="S70" s="1"/>
      <c r="T70" s="9"/>
      <c r="U70" s="1"/>
      <c r="V70" s="1"/>
      <c r="W70" s="1"/>
      <c r="X70" s="1"/>
      <c r="Y70" s="1"/>
      <c r="Z70" s="1"/>
    </row>
    <row r="71" spans="1:26" ht="16.2" customHeight="1" x14ac:dyDescent="0.3">
      <c r="A71" s="1"/>
      <c r="B71" s="1"/>
      <c r="C71" s="64"/>
      <c r="D71" s="1"/>
      <c r="E71" s="1"/>
      <c r="F71" s="1"/>
      <c r="G71" s="1"/>
      <c r="H71" s="1"/>
      <c r="I71" s="1"/>
      <c r="J71" s="1"/>
      <c r="K71" s="1"/>
      <c r="L71" s="1"/>
      <c r="M71" s="1"/>
      <c r="N71" s="1"/>
      <c r="O71" s="1"/>
      <c r="P71" s="1"/>
      <c r="Q71" s="1"/>
      <c r="R71" s="1"/>
      <c r="S71" s="1"/>
      <c r="T71" s="9"/>
      <c r="U71" s="1"/>
      <c r="V71" s="1"/>
      <c r="W71" s="1"/>
      <c r="X71" s="1"/>
      <c r="Y71" s="1"/>
      <c r="Z71" s="1"/>
    </row>
    <row r="72" spans="1:26" ht="16.2" customHeight="1" x14ac:dyDescent="0.3">
      <c r="A72" s="1"/>
      <c r="B72" s="1"/>
      <c r="C72" s="64"/>
      <c r="D72" s="1"/>
      <c r="E72" s="1"/>
      <c r="F72" s="1"/>
      <c r="G72" s="1"/>
      <c r="H72" s="1"/>
      <c r="I72" s="1"/>
      <c r="J72" s="1"/>
      <c r="K72" s="1"/>
      <c r="L72" s="1"/>
      <c r="M72" s="1"/>
      <c r="N72" s="1"/>
      <c r="O72" s="1"/>
      <c r="P72" s="1"/>
      <c r="Q72" s="1"/>
      <c r="R72" s="1"/>
      <c r="S72" s="1"/>
      <c r="T72" s="9"/>
      <c r="U72" s="1"/>
      <c r="V72" s="1"/>
      <c r="W72" s="1"/>
      <c r="X72" s="1"/>
      <c r="Y72" s="1"/>
      <c r="Z72" s="1"/>
    </row>
    <row r="73" spans="1:26" ht="16.2" customHeight="1" x14ac:dyDescent="0.3">
      <c r="A73" s="1"/>
      <c r="B73" s="1"/>
      <c r="C73" s="64"/>
      <c r="D73" s="1"/>
      <c r="E73" s="1"/>
      <c r="F73" s="1"/>
      <c r="G73" s="1"/>
      <c r="H73" s="1"/>
      <c r="I73" s="1"/>
      <c r="J73" s="1"/>
      <c r="K73" s="1"/>
      <c r="L73" s="1"/>
      <c r="M73" s="1"/>
      <c r="N73" s="1"/>
      <c r="O73" s="1"/>
      <c r="P73" s="1"/>
      <c r="Q73" s="1"/>
      <c r="R73" s="1"/>
      <c r="S73" s="1"/>
      <c r="T73" s="9"/>
      <c r="U73" s="1"/>
      <c r="V73" s="1"/>
      <c r="W73" s="1"/>
      <c r="X73" s="1"/>
      <c r="Y73" s="1"/>
      <c r="Z73" s="1"/>
    </row>
    <row r="74" spans="1:26" ht="16.2" customHeight="1" x14ac:dyDescent="0.3">
      <c r="A74" s="1"/>
      <c r="B74" s="1"/>
      <c r="C74" s="64"/>
      <c r="D74" s="1"/>
      <c r="E74" s="1"/>
      <c r="F74" s="1"/>
      <c r="G74" s="1"/>
      <c r="H74" s="1"/>
      <c r="I74" s="1"/>
      <c r="J74" s="1"/>
      <c r="K74" s="1"/>
      <c r="L74" s="1"/>
      <c r="M74" s="1"/>
      <c r="N74" s="1"/>
      <c r="O74" s="1"/>
      <c r="P74" s="1"/>
      <c r="Q74" s="1"/>
      <c r="R74" s="1"/>
      <c r="S74" s="1"/>
      <c r="T74" s="9"/>
      <c r="U74" s="1"/>
      <c r="V74" s="1"/>
      <c r="W74" s="1"/>
      <c r="X74" s="1"/>
      <c r="Y74" s="1"/>
      <c r="Z74" s="1"/>
    </row>
    <row r="75" spans="1:26" ht="16.2" customHeight="1" x14ac:dyDescent="0.3">
      <c r="A75" s="1"/>
      <c r="B75" s="1"/>
      <c r="C75" s="64"/>
      <c r="D75" s="1"/>
      <c r="E75" s="1"/>
      <c r="F75" s="1"/>
      <c r="G75" s="1"/>
      <c r="H75" s="1"/>
      <c r="I75" s="1"/>
      <c r="J75" s="1"/>
      <c r="K75" s="1"/>
      <c r="L75" s="1"/>
      <c r="M75" s="1"/>
      <c r="N75" s="1"/>
      <c r="O75" s="1"/>
      <c r="P75" s="1"/>
      <c r="Q75" s="1"/>
      <c r="R75" s="1"/>
      <c r="S75" s="1"/>
      <c r="T75" s="9"/>
      <c r="U75" s="1"/>
      <c r="V75" s="1"/>
      <c r="W75" s="1"/>
      <c r="X75" s="1"/>
      <c r="Y75" s="1"/>
      <c r="Z75" s="1"/>
    </row>
    <row r="76" spans="1:26" ht="16.2" customHeight="1" x14ac:dyDescent="0.3">
      <c r="A76" s="1"/>
      <c r="B76" s="1"/>
      <c r="C76" s="64"/>
      <c r="D76" s="1"/>
      <c r="E76" s="1"/>
      <c r="F76" s="1"/>
      <c r="G76" s="1"/>
      <c r="H76" s="1"/>
      <c r="I76" s="1"/>
      <c r="J76" s="1"/>
      <c r="K76" s="1"/>
      <c r="L76" s="1"/>
      <c r="M76" s="1"/>
      <c r="N76" s="1"/>
      <c r="O76" s="1"/>
      <c r="P76" s="1"/>
      <c r="Q76" s="1"/>
      <c r="R76" s="1"/>
      <c r="S76" s="1"/>
      <c r="T76" s="9"/>
      <c r="U76" s="1"/>
      <c r="V76" s="1"/>
      <c r="W76" s="1"/>
      <c r="X76" s="1"/>
      <c r="Y76" s="1"/>
      <c r="Z76" s="1"/>
    </row>
    <row r="77" spans="1:26" ht="16.2" customHeight="1" x14ac:dyDescent="0.3">
      <c r="A77" s="1"/>
      <c r="B77" s="1"/>
      <c r="C77" s="64"/>
      <c r="D77" s="1"/>
      <c r="E77" s="1"/>
      <c r="F77" s="1"/>
      <c r="G77" s="1"/>
      <c r="H77" s="1"/>
      <c r="I77" s="1"/>
      <c r="J77" s="1"/>
      <c r="K77" s="1"/>
      <c r="L77" s="1"/>
      <c r="M77" s="1"/>
      <c r="N77" s="1"/>
      <c r="O77" s="1"/>
      <c r="P77" s="1"/>
      <c r="Q77" s="1"/>
      <c r="R77" s="1"/>
      <c r="S77" s="1"/>
      <c r="T77" s="9"/>
      <c r="U77" s="1"/>
      <c r="V77" s="1"/>
      <c r="W77" s="1"/>
      <c r="X77" s="1"/>
      <c r="Y77" s="1"/>
      <c r="Z77" s="1"/>
    </row>
    <row r="78" spans="1:26" ht="16.2" customHeight="1" x14ac:dyDescent="0.3">
      <c r="A78" s="1"/>
      <c r="B78" s="1"/>
      <c r="C78" s="64"/>
      <c r="D78" s="1"/>
      <c r="E78" s="1"/>
      <c r="F78" s="1"/>
      <c r="G78" s="1"/>
      <c r="H78" s="1"/>
      <c r="I78" s="1"/>
      <c r="J78" s="1"/>
      <c r="K78" s="1"/>
      <c r="L78" s="1"/>
      <c r="M78" s="1"/>
      <c r="N78" s="1"/>
      <c r="O78" s="1"/>
      <c r="P78" s="1"/>
      <c r="Q78" s="1"/>
      <c r="R78" s="1"/>
      <c r="S78" s="1"/>
      <c r="T78" s="9"/>
      <c r="U78" s="1"/>
      <c r="V78" s="1"/>
      <c r="W78" s="1"/>
      <c r="X78" s="1"/>
      <c r="Y78" s="1"/>
      <c r="Z78" s="1"/>
    </row>
    <row r="79" spans="1:26" ht="16.2" customHeight="1" x14ac:dyDescent="0.3">
      <c r="A79" s="1"/>
      <c r="B79" s="1"/>
      <c r="C79" s="65"/>
      <c r="D79" s="66"/>
      <c r="E79" s="66"/>
      <c r="F79" s="66"/>
      <c r="G79" s="66"/>
      <c r="H79" s="66"/>
      <c r="I79" s="66"/>
      <c r="J79" s="66"/>
      <c r="K79" s="66"/>
      <c r="L79" s="66"/>
      <c r="M79" s="66"/>
      <c r="N79" s="66"/>
      <c r="O79" s="66"/>
      <c r="P79" s="66"/>
      <c r="Q79" s="66"/>
      <c r="R79" s="66"/>
      <c r="S79" s="66"/>
      <c r="T79" s="67"/>
      <c r="U79" s="1"/>
      <c r="V79" s="1"/>
      <c r="W79" s="1"/>
      <c r="X79" s="1"/>
      <c r="Y79" s="1"/>
      <c r="Z79" s="1"/>
    </row>
    <row r="80" spans="1:26" ht="16.2" customHeight="1" x14ac:dyDescent="0.3">
      <c r="A80" s="1"/>
      <c r="B80" s="1"/>
      <c r="C80" s="2"/>
      <c r="D80" s="3"/>
      <c r="E80" s="3"/>
      <c r="F80" s="3"/>
      <c r="G80" s="3"/>
      <c r="H80" s="3"/>
      <c r="I80" s="3"/>
      <c r="J80" s="3"/>
      <c r="K80" s="3"/>
      <c r="L80" s="3"/>
      <c r="M80" s="3"/>
      <c r="N80" s="3"/>
      <c r="O80" s="3"/>
      <c r="P80" s="3"/>
      <c r="Q80" s="3"/>
      <c r="R80" s="3"/>
      <c r="S80" s="3"/>
      <c r="T80" s="68"/>
      <c r="U80" s="1"/>
      <c r="V80" s="1"/>
      <c r="W80" s="1"/>
      <c r="X80" s="1"/>
      <c r="Y80" s="1"/>
      <c r="Z80" s="1"/>
    </row>
    <row r="81" spans="1:26" ht="16.2" customHeight="1" x14ac:dyDescent="0.3">
      <c r="A81" s="1"/>
      <c r="B81" s="1"/>
      <c r="C81" s="64"/>
      <c r="D81" s="1"/>
      <c r="E81" s="1"/>
      <c r="F81" s="1"/>
      <c r="G81" s="1"/>
      <c r="H81" s="1"/>
      <c r="I81" s="1"/>
      <c r="J81" s="1"/>
      <c r="K81" s="1"/>
      <c r="L81" s="1"/>
      <c r="M81" s="1"/>
      <c r="N81" s="1"/>
      <c r="O81" s="1"/>
      <c r="P81" s="1"/>
      <c r="Q81" s="1"/>
      <c r="R81" s="1"/>
      <c r="S81" s="1"/>
      <c r="T81" s="9"/>
      <c r="U81" s="1"/>
      <c r="V81" s="1"/>
      <c r="W81" s="1"/>
      <c r="X81" s="1"/>
      <c r="Y81" s="1"/>
      <c r="Z81" s="1"/>
    </row>
    <row r="82" spans="1:26" ht="16.2" customHeight="1" x14ac:dyDescent="0.3">
      <c r="A82" s="1"/>
      <c r="B82" s="1"/>
      <c r="C82" s="64"/>
      <c r="D82" s="1"/>
      <c r="E82" s="1"/>
      <c r="F82" s="1"/>
      <c r="G82" s="1"/>
      <c r="H82" s="1"/>
      <c r="I82" s="1"/>
      <c r="J82" s="1"/>
      <c r="K82" s="1"/>
      <c r="L82" s="1"/>
      <c r="M82" s="1"/>
      <c r="N82" s="1"/>
      <c r="O82" s="1"/>
      <c r="P82" s="1"/>
      <c r="Q82" s="1"/>
      <c r="R82" s="1"/>
      <c r="S82" s="1"/>
      <c r="T82" s="9"/>
      <c r="U82" s="1"/>
      <c r="V82" s="1"/>
      <c r="W82" s="1"/>
      <c r="X82" s="1"/>
      <c r="Y82" s="1"/>
      <c r="Z82" s="1"/>
    </row>
    <row r="83" spans="1:26" ht="16.2" customHeight="1" x14ac:dyDescent="0.3">
      <c r="A83" s="1"/>
      <c r="B83" s="1"/>
      <c r="C83" s="64"/>
      <c r="D83" s="1"/>
      <c r="E83" s="1"/>
      <c r="F83" s="1"/>
      <c r="G83" s="1"/>
      <c r="H83" s="1"/>
      <c r="I83" s="1"/>
      <c r="J83" s="1"/>
      <c r="K83" s="1"/>
      <c r="L83" s="1"/>
      <c r="M83" s="1"/>
      <c r="N83" s="1"/>
      <c r="O83" s="1"/>
      <c r="P83" s="1"/>
      <c r="Q83" s="1"/>
      <c r="R83" s="1"/>
      <c r="S83" s="1"/>
      <c r="T83" s="9"/>
      <c r="U83" s="1"/>
      <c r="V83" s="1"/>
      <c r="W83" s="1"/>
      <c r="X83" s="1"/>
      <c r="Y83" s="1"/>
      <c r="Z83" s="1"/>
    </row>
    <row r="84" spans="1:26" ht="16.2" customHeight="1" x14ac:dyDescent="0.3">
      <c r="A84" s="1"/>
      <c r="B84" s="1"/>
      <c r="C84" s="64"/>
      <c r="D84" s="1"/>
      <c r="E84" s="1"/>
      <c r="F84" s="1"/>
      <c r="G84" s="1"/>
      <c r="H84" s="1"/>
      <c r="I84" s="1"/>
      <c r="J84" s="1"/>
      <c r="K84" s="1"/>
      <c r="L84" s="1"/>
      <c r="M84" s="1"/>
      <c r="N84" s="1"/>
      <c r="O84" s="1"/>
      <c r="P84" s="1"/>
      <c r="Q84" s="1"/>
      <c r="R84" s="1"/>
      <c r="S84" s="1"/>
      <c r="T84" s="9"/>
      <c r="U84" s="1"/>
      <c r="V84" s="1"/>
      <c r="W84" s="1"/>
      <c r="X84" s="1"/>
      <c r="Y84" s="1"/>
      <c r="Z84" s="1"/>
    </row>
    <row r="85" spans="1:26" ht="16.2" customHeight="1" x14ac:dyDescent="0.3">
      <c r="A85" s="1"/>
      <c r="B85" s="1"/>
      <c r="C85" s="64"/>
      <c r="D85" s="1"/>
      <c r="E85" s="1"/>
      <c r="F85" s="1"/>
      <c r="G85" s="1"/>
      <c r="H85" s="1"/>
      <c r="I85" s="1"/>
      <c r="J85" s="1"/>
      <c r="K85" s="1"/>
      <c r="L85" s="1"/>
      <c r="M85" s="1"/>
      <c r="N85" s="1"/>
      <c r="O85" s="1"/>
      <c r="P85" s="1"/>
      <c r="Q85" s="1"/>
      <c r="R85" s="1"/>
      <c r="S85" s="1"/>
      <c r="T85" s="9"/>
      <c r="U85" s="1"/>
      <c r="V85" s="1"/>
      <c r="W85" s="1"/>
      <c r="X85" s="1"/>
      <c r="Y85" s="1"/>
      <c r="Z85" s="1"/>
    </row>
    <row r="86" spans="1:26" ht="16.2" customHeight="1" x14ac:dyDescent="0.3">
      <c r="A86" s="1"/>
      <c r="B86" s="1"/>
      <c r="C86" s="64"/>
      <c r="D86" s="1"/>
      <c r="E86" s="1"/>
      <c r="F86" s="1"/>
      <c r="G86" s="1"/>
      <c r="H86" s="1"/>
      <c r="I86" s="1"/>
      <c r="J86" s="1"/>
      <c r="K86" s="1"/>
      <c r="L86" s="1"/>
      <c r="M86" s="1"/>
      <c r="N86" s="1"/>
      <c r="O86" s="1"/>
      <c r="P86" s="1"/>
      <c r="Q86" s="1"/>
      <c r="R86" s="1"/>
      <c r="S86" s="1"/>
      <c r="T86" s="9"/>
      <c r="U86" s="1"/>
      <c r="V86" s="1"/>
      <c r="W86" s="1"/>
      <c r="X86" s="1"/>
      <c r="Y86" s="1"/>
      <c r="Z86" s="1"/>
    </row>
    <row r="87" spans="1:26" ht="16.2" customHeight="1" x14ac:dyDescent="0.3">
      <c r="A87" s="1"/>
      <c r="B87" s="1"/>
      <c r="C87" s="64"/>
      <c r="D87" s="1"/>
      <c r="E87" s="1"/>
      <c r="F87" s="1"/>
      <c r="G87" s="1"/>
      <c r="H87" s="1"/>
      <c r="I87" s="1"/>
      <c r="J87" s="1"/>
      <c r="K87" s="1"/>
      <c r="L87" s="1"/>
      <c r="M87" s="1"/>
      <c r="N87" s="1"/>
      <c r="O87" s="1"/>
      <c r="P87" s="1"/>
      <c r="Q87" s="1"/>
      <c r="R87" s="1"/>
      <c r="S87" s="1"/>
      <c r="T87" s="9"/>
      <c r="U87" s="1"/>
      <c r="V87" s="1"/>
      <c r="W87" s="1"/>
      <c r="X87" s="1"/>
      <c r="Y87" s="1"/>
      <c r="Z87" s="1"/>
    </row>
    <row r="88" spans="1:26" ht="16.2" customHeight="1" x14ac:dyDescent="0.3">
      <c r="A88" s="1"/>
      <c r="B88" s="1"/>
      <c r="C88" s="64"/>
      <c r="D88" s="1"/>
      <c r="E88" s="1"/>
      <c r="F88" s="1"/>
      <c r="G88" s="1"/>
      <c r="H88" s="1"/>
      <c r="I88" s="1"/>
      <c r="J88" s="1"/>
      <c r="K88" s="1"/>
      <c r="L88" s="1"/>
      <c r="M88" s="1"/>
      <c r="N88" s="1"/>
      <c r="O88" s="1"/>
      <c r="P88" s="1"/>
      <c r="Q88" s="1"/>
      <c r="R88" s="1"/>
      <c r="S88" s="1"/>
      <c r="T88" s="9"/>
      <c r="U88" s="1"/>
      <c r="V88" s="1"/>
      <c r="W88" s="1"/>
      <c r="X88" s="1"/>
      <c r="Y88" s="1"/>
      <c r="Z88" s="1"/>
    </row>
    <row r="89" spans="1:26" ht="16.2" customHeight="1" x14ac:dyDescent="0.3">
      <c r="A89" s="1"/>
      <c r="B89" s="1"/>
      <c r="C89" s="64"/>
      <c r="D89" s="1"/>
      <c r="E89" s="1"/>
      <c r="F89" s="1"/>
      <c r="G89" s="1"/>
      <c r="H89" s="1"/>
      <c r="I89" s="1"/>
      <c r="J89" s="1"/>
      <c r="K89" s="1"/>
      <c r="L89" s="1"/>
      <c r="M89" s="1"/>
      <c r="N89" s="1"/>
      <c r="O89" s="1"/>
      <c r="P89" s="1"/>
      <c r="Q89" s="1"/>
      <c r="R89" s="1"/>
      <c r="S89" s="1"/>
      <c r="T89" s="9"/>
      <c r="U89" s="1"/>
      <c r="V89" s="1"/>
      <c r="W89" s="1"/>
      <c r="X89" s="1"/>
      <c r="Y89" s="1"/>
      <c r="Z89" s="1"/>
    </row>
    <row r="90" spans="1:26" ht="16.2" customHeight="1" x14ac:dyDescent="0.3">
      <c r="A90" s="1"/>
      <c r="B90" s="1"/>
      <c r="C90" s="64"/>
      <c r="D90" s="1"/>
      <c r="E90" s="1"/>
      <c r="F90" s="1"/>
      <c r="G90" s="1"/>
      <c r="H90" s="1"/>
      <c r="I90" s="1"/>
      <c r="J90" s="1"/>
      <c r="K90" s="1"/>
      <c r="L90" s="1"/>
      <c r="M90" s="1"/>
      <c r="N90" s="1"/>
      <c r="O90" s="1"/>
      <c r="P90" s="1"/>
      <c r="Q90" s="1"/>
      <c r="R90" s="1"/>
      <c r="S90" s="1"/>
      <c r="T90" s="9"/>
      <c r="U90" s="1"/>
      <c r="V90" s="1"/>
      <c r="W90" s="1"/>
      <c r="X90" s="1"/>
      <c r="Y90" s="1"/>
      <c r="Z90" s="1"/>
    </row>
    <row r="91" spans="1:26" ht="16.2" customHeight="1" x14ac:dyDescent="0.3">
      <c r="A91" s="1"/>
      <c r="B91" s="1"/>
      <c r="C91" s="64"/>
      <c r="D91" s="1"/>
      <c r="E91" s="1"/>
      <c r="F91" s="1"/>
      <c r="G91" s="1"/>
      <c r="H91" s="1"/>
      <c r="I91" s="1"/>
      <c r="J91" s="1"/>
      <c r="K91" s="1"/>
      <c r="L91" s="1"/>
      <c r="M91" s="1"/>
      <c r="N91" s="1"/>
      <c r="O91" s="1"/>
      <c r="P91" s="1"/>
      <c r="Q91" s="1"/>
      <c r="R91" s="1"/>
      <c r="S91" s="1"/>
      <c r="T91" s="9"/>
      <c r="U91" s="1"/>
      <c r="V91" s="1"/>
      <c r="W91" s="1"/>
      <c r="X91" s="1"/>
      <c r="Y91" s="1"/>
      <c r="Z91" s="1"/>
    </row>
    <row r="92" spans="1:26" ht="16.2" customHeight="1" x14ac:dyDescent="0.3">
      <c r="A92" s="1"/>
      <c r="B92" s="1"/>
      <c r="C92" s="64"/>
      <c r="D92" s="1"/>
      <c r="E92" s="1"/>
      <c r="F92" s="1"/>
      <c r="G92" s="1"/>
      <c r="H92" s="1"/>
      <c r="I92" s="1"/>
      <c r="J92" s="1"/>
      <c r="K92" s="1"/>
      <c r="L92" s="1"/>
      <c r="M92" s="1"/>
      <c r="N92" s="1"/>
      <c r="O92" s="1"/>
      <c r="P92" s="1"/>
      <c r="Q92" s="1"/>
      <c r="R92" s="1"/>
      <c r="S92" s="1"/>
      <c r="T92" s="9"/>
      <c r="U92" s="1"/>
      <c r="V92" s="1"/>
      <c r="W92" s="1"/>
      <c r="X92" s="1"/>
      <c r="Y92" s="1"/>
      <c r="Z92" s="1"/>
    </row>
    <row r="93" spans="1:26" ht="16.2" customHeight="1" x14ac:dyDescent="0.3">
      <c r="A93" s="1"/>
      <c r="B93" s="1"/>
      <c r="C93" s="64"/>
      <c r="D93" s="1"/>
      <c r="E93" s="1"/>
      <c r="F93" s="1"/>
      <c r="G93" s="1"/>
      <c r="H93" s="1"/>
      <c r="I93" s="1"/>
      <c r="J93" s="1"/>
      <c r="K93" s="1"/>
      <c r="L93" s="1"/>
      <c r="M93" s="1"/>
      <c r="N93" s="1"/>
      <c r="O93" s="1"/>
      <c r="P93" s="1"/>
      <c r="Q93" s="1"/>
      <c r="R93" s="1"/>
      <c r="S93" s="1"/>
      <c r="T93" s="9"/>
      <c r="U93" s="1"/>
      <c r="V93" s="1"/>
      <c r="W93" s="1"/>
      <c r="X93" s="1"/>
      <c r="Y93" s="1"/>
      <c r="Z93" s="1"/>
    </row>
    <row r="94" spans="1:26" ht="16.2" customHeight="1" x14ac:dyDescent="0.3">
      <c r="A94" s="1"/>
      <c r="B94" s="1"/>
      <c r="C94" s="64"/>
      <c r="D94" s="1"/>
      <c r="E94" s="1"/>
      <c r="F94" s="1"/>
      <c r="G94" s="1"/>
      <c r="H94" s="1"/>
      <c r="I94" s="1"/>
      <c r="J94" s="1"/>
      <c r="K94" s="1"/>
      <c r="L94" s="1"/>
      <c r="M94" s="1"/>
      <c r="N94" s="1"/>
      <c r="O94" s="1"/>
      <c r="P94" s="1"/>
      <c r="Q94" s="1"/>
      <c r="R94" s="1"/>
      <c r="S94" s="1"/>
      <c r="T94" s="9"/>
      <c r="U94" s="1"/>
      <c r="V94" s="1"/>
      <c r="W94" s="1"/>
      <c r="X94" s="1"/>
      <c r="Y94" s="1"/>
      <c r="Z94" s="1"/>
    </row>
    <row r="95" spans="1:26" ht="16.2" customHeight="1" x14ac:dyDescent="0.3">
      <c r="A95" s="1"/>
      <c r="B95" s="1"/>
      <c r="C95" s="64"/>
      <c r="D95" s="1"/>
      <c r="E95" s="1"/>
      <c r="F95" s="1"/>
      <c r="G95" s="1"/>
      <c r="H95" s="1"/>
      <c r="I95" s="1"/>
      <c r="J95" s="1"/>
      <c r="K95" s="1"/>
      <c r="L95" s="1"/>
      <c r="M95" s="1"/>
      <c r="N95" s="1"/>
      <c r="O95" s="1"/>
      <c r="P95" s="1"/>
      <c r="Q95" s="1"/>
      <c r="R95" s="1"/>
      <c r="S95" s="1"/>
      <c r="T95" s="9"/>
      <c r="U95" s="1"/>
      <c r="V95" s="1"/>
      <c r="W95" s="1"/>
      <c r="X95" s="1"/>
      <c r="Y95" s="1"/>
      <c r="Z95" s="1"/>
    </row>
    <row r="96" spans="1:26" ht="16.2" customHeight="1" x14ac:dyDescent="0.3">
      <c r="A96" s="1"/>
      <c r="B96" s="1"/>
      <c r="C96" s="64"/>
      <c r="D96" s="1"/>
      <c r="E96" s="1"/>
      <c r="F96" s="1"/>
      <c r="G96" s="1"/>
      <c r="H96" s="1"/>
      <c r="I96" s="1"/>
      <c r="J96" s="1"/>
      <c r="K96" s="1"/>
      <c r="L96" s="1"/>
      <c r="M96" s="1"/>
      <c r="N96" s="1"/>
      <c r="O96" s="1"/>
      <c r="P96" s="1"/>
      <c r="Q96" s="1"/>
      <c r="R96" s="1"/>
      <c r="S96" s="1"/>
      <c r="T96" s="9"/>
      <c r="U96" s="1"/>
      <c r="V96" s="1"/>
      <c r="W96" s="1"/>
      <c r="X96" s="1"/>
      <c r="Y96" s="1"/>
      <c r="Z96" s="1"/>
    </row>
    <row r="97" spans="1:26" ht="16.2" customHeight="1" x14ac:dyDescent="0.3">
      <c r="A97" s="1"/>
      <c r="B97" s="1"/>
      <c r="C97" s="64"/>
      <c r="D97" s="1"/>
      <c r="E97" s="1"/>
      <c r="F97" s="1"/>
      <c r="G97" s="1"/>
      <c r="H97" s="1"/>
      <c r="I97" s="1"/>
      <c r="J97" s="1"/>
      <c r="K97" s="1"/>
      <c r="L97" s="1"/>
      <c r="M97" s="1"/>
      <c r="N97" s="1"/>
      <c r="O97" s="1"/>
      <c r="P97" s="1"/>
      <c r="Q97" s="1"/>
      <c r="R97" s="1"/>
      <c r="S97" s="1"/>
      <c r="T97" s="9"/>
      <c r="U97" s="1"/>
      <c r="V97" s="1"/>
      <c r="W97" s="1"/>
      <c r="X97" s="1"/>
      <c r="Y97" s="1"/>
      <c r="Z97" s="1"/>
    </row>
    <row r="98" spans="1:26" ht="16.2" customHeight="1" x14ac:dyDescent="0.3">
      <c r="A98" s="1"/>
      <c r="B98" s="1"/>
      <c r="C98" s="65"/>
      <c r="D98" s="66"/>
      <c r="E98" s="66"/>
      <c r="F98" s="66"/>
      <c r="G98" s="66"/>
      <c r="H98" s="66"/>
      <c r="I98" s="66"/>
      <c r="J98" s="66"/>
      <c r="K98" s="66"/>
      <c r="L98" s="66"/>
      <c r="M98" s="66"/>
      <c r="N98" s="66"/>
      <c r="O98" s="66"/>
      <c r="P98" s="66"/>
      <c r="Q98" s="66"/>
      <c r="R98" s="66"/>
      <c r="S98" s="66"/>
      <c r="T98" s="67"/>
      <c r="U98" s="1"/>
      <c r="V98" s="1"/>
      <c r="W98" s="1"/>
      <c r="X98" s="1"/>
      <c r="Y98" s="1"/>
      <c r="Z98" s="1"/>
    </row>
    <row r="99" spans="1:26" ht="16.2"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2"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2"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2"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2"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2"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2"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2"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2"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2"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2"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2"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2"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2"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2"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2"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2"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2"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2"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2"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2"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2"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2"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2"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2"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2"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2"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2"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2"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2"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2"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2"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2"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2"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2"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2"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2"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2"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2"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2"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2"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2"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2"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2"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2"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2"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2"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2"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2"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2"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2"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2"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2"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2"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2"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2"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2"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2"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2"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2"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2"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2"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2"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2"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2"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2"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2"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2"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2"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2"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2"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2"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2"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2"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2"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2"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2"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2"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2"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2"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2"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2"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2"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2"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2"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2"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2"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2"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2"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2"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2"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2"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2"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2"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2"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2"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2"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2"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2"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2"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2"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2"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2"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2"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2"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2"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2"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2"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2"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2"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2"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2"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2"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2"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2"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2"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2"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2"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2"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2"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2"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2"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2"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2"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2"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2"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2"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2"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2"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2"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2"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2"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2"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2"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2"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2"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2"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2"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2"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2"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2"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2"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2"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2"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2"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2"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2"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2"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2"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2"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2"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2"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2"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2" customHeight="1" x14ac:dyDescent="0.3"/>
    <row r="253" spans="1:26" ht="16.2" customHeight="1" x14ac:dyDescent="0.3"/>
    <row r="254" spans="1:26" ht="16.2" customHeight="1" x14ac:dyDescent="0.3"/>
    <row r="255" spans="1:26" ht="16.2" customHeight="1" x14ac:dyDescent="0.3"/>
    <row r="256" spans="1:26" ht="16.2" customHeight="1" x14ac:dyDescent="0.3"/>
    <row r="257" ht="16.2" customHeight="1" x14ac:dyDescent="0.3"/>
    <row r="258" ht="16.2" customHeight="1" x14ac:dyDescent="0.3"/>
    <row r="259" ht="16.2" customHeight="1" x14ac:dyDescent="0.3"/>
    <row r="260" ht="16.2" customHeight="1" x14ac:dyDescent="0.3"/>
    <row r="261" ht="16.2" customHeight="1" x14ac:dyDescent="0.3"/>
    <row r="262" ht="16.2" customHeight="1" x14ac:dyDescent="0.3"/>
    <row r="263" ht="16.2" customHeight="1" x14ac:dyDescent="0.3"/>
    <row r="264" ht="16.2" customHeight="1" x14ac:dyDescent="0.3"/>
    <row r="265" ht="16.2" customHeight="1" x14ac:dyDescent="0.3"/>
    <row r="266" ht="16.2" customHeight="1" x14ac:dyDescent="0.3"/>
    <row r="267" ht="16.2" customHeight="1" x14ac:dyDescent="0.3"/>
    <row r="268" ht="16.2" customHeight="1" x14ac:dyDescent="0.3"/>
    <row r="269" ht="16.2" customHeight="1" x14ac:dyDescent="0.3"/>
    <row r="270" ht="16.2" customHeight="1" x14ac:dyDescent="0.3"/>
    <row r="271" ht="16.2" customHeight="1" x14ac:dyDescent="0.3"/>
    <row r="272" ht="16.2" customHeight="1" x14ac:dyDescent="0.3"/>
    <row r="273" ht="16.2" customHeight="1" x14ac:dyDescent="0.3"/>
    <row r="274" ht="16.2" customHeight="1" x14ac:dyDescent="0.3"/>
    <row r="275" ht="16.2" customHeight="1" x14ac:dyDescent="0.3"/>
    <row r="276" ht="16.2" customHeight="1" x14ac:dyDescent="0.3"/>
    <row r="277" ht="16.2" customHeight="1" x14ac:dyDescent="0.3"/>
    <row r="278" ht="16.2" customHeight="1" x14ac:dyDescent="0.3"/>
    <row r="279" ht="16.2" customHeight="1" x14ac:dyDescent="0.3"/>
    <row r="280" ht="16.2" customHeight="1" x14ac:dyDescent="0.3"/>
    <row r="281" ht="16.2" customHeight="1" x14ac:dyDescent="0.3"/>
    <row r="282" ht="16.2" customHeight="1" x14ac:dyDescent="0.3"/>
    <row r="283" ht="16.2" customHeight="1" x14ac:dyDescent="0.3"/>
    <row r="284" ht="16.2" customHeight="1" x14ac:dyDescent="0.3"/>
    <row r="285" ht="16.2" customHeight="1" x14ac:dyDescent="0.3"/>
    <row r="286" ht="16.2" customHeight="1" x14ac:dyDescent="0.3"/>
    <row r="287" ht="16.2" customHeight="1" x14ac:dyDescent="0.3"/>
    <row r="288" ht="16.2" customHeight="1" x14ac:dyDescent="0.3"/>
    <row r="289" ht="16.2" customHeight="1" x14ac:dyDescent="0.3"/>
    <row r="290" ht="16.2" customHeight="1" x14ac:dyDescent="0.3"/>
    <row r="291" ht="16.2" customHeight="1" x14ac:dyDescent="0.3"/>
    <row r="292" ht="16.2" customHeight="1" x14ac:dyDescent="0.3"/>
    <row r="293" ht="16.2" customHeight="1" x14ac:dyDescent="0.3"/>
    <row r="294" ht="16.2" customHeight="1" x14ac:dyDescent="0.3"/>
    <row r="295" ht="16.2" customHeight="1" x14ac:dyDescent="0.3"/>
    <row r="296" ht="16.2" customHeight="1" x14ac:dyDescent="0.3"/>
    <row r="297" ht="16.2" customHeight="1" x14ac:dyDescent="0.3"/>
    <row r="298" ht="16.2" customHeight="1" x14ac:dyDescent="0.3"/>
    <row r="299" ht="16.2" customHeight="1" x14ac:dyDescent="0.3"/>
    <row r="300" ht="16.2" customHeight="1" x14ac:dyDescent="0.3"/>
    <row r="301" ht="16.2" customHeight="1" x14ac:dyDescent="0.3"/>
    <row r="302" ht="16.2" customHeight="1" x14ac:dyDescent="0.3"/>
    <row r="303" ht="16.2" customHeight="1" x14ac:dyDescent="0.3"/>
    <row r="304" ht="16.2" customHeight="1" x14ac:dyDescent="0.3"/>
    <row r="305" ht="16.2" customHeight="1" x14ac:dyDescent="0.3"/>
    <row r="306" ht="16.2" customHeight="1" x14ac:dyDescent="0.3"/>
    <row r="307" ht="16.2" customHeight="1" x14ac:dyDescent="0.3"/>
    <row r="308" ht="16.2" customHeight="1" x14ac:dyDescent="0.3"/>
    <row r="309" ht="16.2" customHeight="1" x14ac:dyDescent="0.3"/>
    <row r="310" ht="16.2" customHeight="1" x14ac:dyDescent="0.3"/>
    <row r="311" ht="16.2" customHeight="1" x14ac:dyDescent="0.3"/>
    <row r="312" ht="16.2" customHeight="1" x14ac:dyDescent="0.3"/>
    <row r="313" ht="16.2" customHeight="1" x14ac:dyDescent="0.3"/>
    <row r="314" ht="16.2" customHeight="1" x14ac:dyDescent="0.3"/>
    <row r="315" ht="16.2" customHeight="1" x14ac:dyDescent="0.3"/>
    <row r="316" ht="16.2" customHeight="1" x14ac:dyDescent="0.3"/>
    <row r="317" ht="16.2" customHeight="1" x14ac:dyDescent="0.3"/>
    <row r="318" ht="16.2" customHeight="1" x14ac:dyDescent="0.3"/>
    <row r="319" ht="16.2" customHeight="1" x14ac:dyDescent="0.3"/>
    <row r="320" ht="16.2" customHeight="1" x14ac:dyDescent="0.3"/>
    <row r="321" ht="16.2" customHeight="1" x14ac:dyDescent="0.3"/>
    <row r="322" ht="16.2" customHeight="1" x14ac:dyDescent="0.3"/>
    <row r="323" ht="16.2" customHeight="1" x14ac:dyDescent="0.3"/>
    <row r="324" ht="16.2" customHeight="1" x14ac:dyDescent="0.3"/>
    <row r="325" ht="16.2" customHeight="1" x14ac:dyDescent="0.3"/>
    <row r="326" ht="16.2" customHeight="1" x14ac:dyDescent="0.3"/>
    <row r="327" ht="16.2" customHeight="1" x14ac:dyDescent="0.3"/>
    <row r="328" ht="16.2" customHeight="1" x14ac:dyDescent="0.3"/>
    <row r="329" ht="16.2" customHeight="1" x14ac:dyDescent="0.3"/>
    <row r="330" ht="16.2" customHeight="1" x14ac:dyDescent="0.3"/>
    <row r="331" ht="16.2" customHeight="1" x14ac:dyDescent="0.3"/>
    <row r="332" ht="16.2" customHeight="1" x14ac:dyDescent="0.3"/>
    <row r="333" ht="16.2" customHeight="1" x14ac:dyDescent="0.3"/>
    <row r="334" ht="16.2" customHeight="1" x14ac:dyDescent="0.3"/>
    <row r="335" ht="16.2" customHeight="1" x14ac:dyDescent="0.3"/>
    <row r="336" ht="16.2" customHeight="1" x14ac:dyDescent="0.3"/>
    <row r="337" ht="16.2" customHeight="1" x14ac:dyDescent="0.3"/>
    <row r="338" ht="16.2" customHeight="1" x14ac:dyDescent="0.3"/>
    <row r="339" ht="16.2" customHeight="1" x14ac:dyDescent="0.3"/>
    <row r="340" ht="16.2" customHeight="1" x14ac:dyDescent="0.3"/>
    <row r="341" ht="16.2" customHeight="1" x14ac:dyDescent="0.3"/>
    <row r="342" ht="16.2" customHeight="1" x14ac:dyDescent="0.3"/>
    <row r="343" ht="16.2" customHeight="1" x14ac:dyDescent="0.3"/>
    <row r="344" ht="16.2" customHeight="1" x14ac:dyDescent="0.3"/>
    <row r="345" ht="16.2" customHeight="1" x14ac:dyDescent="0.3"/>
    <row r="346" ht="16.2" customHeight="1" x14ac:dyDescent="0.3"/>
    <row r="347" ht="16.2" customHeight="1" x14ac:dyDescent="0.3"/>
    <row r="348" ht="16.2" customHeight="1" x14ac:dyDescent="0.3"/>
    <row r="349" ht="16.2" customHeight="1" x14ac:dyDescent="0.3"/>
    <row r="350" ht="16.2" customHeight="1" x14ac:dyDescent="0.3"/>
    <row r="351" ht="16.2" customHeight="1" x14ac:dyDescent="0.3"/>
    <row r="352" ht="16.2" customHeight="1" x14ac:dyDescent="0.3"/>
    <row r="353" ht="16.2" customHeight="1" x14ac:dyDescent="0.3"/>
    <row r="354" ht="16.2" customHeight="1" x14ac:dyDescent="0.3"/>
    <row r="355" ht="16.2" customHeight="1" x14ac:dyDescent="0.3"/>
    <row r="356" ht="16.2" customHeight="1" x14ac:dyDescent="0.3"/>
    <row r="357" ht="16.2" customHeight="1" x14ac:dyDescent="0.3"/>
    <row r="358" ht="16.2" customHeight="1" x14ac:dyDescent="0.3"/>
    <row r="359" ht="16.2" customHeight="1" x14ac:dyDescent="0.3"/>
    <row r="360" ht="16.2" customHeight="1" x14ac:dyDescent="0.3"/>
    <row r="361" ht="16.2" customHeight="1" x14ac:dyDescent="0.3"/>
    <row r="362" ht="16.2" customHeight="1" x14ac:dyDescent="0.3"/>
    <row r="363" ht="16.2" customHeight="1" x14ac:dyDescent="0.3"/>
    <row r="364" ht="16.2" customHeight="1" x14ac:dyDescent="0.3"/>
    <row r="365" ht="16.2" customHeight="1" x14ac:dyDescent="0.3"/>
    <row r="366" ht="16.2" customHeight="1" x14ac:dyDescent="0.3"/>
    <row r="367" ht="16.2" customHeight="1" x14ac:dyDescent="0.3"/>
    <row r="368" ht="16.2" customHeight="1" x14ac:dyDescent="0.3"/>
    <row r="369" ht="16.2" customHeight="1" x14ac:dyDescent="0.3"/>
    <row r="370" ht="16.2" customHeight="1" x14ac:dyDescent="0.3"/>
    <row r="371" ht="16.2" customHeight="1" x14ac:dyDescent="0.3"/>
    <row r="372" ht="16.2" customHeight="1" x14ac:dyDescent="0.3"/>
    <row r="373" ht="16.2" customHeight="1" x14ac:dyDescent="0.3"/>
    <row r="374" ht="16.2" customHeight="1" x14ac:dyDescent="0.3"/>
    <row r="375" ht="16.2" customHeight="1" x14ac:dyDescent="0.3"/>
    <row r="376" ht="16.2" customHeight="1" x14ac:dyDescent="0.3"/>
    <row r="377" ht="16.2" customHeight="1" x14ac:dyDescent="0.3"/>
    <row r="378" ht="16.2" customHeight="1" x14ac:dyDescent="0.3"/>
    <row r="379" ht="16.2" customHeight="1" x14ac:dyDescent="0.3"/>
    <row r="380" ht="16.2" customHeight="1" x14ac:dyDescent="0.3"/>
    <row r="381" ht="16.2" customHeight="1" x14ac:dyDescent="0.3"/>
    <row r="382" ht="16.2" customHeight="1" x14ac:dyDescent="0.3"/>
    <row r="383" ht="16.2" customHeight="1" x14ac:dyDescent="0.3"/>
    <row r="384" ht="16.2" customHeight="1" x14ac:dyDescent="0.3"/>
    <row r="385" ht="16.2" customHeight="1" x14ac:dyDescent="0.3"/>
    <row r="386" ht="16.2" customHeight="1" x14ac:dyDescent="0.3"/>
    <row r="387" ht="16.2" customHeight="1" x14ac:dyDescent="0.3"/>
    <row r="388" ht="16.2" customHeight="1" x14ac:dyDescent="0.3"/>
    <row r="389" ht="16.2" customHeight="1" x14ac:dyDescent="0.3"/>
    <row r="390" ht="16.2" customHeight="1" x14ac:dyDescent="0.3"/>
    <row r="391" ht="16.2" customHeight="1" x14ac:dyDescent="0.3"/>
    <row r="392" ht="16.2" customHeight="1" x14ac:dyDescent="0.3"/>
    <row r="393" ht="16.2" customHeight="1" x14ac:dyDescent="0.3"/>
    <row r="394" ht="16.2" customHeight="1" x14ac:dyDescent="0.3"/>
    <row r="395" ht="16.2" customHeight="1" x14ac:dyDescent="0.3"/>
    <row r="396" ht="16.2" customHeight="1" x14ac:dyDescent="0.3"/>
    <row r="397" ht="16.2" customHeight="1" x14ac:dyDescent="0.3"/>
    <row r="398" ht="16.2" customHeight="1" x14ac:dyDescent="0.3"/>
    <row r="399" ht="16.2" customHeight="1" x14ac:dyDescent="0.3"/>
    <row r="400" ht="16.2" customHeight="1" x14ac:dyDescent="0.3"/>
    <row r="401" ht="16.2" customHeight="1" x14ac:dyDescent="0.3"/>
    <row r="402" ht="16.2" customHeight="1" x14ac:dyDescent="0.3"/>
    <row r="403" ht="16.2" customHeight="1" x14ac:dyDescent="0.3"/>
    <row r="404" ht="16.2" customHeight="1" x14ac:dyDescent="0.3"/>
    <row r="405" ht="16.2" customHeight="1" x14ac:dyDescent="0.3"/>
    <row r="406" ht="16.2" customHeight="1" x14ac:dyDescent="0.3"/>
    <row r="407" ht="16.2" customHeight="1" x14ac:dyDescent="0.3"/>
    <row r="408" ht="16.2" customHeight="1" x14ac:dyDescent="0.3"/>
    <row r="409" ht="16.2" customHeight="1" x14ac:dyDescent="0.3"/>
    <row r="410" ht="16.2" customHeight="1" x14ac:dyDescent="0.3"/>
    <row r="411" ht="16.2" customHeight="1" x14ac:dyDescent="0.3"/>
    <row r="412" ht="16.2" customHeight="1" x14ac:dyDescent="0.3"/>
    <row r="413" ht="16.2" customHeight="1" x14ac:dyDescent="0.3"/>
    <row r="414" ht="16.2" customHeight="1" x14ac:dyDescent="0.3"/>
    <row r="415" ht="16.2" customHeight="1" x14ac:dyDescent="0.3"/>
    <row r="416" ht="16.2" customHeight="1" x14ac:dyDescent="0.3"/>
    <row r="417" ht="16.2" customHeight="1" x14ac:dyDescent="0.3"/>
    <row r="418" ht="16.2" customHeight="1" x14ac:dyDescent="0.3"/>
    <row r="419" ht="16.2" customHeight="1" x14ac:dyDescent="0.3"/>
    <row r="420" ht="16.2" customHeight="1" x14ac:dyDescent="0.3"/>
    <row r="421" ht="16.2" customHeight="1" x14ac:dyDescent="0.3"/>
    <row r="422" ht="16.2" customHeight="1" x14ac:dyDescent="0.3"/>
    <row r="423" ht="16.2" customHeight="1" x14ac:dyDescent="0.3"/>
    <row r="424" ht="16.2" customHeight="1" x14ac:dyDescent="0.3"/>
    <row r="425" ht="16.2" customHeight="1" x14ac:dyDescent="0.3"/>
    <row r="426" ht="16.2" customHeight="1" x14ac:dyDescent="0.3"/>
    <row r="427" ht="16.2" customHeight="1" x14ac:dyDescent="0.3"/>
    <row r="428" ht="16.2" customHeight="1" x14ac:dyDescent="0.3"/>
    <row r="429" ht="16.2" customHeight="1" x14ac:dyDescent="0.3"/>
    <row r="430" ht="16.2" customHeight="1" x14ac:dyDescent="0.3"/>
    <row r="431" ht="16.2" customHeight="1" x14ac:dyDescent="0.3"/>
    <row r="432" ht="16.2" customHeight="1" x14ac:dyDescent="0.3"/>
    <row r="433" ht="16.2" customHeight="1" x14ac:dyDescent="0.3"/>
    <row r="434" ht="16.2" customHeight="1" x14ac:dyDescent="0.3"/>
    <row r="435" ht="16.2" customHeight="1" x14ac:dyDescent="0.3"/>
    <row r="436" ht="16.2" customHeight="1" x14ac:dyDescent="0.3"/>
    <row r="437" ht="16.2" customHeight="1" x14ac:dyDescent="0.3"/>
    <row r="438" ht="16.2" customHeight="1" x14ac:dyDescent="0.3"/>
    <row r="439" ht="16.2" customHeight="1" x14ac:dyDescent="0.3"/>
    <row r="440" ht="16.2" customHeight="1" x14ac:dyDescent="0.3"/>
    <row r="441" ht="16.2" customHeight="1" x14ac:dyDescent="0.3"/>
    <row r="442" ht="16.2" customHeight="1" x14ac:dyDescent="0.3"/>
    <row r="443" ht="16.2" customHeight="1" x14ac:dyDescent="0.3"/>
    <row r="444" ht="16.2" customHeight="1" x14ac:dyDescent="0.3"/>
    <row r="445" ht="16.2" customHeight="1" x14ac:dyDescent="0.3"/>
    <row r="446" ht="16.2" customHeight="1" x14ac:dyDescent="0.3"/>
    <row r="447" ht="16.2" customHeight="1" x14ac:dyDescent="0.3"/>
    <row r="448" ht="16.2" customHeight="1" x14ac:dyDescent="0.3"/>
    <row r="449" ht="16.2" customHeight="1" x14ac:dyDescent="0.3"/>
    <row r="450" ht="16.2" customHeight="1" x14ac:dyDescent="0.3"/>
    <row r="451" ht="16.2" customHeight="1" x14ac:dyDescent="0.3"/>
    <row r="452" ht="16.2" customHeight="1" x14ac:dyDescent="0.3"/>
    <row r="453" ht="16.2" customHeight="1" x14ac:dyDescent="0.3"/>
    <row r="454" ht="16.2" customHeight="1" x14ac:dyDescent="0.3"/>
    <row r="455" ht="16.2" customHeight="1" x14ac:dyDescent="0.3"/>
    <row r="456" ht="16.2" customHeight="1" x14ac:dyDescent="0.3"/>
    <row r="457" ht="16.2" customHeight="1" x14ac:dyDescent="0.3"/>
    <row r="458" ht="16.2" customHeight="1" x14ac:dyDescent="0.3"/>
    <row r="459" ht="16.2" customHeight="1" x14ac:dyDescent="0.3"/>
    <row r="460" ht="16.2" customHeight="1" x14ac:dyDescent="0.3"/>
    <row r="461" ht="16.2" customHeight="1" x14ac:dyDescent="0.3"/>
    <row r="462" ht="16.2" customHeight="1" x14ac:dyDescent="0.3"/>
    <row r="463" ht="16.2" customHeight="1" x14ac:dyDescent="0.3"/>
    <row r="464" ht="16.2" customHeight="1" x14ac:dyDescent="0.3"/>
    <row r="465" ht="16.2" customHeight="1" x14ac:dyDescent="0.3"/>
    <row r="466" ht="16.2" customHeight="1" x14ac:dyDescent="0.3"/>
    <row r="467" ht="16.2" customHeight="1" x14ac:dyDescent="0.3"/>
    <row r="468" ht="16.2" customHeight="1" x14ac:dyDescent="0.3"/>
    <row r="469" ht="16.2" customHeight="1" x14ac:dyDescent="0.3"/>
    <row r="470" ht="16.2" customHeight="1" x14ac:dyDescent="0.3"/>
    <row r="471" ht="16.2" customHeight="1" x14ac:dyDescent="0.3"/>
    <row r="472" ht="16.2" customHeight="1" x14ac:dyDescent="0.3"/>
    <row r="473" ht="16.2" customHeight="1" x14ac:dyDescent="0.3"/>
    <row r="474" ht="16.2" customHeight="1" x14ac:dyDescent="0.3"/>
    <row r="475" ht="16.2" customHeight="1" x14ac:dyDescent="0.3"/>
    <row r="476" ht="16.2" customHeight="1" x14ac:dyDescent="0.3"/>
    <row r="477" ht="16.2" customHeight="1" x14ac:dyDescent="0.3"/>
    <row r="478" ht="16.2" customHeight="1" x14ac:dyDescent="0.3"/>
    <row r="479" ht="16.2" customHeight="1" x14ac:dyDescent="0.3"/>
    <row r="480" ht="16.2" customHeight="1" x14ac:dyDescent="0.3"/>
    <row r="481" ht="16.2" customHeight="1" x14ac:dyDescent="0.3"/>
    <row r="482" ht="16.2" customHeight="1" x14ac:dyDescent="0.3"/>
    <row r="483" ht="16.2" customHeight="1" x14ac:dyDescent="0.3"/>
    <row r="484" ht="16.2" customHeight="1" x14ac:dyDescent="0.3"/>
    <row r="485" ht="16.2" customHeight="1" x14ac:dyDescent="0.3"/>
    <row r="486" ht="16.2" customHeight="1" x14ac:dyDescent="0.3"/>
    <row r="487" ht="16.2" customHeight="1" x14ac:dyDescent="0.3"/>
    <row r="488" ht="16.2" customHeight="1" x14ac:dyDescent="0.3"/>
    <row r="489" ht="16.2" customHeight="1" x14ac:dyDescent="0.3"/>
    <row r="490" ht="16.2" customHeight="1" x14ac:dyDescent="0.3"/>
    <row r="491" ht="16.2" customHeight="1" x14ac:dyDescent="0.3"/>
    <row r="492" ht="16.2" customHeight="1" x14ac:dyDescent="0.3"/>
    <row r="493" ht="16.2" customHeight="1" x14ac:dyDescent="0.3"/>
    <row r="494" ht="16.2" customHeight="1" x14ac:dyDescent="0.3"/>
    <row r="495" ht="16.2" customHeight="1" x14ac:dyDescent="0.3"/>
    <row r="496" ht="16.2" customHeight="1" x14ac:dyDescent="0.3"/>
    <row r="497" ht="16.2" customHeight="1" x14ac:dyDescent="0.3"/>
    <row r="498" ht="16.2" customHeight="1" x14ac:dyDescent="0.3"/>
    <row r="499" ht="16.2" customHeight="1" x14ac:dyDescent="0.3"/>
    <row r="500" ht="16.2" customHeight="1" x14ac:dyDescent="0.3"/>
    <row r="501" ht="16.2" customHeight="1" x14ac:dyDescent="0.3"/>
    <row r="502" ht="16.2" customHeight="1" x14ac:dyDescent="0.3"/>
    <row r="503" ht="16.2" customHeight="1" x14ac:dyDescent="0.3"/>
    <row r="504" ht="16.2" customHeight="1" x14ac:dyDescent="0.3"/>
    <row r="505" ht="16.2" customHeight="1" x14ac:dyDescent="0.3"/>
    <row r="506" ht="16.2" customHeight="1" x14ac:dyDescent="0.3"/>
    <row r="507" ht="16.2" customHeight="1" x14ac:dyDescent="0.3"/>
    <row r="508" ht="16.2" customHeight="1" x14ac:dyDescent="0.3"/>
    <row r="509" ht="16.2" customHeight="1" x14ac:dyDescent="0.3"/>
    <row r="510" ht="16.2" customHeight="1" x14ac:dyDescent="0.3"/>
    <row r="511" ht="16.2" customHeight="1" x14ac:dyDescent="0.3"/>
    <row r="512" ht="16.2" customHeight="1" x14ac:dyDescent="0.3"/>
    <row r="513" ht="16.2" customHeight="1" x14ac:dyDescent="0.3"/>
    <row r="514" ht="16.2" customHeight="1" x14ac:dyDescent="0.3"/>
    <row r="515" ht="16.2" customHeight="1" x14ac:dyDescent="0.3"/>
    <row r="516" ht="16.2" customHeight="1" x14ac:dyDescent="0.3"/>
    <row r="517" ht="16.2" customHeight="1" x14ac:dyDescent="0.3"/>
    <row r="518" ht="16.2" customHeight="1" x14ac:dyDescent="0.3"/>
    <row r="519" ht="16.2" customHeight="1" x14ac:dyDescent="0.3"/>
    <row r="520" ht="16.2" customHeight="1" x14ac:dyDescent="0.3"/>
    <row r="521" ht="16.2" customHeight="1" x14ac:dyDescent="0.3"/>
    <row r="522" ht="16.2" customHeight="1" x14ac:dyDescent="0.3"/>
    <row r="523" ht="16.2" customHeight="1" x14ac:dyDescent="0.3"/>
    <row r="524" ht="16.2" customHeight="1" x14ac:dyDescent="0.3"/>
    <row r="525" ht="16.2" customHeight="1" x14ac:dyDescent="0.3"/>
    <row r="526" ht="16.2" customHeight="1" x14ac:dyDescent="0.3"/>
    <row r="527" ht="16.2" customHeight="1" x14ac:dyDescent="0.3"/>
    <row r="528" ht="16.2" customHeight="1" x14ac:dyDescent="0.3"/>
    <row r="529" ht="16.2" customHeight="1" x14ac:dyDescent="0.3"/>
    <row r="530" ht="16.2" customHeight="1" x14ac:dyDescent="0.3"/>
    <row r="531" ht="16.2" customHeight="1" x14ac:dyDescent="0.3"/>
    <row r="532" ht="16.2" customHeight="1" x14ac:dyDescent="0.3"/>
    <row r="533" ht="16.2" customHeight="1" x14ac:dyDescent="0.3"/>
    <row r="534" ht="16.2" customHeight="1" x14ac:dyDescent="0.3"/>
    <row r="535" ht="16.2" customHeight="1" x14ac:dyDescent="0.3"/>
    <row r="536" ht="16.2" customHeight="1" x14ac:dyDescent="0.3"/>
    <row r="537" ht="16.2" customHeight="1" x14ac:dyDescent="0.3"/>
    <row r="538" ht="16.2" customHeight="1" x14ac:dyDescent="0.3"/>
    <row r="539" ht="16.2" customHeight="1" x14ac:dyDescent="0.3"/>
    <row r="540" ht="16.2" customHeight="1" x14ac:dyDescent="0.3"/>
    <row r="541" ht="16.2" customHeight="1" x14ac:dyDescent="0.3"/>
    <row r="542" ht="16.2" customHeight="1" x14ac:dyDescent="0.3"/>
    <row r="543" ht="16.2" customHeight="1" x14ac:dyDescent="0.3"/>
    <row r="544" ht="16.2" customHeight="1" x14ac:dyDescent="0.3"/>
    <row r="545" ht="16.2" customHeight="1" x14ac:dyDescent="0.3"/>
    <row r="546" ht="16.2" customHeight="1" x14ac:dyDescent="0.3"/>
    <row r="547" ht="16.2" customHeight="1" x14ac:dyDescent="0.3"/>
    <row r="548" ht="16.2" customHeight="1" x14ac:dyDescent="0.3"/>
    <row r="549" ht="16.2" customHeight="1" x14ac:dyDescent="0.3"/>
    <row r="550" ht="16.2" customHeight="1" x14ac:dyDescent="0.3"/>
    <row r="551" ht="16.2" customHeight="1" x14ac:dyDescent="0.3"/>
    <row r="552" ht="16.2" customHeight="1" x14ac:dyDescent="0.3"/>
    <row r="553" ht="16.2" customHeight="1" x14ac:dyDescent="0.3"/>
    <row r="554" ht="16.2" customHeight="1" x14ac:dyDescent="0.3"/>
    <row r="555" ht="16.2" customHeight="1" x14ac:dyDescent="0.3"/>
    <row r="556" ht="16.2" customHeight="1" x14ac:dyDescent="0.3"/>
    <row r="557" ht="16.2" customHeight="1" x14ac:dyDescent="0.3"/>
    <row r="558" ht="16.2" customHeight="1" x14ac:dyDescent="0.3"/>
    <row r="559" ht="16.2" customHeight="1" x14ac:dyDescent="0.3"/>
    <row r="560" ht="16.2" customHeight="1" x14ac:dyDescent="0.3"/>
    <row r="561" ht="16.2" customHeight="1" x14ac:dyDescent="0.3"/>
    <row r="562" ht="16.2" customHeight="1" x14ac:dyDescent="0.3"/>
    <row r="563" ht="16.2" customHeight="1" x14ac:dyDescent="0.3"/>
    <row r="564" ht="16.2" customHeight="1" x14ac:dyDescent="0.3"/>
    <row r="565" ht="16.2" customHeight="1" x14ac:dyDescent="0.3"/>
    <row r="566" ht="16.2" customHeight="1" x14ac:dyDescent="0.3"/>
    <row r="567" ht="16.2" customHeight="1" x14ac:dyDescent="0.3"/>
    <row r="568" ht="16.2" customHeight="1" x14ac:dyDescent="0.3"/>
    <row r="569" ht="16.2" customHeight="1" x14ac:dyDescent="0.3"/>
    <row r="570" ht="16.2" customHeight="1" x14ac:dyDescent="0.3"/>
    <row r="571" ht="16.2" customHeight="1" x14ac:dyDescent="0.3"/>
    <row r="572" ht="16.2" customHeight="1" x14ac:dyDescent="0.3"/>
    <row r="573" ht="16.2" customHeight="1" x14ac:dyDescent="0.3"/>
    <row r="574" ht="16.2" customHeight="1" x14ac:dyDescent="0.3"/>
    <row r="575" ht="16.2" customHeight="1" x14ac:dyDescent="0.3"/>
    <row r="576" ht="16.2" customHeight="1" x14ac:dyDescent="0.3"/>
    <row r="577" ht="16.2" customHeight="1" x14ac:dyDescent="0.3"/>
    <row r="578" ht="16.2" customHeight="1" x14ac:dyDescent="0.3"/>
    <row r="579" ht="16.2" customHeight="1" x14ac:dyDescent="0.3"/>
    <row r="580" ht="16.2" customHeight="1" x14ac:dyDescent="0.3"/>
    <row r="581" ht="16.2" customHeight="1" x14ac:dyDescent="0.3"/>
    <row r="582" ht="16.2" customHeight="1" x14ac:dyDescent="0.3"/>
    <row r="583" ht="16.2" customHeight="1" x14ac:dyDescent="0.3"/>
    <row r="584" ht="16.2" customHeight="1" x14ac:dyDescent="0.3"/>
    <row r="585" ht="16.2" customHeight="1" x14ac:dyDescent="0.3"/>
    <row r="586" ht="16.2" customHeight="1" x14ac:dyDescent="0.3"/>
    <row r="587" ht="16.2" customHeight="1" x14ac:dyDescent="0.3"/>
    <row r="588" ht="16.2" customHeight="1" x14ac:dyDescent="0.3"/>
    <row r="589" ht="16.2" customHeight="1" x14ac:dyDescent="0.3"/>
    <row r="590" ht="16.2" customHeight="1" x14ac:dyDescent="0.3"/>
    <row r="591" ht="16.2" customHeight="1" x14ac:dyDescent="0.3"/>
    <row r="592" ht="16.2" customHeight="1" x14ac:dyDescent="0.3"/>
    <row r="593" ht="16.2" customHeight="1" x14ac:dyDescent="0.3"/>
    <row r="594" ht="16.2" customHeight="1" x14ac:dyDescent="0.3"/>
    <row r="595" ht="16.2" customHeight="1" x14ac:dyDescent="0.3"/>
    <row r="596" ht="16.2" customHeight="1" x14ac:dyDescent="0.3"/>
    <row r="597" ht="16.2" customHeight="1" x14ac:dyDescent="0.3"/>
    <row r="598" ht="16.2" customHeight="1" x14ac:dyDescent="0.3"/>
    <row r="599" ht="16.2" customHeight="1" x14ac:dyDescent="0.3"/>
    <row r="600" ht="16.2" customHeight="1" x14ac:dyDescent="0.3"/>
    <row r="601" ht="16.2" customHeight="1" x14ac:dyDescent="0.3"/>
    <row r="602" ht="16.2" customHeight="1" x14ac:dyDescent="0.3"/>
    <row r="603" ht="16.2" customHeight="1" x14ac:dyDescent="0.3"/>
    <row r="604" ht="16.2" customHeight="1" x14ac:dyDescent="0.3"/>
    <row r="605" ht="16.2" customHeight="1" x14ac:dyDescent="0.3"/>
    <row r="606" ht="16.2" customHeight="1" x14ac:dyDescent="0.3"/>
    <row r="607" ht="16.2" customHeight="1" x14ac:dyDescent="0.3"/>
    <row r="608" ht="16.2" customHeight="1" x14ac:dyDescent="0.3"/>
    <row r="609" ht="16.2" customHeight="1" x14ac:dyDescent="0.3"/>
    <row r="610" ht="16.2" customHeight="1" x14ac:dyDescent="0.3"/>
    <row r="611" ht="16.2" customHeight="1" x14ac:dyDescent="0.3"/>
    <row r="612" ht="16.2" customHeight="1" x14ac:dyDescent="0.3"/>
    <row r="613" ht="16.2" customHeight="1" x14ac:dyDescent="0.3"/>
    <row r="614" ht="16.2" customHeight="1" x14ac:dyDescent="0.3"/>
    <row r="615" ht="16.2" customHeight="1" x14ac:dyDescent="0.3"/>
    <row r="616" ht="16.2" customHeight="1" x14ac:dyDescent="0.3"/>
    <row r="617" ht="16.2" customHeight="1" x14ac:dyDescent="0.3"/>
    <row r="618" ht="16.2" customHeight="1" x14ac:dyDescent="0.3"/>
    <row r="619" ht="16.2" customHeight="1" x14ac:dyDescent="0.3"/>
    <row r="620" ht="16.2" customHeight="1" x14ac:dyDescent="0.3"/>
    <row r="621" ht="16.2" customHeight="1" x14ac:dyDescent="0.3"/>
    <row r="622" ht="16.2" customHeight="1" x14ac:dyDescent="0.3"/>
    <row r="623" ht="16.2" customHeight="1" x14ac:dyDescent="0.3"/>
    <row r="624" ht="16.2" customHeight="1" x14ac:dyDescent="0.3"/>
    <row r="625" ht="16.2" customHeight="1" x14ac:dyDescent="0.3"/>
    <row r="626" ht="16.2" customHeight="1" x14ac:dyDescent="0.3"/>
    <row r="627" ht="16.2" customHeight="1" x14ac:dyDescent="0.3"/>
    <row r="628" ht="16.2" customHeight="1" x14ac:dyDescent="0.3"/>
    <row r="629" ht="16.2" customHeight="1" x14ac:dyDescent="0.3"/>
    <row r="630" ht="16.2" customHeight="1" x14ac:dyDescent="0.3"/>
    <row r="631" ht="16.2" customHeight="1" x14ac:dyDescent="0.3"/>
    <row r="632" ht="16.2" customHeight="1" x14ac:dyDescent="0.3"/>
    <row r="633" ht="16.2" customHeight="1" x14ac:dyDescent="0.3"/>
    <row r="634" ht="16.2" customHeight="1" x14ac:dyDescent="0.3"/>
    <row r="635" ht="16.2" customHeight="1" x14ac:dyDescent="0.3"/>
    <row r="636" ht="16.2" customHeight="1" x14ac:dyDescent="0.3"/>
    <row r="637" ht="16.2" customHeight="1" x14ac:dyDescent="0.3"/>
    <row r="638" ht="16.2" customHeight="1" x14ac:dyDescent="0.3"/>
    <row r="639" ht="16.2" customHeight="1" x14ac:dyDescent="0.3"/>
    <row r="640" ht="16.2" customHeight="1" x14ac:dyDescent="0.3"/>
    <row r="641" ht="16.2" customHeight="1" x14ac:dyDescent="0.3"/>
    <row r="642" ht="16.2" customHeight="1" x14ac:dyDescent="0.3"/>
    <row r="643" ht="16.2" customHeight="1" x14ac:dyDescent="0.3"/>
    <row r="644" ht="16.2" customHeight="1" x14ac:dyDescent="0.3"/>
    <row r="645" ht="16.2" customHeight="1" x14ac:dyDescent="0.3"/>
    <row r="646" ht="16.2" customHeight="1" x14ac:dyDescent="0.3"/>
    <row r="647" ht="16.2" customHeight="1" x14ac:dyDescent="0.3"/>
    <row r="648" ht="16.2" customHeight="1" x14ac:dyDescent="0.3"/>
    <row r="649" ht="16.2" customHeight="1" x14ac:dyDescent="0.3"/>
    <row r="650" ht="16.2" customHeight="1" x14ac:dyDescent="0.3"/>
    <row r="651" ht="16.2" customHeight="1" x14ac:dyDescent="0.3"/>
    <row r="652" ht="16.2" customHeight="1" x14ac:dyDescent="0.3"/>
    <row r="653" ht="16.2" customHeight="1" x14ac:dyDescent="0.3"/>
    <row r="654" ht="16.2" customHeight="1" x14ac:dyDescent="0.3"/>
    <row r="655" ht="16.2" customHeight="1" x14ac:dyDescent="0.3"/>
    <row r="656" ht="16.2" customHeight="1" x14ac:dyDescent="0.3"/>
    <row r="657" ht="16.2" customHeight="1" x14ac:dyDescent="0.3"/>
    <row r="658" ht="16.2" customHeight="1" x14ac:dyDescent="0.3"/>
    <row r="659" ht="16.2" customHeight="1" x14ac:dyDescent="0.3"/>
    <row r="660" ht="16.2" customHeight="1" x14ac:dyDescent="0.3"/>
    <row r="661" ht="16.2" customHeight="1" x14ac:dyDescent="0.3"/>
    <row r="662" ht="16.2" customHeight="1" x14ac:dyDescent="0.3"/>
    <row r="663" ht="16.2" customHeight="1" x14ac:dyDescent="0.3"/>
    <row r="664" ht="16.2" customHeight="1" x14ac:dyDescent="0.3"/>
    <row r="665" ht="16.2" customHeight="1" x14ac:dyDescent="0.3"/>
    <row r="666" ht="16.2" customHeight="1" x14ac:dyDescent="0.3"/>
    <row r="667" ht="16.2" customHeight="1" x14ac:dyDescent="0.3"/>
    <row r="668" ht="16.2" customHeight="1" x14ac:dyDescent="0.3"/>
    <row r="669" ht="16.2" customHeight="1" x14ac:dyDescent="0.3"/>
    <row r="670" ht="16.2" customHeight="1" x14ac:dyDescent="0.3"/>
    <row r="671" ht="16.2" customHeight="1" x14ac:dyDescent="0.3"/>
    <row r="672" ht="16.2" customHeight="1" x14ac:dyDescent="0.3"/>
    <row r="673" ht="16.2" customHeight="1" x14ac:dyDescent="0.3"/>
    <row r="674" ht="16.2" customHeight="1" x14ac:dyDescent="0.3"/>
    <row r="675" ht="16.2" customHeight="1" x14ac:dyDescent="0.3"/>
    <row r="676" ht="16.2" customHeight="1" x14ac:dyDescent="0.3"/>
    <row r="677" ht="16.2" customHeight="1" x14ac:dyDescent="0.3"/>
    <row r="678" ht="16.2" customHeight="1" x14ac:dyDescent="0.3"/>
    <row r="679" ht="16.2" customHeight="1" x14ac:dyDescent="0.3"/>
    <row r="680" ht="16.2" customHeight="1" x14ac:dyDescent="0.3"/>
    <row r="681" ht="16.2" customHeight="1" x14ac:dyDescent="0.3"/>
    <row r="682" ht="16.2" customHeight="1" x14ac:dyDescent="0.3"/>
    <row r="683" ht="16.2" customHeight="1" x14ac:dyDescent="0.3"/>
    <row r="684" ht="16.2" customHeight="1" x14ac:dyDescent="0.3"/>
    <row r="685" ht="16.2" customHeight="1" x14ac:dyDescent="0.3"/>
    <row r="686" ht="16.2" customHeight="1" x14ac:dyDescent="0.3"/>
    <row r="687" ht="16.2" customHeight="1" x14ac:dyDescent="0.3"/>
    <row r="688" ht="16.2" customHeight="1" x14ac:dyDescent="0.3"/>
    <row r="689" ht="16.2" customHeight="1" x14ac:dyDescent="0.3"/>
    <row r="690" ht="16.2" customHeight="1" x14ac:dyDescent="0.3"/>
    <row r="691" ht="16.2" customHeight="1" x14ac:dyDescent="0.3"/>
    <row r="692" ht="16.2" customHeight="1" x14ac:dyDescent="0.3"/>
    <row r="693" ht="16.2" customHeight="1" x14ac:dyDescent="0.3"/>
    <row r="694" ht="16.2" customHeight="1" x14ac:dyDescent="0.3"/>
    <row r="695" ht="16.2" customHeight="1" x14ac:dyDescent="0.3"/>
    <row r="696" ht="16.2" customHeight="1" x14ac:dyDescent="0.3"/>
    <row r="697" ht="16.2" customHeight="1" x14ac:dyDescent="0.3"/>
    <row r="698" ht="16.2" customHeight="1" x14ac:dyDescent="0.3"/>
    <row r="699" ht="16.2" customHeight="1" x14ac:dyDescent="0.3"/>
    <row r="700" ht="16.2" customHeight="1" x14ac:dyDescent="0.3"/>
    <row r="701" ht="16.2" customHeight="1" x14ac:dyDescent="0.3"/>
    <row r="702" ht="16.2" customHeight="1" x14ac:dyDescent="0.3"/>
    <row r="703" ht="16.2" customHeight="1" x14ac:dyDescent="0.3"/>
    <row r="704" ht="16.2" customHeight="1" x14ac:dyDescent="0.3"/>
    <row r="705" ht="16.2" customHeight="1" x14ac:dyDescent="0.3"/>
    <row r="706" ht="16.2" customHeight="1" x14ac:dyDescent="0.3"/>
    <row r="707" ht="16.2" customHeight="1" x14ac:dyDescent="0.3"/>
    <row r="708" ht="16.2" customHeight="1" x14ac:dyDescent="0.3"/>
    <row r="709" ht="16.2" customHeight="1" x14ac:dyDescent="0.3"/>
    <row r="710" ht="16.2" customHeight="1" x14ac:dyDescent="0.3"/>
    <row r="711" ht="16.2" customHeight="1" x14ac:dyDescent="0.3"/>
    <row r="712" ht="16.2" customHeight="1" x14ac:dyDescent="0.3"/>
    <row r="713" ht="16.2" customHeight="1" x14ac:dyDescent="0.3"/>
    <row r="714" ht="16.2" customHeight="1" x14ac:dyDescent="0.3"/>
    <row r="715" ht="16.2" customHeight="1" x14ac:dyDescent="0.3"/>
    <row r="716" ht="16.2" customHeight="1" x14ac:dyDescent="0.3"/>
    <row r="717" ht="16.2" customHeight="1" x14ac:dyDescent="0.3"/>
    <row r="718" ht="16.2" customHeight="1" x14ac:dyDescent="0.3"/>
    <row r="719" ht="16.2" customHeight="1" x14ac:dyDescent="0.3"/>
    <row r="720" ht="16.2" customHeight="1" x14ac:dyDescent="0.3"/>
    <row r="721" ht="16.2" customHeight="1" x14ac:dyDescent="0.3"/>
    <row r="722" ht="16.2" customHeight="1" x14ac:dyDescent="0.3"/>
    <row r="723" ht="16.2" customHeight="1" x14ac:dyDescent="0.3"/>
    <row r="724" ht="16.2" customHeight="1" x14ac:dyDescent="0.3"/>
    <row r="725" ht="16.2" customHeight="1" x14ac:dyDescent="0.3"/>
    <row r="726" ht="16.2" customHeight="1" x14ac:dyDescent="0.3"/>
    <row r="727" ht="16.2" customHeight="1" x14ac:dyDescent="0.3"/>
    <row r="728" ht="16.2" customHeight="1" x14ac:dyDescent="0.3"/>
    <row r="729" ht="16.2" customHeight="1" x14ac:dyDescent="0.3"/>
    <row r="730" ht="16.2" customHeight="1" x14ac:dyDescent="0.3"/>
    <row r="731" ht="16.2" customHeight="1" x14ac:dyDescent="0.3"/>
    <row r="732" ht="16.2" customHeight="1" x14ac:dyDescent="0.3"/>
    <row r="733" ht="16.2" customHeight="1" x14ac:dyDescent="0.3"/>
    <row r="734" ht="16.2" customHeight="1" x14ac:dyDescent="0.3"/>
    <row r="735" ht="16.2" customHeight="1" x14ac:dyDescent="0.3"/>
    <row r="736" ht="16.2" customHeight="1" x14ac:dyDescent="0.3"/>
    <row r="737" ht="16.2" customHeight="1" x14ac:dyDescent="0.3"/>
    <row r="738" ht="16.2" customHeight="1" x14ac:dyDescent="0.3"/>
    <row r="739" ht="16.2" customHeight="1" x14ac:dyDescent="0.3"/>
    <row r="740" ht="16.2" customHeight="1" x14ac:dyDescent="0.3"/>
    <row r="741" ht="16.2" customHeight="1" x14ac:dyDescent="0.3"/>
    <row r="742" ht="16.2" customHeight="1" x14ac:dyDescent="0.3"/>
    <row r="743" ht="16.2" customHeight="1" x14ac:dyDescent="0.3"/>
    <row r="744" ht="16.2" customHeight="1" x14ac:dyDescent="0.3"/>
    <row r="745" ht="16.2" customHeight="1" x14ac:dyDescent="0.3"/>
    <row r="746" ht="16.2" customHeight="1" x14ac:dyDescent="0.3"/>
    <row r="747" ht="16.2" customHeight="1" x14ac:dyDescent="0.3"/>
    <row r="748" ht="16.2" customHeight="1" x14ac:dyDescent="0.3"/>
    <row r="749" ht="16.2" customHeight="1" x14ac:dyDescent="0.3"/>
    <row r="750" ht="16.2" customHeight="1" x14ac:dyDescent="0.3"/>
    <row r="751" ht="16.2" customHeight="1" x14ac:dyDescent="0.3"/>
    <row r="752" ht="16.2" customHeight="1" x14ac:dyDescent="0.3"/>
    <row r="753" ht="16.2" customHeight="1" x14ac:dyDescent="0.3"/>
    <row r="754" ht="16.2" customHeight="1" x14ac:dyDescent="0.3"/>
    <row r="755" ht="16.2" customHeight="1" x14ac:dyDescent="0.3"/>
    <row r="756" ht="16.2" customHeight="1" x14ac:dyDescent="0.3"/>
    <row r="757" ht="16.2" customHeight="1" x14ac:dyDescent="0.3"/>
    <row r="758" ht="16.2" customHeight="1" x14ac:dyDescent="0.3"/>
    <row r="759" ht="16.2" customHeight="1" x14ac:dyDescent="0.3"/>
    <row r="760" ht="16.2" customHeight="1" x14ac:dyDescent="0.3"/>
    <row r="761" ht="16.2" customHeight="1" x14ac:dyDescent="0.3"/>
    <row r="762" ht="16.2" customHeight="1" x14ac:dyDescent="0.3"/>
    <row r="763" ht="16.2" customHeight="1" x14ac:dyDescent="0.3"/>
    <row r="764" ht="16.2" customHeight="1" x14ac:dyDescent="0.3"/>
    <row r="765" ht="16.2" customHeight="1" x14ac:dyDescent="0.3"/>
    <row r="766" ht="16.2" customHeight="1" x14ac:dyDescent="0.3"/>
    <row r="767" ht="16.2" customHeight="1" x14ac:dyDescent="0.3"/>
    <row r="768" ht="16.2" customHeight="1" x14ac:dyDescent="0.3"/>
    <row r="769" ht="16.2" customHeight="1" x14ac:dyDescent="0.3"/>
    <row r="770" ht="16.2" customHeight="1" x14ac:dyDescent="0.3"/>
    <row r="771" ht="16.2" customHeight="1" x14ac:dyDescent="0.3"/>
    <row r="772" ht="16.2" customHeight="1" x14ac:dyDescent="0.3"/>
    <row r="773" ht="16.2" customHeight="1" x14ac:dyDescent="0.3"/>
    <row r="774" ht="16.2" customHeight="1" x14ac:dyDescent="0.3"/>
    <row r="775" ht="16.2" customHeight="1" x14ac:dyDescent="0.3"/>
    <row r="776" ht="16.2" customHeight="1" x14ac:dyDescent="0.3"/>
    <row r="777" ht="16.2" customHeight="1" x14ac:dyDescent="0.3"/>
    <row r="778" ht="16.2" customHeight="1" x14ac:dyDescent="0.3"/>
    <row r="779" ht="16.2" customHeight="1" x14ac:dyDescent="0.3"/>
    <row r="780" ht="16.2" customHeight="1" x14ac:dyDescent="0.3"/>
    <row r="781" ht="16.2" customHeight="1" x14ac:dyDescent="0.3"/>
    <row r="782" ht="16.2" customHeight="1" x14ac:dyDescent="0.3"/>
    <row r="783" ht="16.2" customHeight="1" x14ac:dyDescent="0.3"/>
    <row r="784" ht="16.2" customHeight="1" x14ac:dyDescent="0.3"/>
    <row r="785" ht="16.2" customHeight="1" x14ac:dyDescent="0.3"/>
    <row r="786" ht="16.2" customHeight="1" x14ac:dyDescent="0.3"/>
    <row r="787" ht="16.2" customHeight="1" x14ac:dyDescent="0.3"/>
    <row r="788" ht="16.2" customHeight="1" x14ac:dyDescent="0.3"/>
    <row r="789" ht="16.2" customHeight="1" x14ac:dyDescent="0.3"/>
    <row r="790" ht="16.2" customHeight="1" x14ac:dyDescent="0.3"/>
    <row r="791" ht="16.2" customHeight="1" x14ac:dyDescent="0.3"/>
    <row r="792" ht="16.2" customHeight="1" x14ac:dyDescent="0.3"/>
    <row r="793" ht="16.2" customHeight="1" x14ac:dyDescent="0.3"/>
    <row r="794" ht="16.2" customHeight="1" x14ac:dyDescent="0.3"/>
    <row r="795" ht="16.2" customHeight="1" x14ac:dyDescent="0.3"/>
    <row r="796" ht="16.2" customHeight="1" x14ac:dyDescent="0.3"/>
    <row r="797" ht="16.2" customHeight="1" x14ac:dyDescent="0.3"/>
    <row r="798" ht="16.2" customHeight="1" x14ac:dyDescent="0.3"/>
    <row r="799" ht="16.2" customHeight="1" x14ac:dyDescent="0.3"/>
    <row r="800" ht="16.2" customHeight="1" x14ac:dyDescent="0.3"/>
    <row r="801" ht="16.2" customHeight="1" x14ac:dyDescent="0.3"/>
    <row r="802" ht="16.2" customHeight="1" x14ac:dyDescent="0.3"/>
    <row r="803" ht="16.2" customHeight="1" x14ac:dyDescent="0.3"/>
    <row r="804" ht="16.2" customHeight="1" x14ac:dyDescent="0.3"/>
    <row r="805" ht="16.2" customHeight="1" x14ac:dyDescent="0.3"/>
    <row r="806" ht="16.2" customHeight="1" x14ac:dyDescent="0.3"/>
    <row r="807" ht="16.2" customHeight="1" x14ac:dyDescent="0.3"/>
    <row r="808" ht="16.2" customHeight="1" x14ac:dyDescent="0.3"/>
    <row r="809" ht="16.2" customHeight="1" x14ac:dyDescent="0.3"/>
    <row r="810" ht="16.2" customHeight="1" x14ac:dyDescent="0.3"/>
    <row r="811" ht="16.2" customHeight="1" x14ac:dyDescent="0.3"/>
    <row r="812" ht="16.2" customHeight="1" x14ac:dyDescent="0.3"/>
    <row r="813" ht="16.2" customHeight="1" x14ac:dyDescent="0.3"/>
    <row r="814" ht="16.2" customHeight="1" x14ac:dyDescent="0.3"/>
    <row r="815" ht="16.2" customHeight="1" x14ac:dyDescent="0.3"/>
    <row r="816" ht="16.2" customHeight="1" x14ac:dyDescent="0.3"/>
    <row r="817" ht="16.2" customHeight="1" x14ac:dyDescent="0.3"/>
    <row r="818" ht="16.2" customHeight="1" x14ac:dyDescent="0.3"/>
    <row r="819" ht="16.2" customHeight="1" x14ac:dyDescent="0.3"/>
    <row r="820" ht="16.2" customHeight="1" x14ac:dyDescent="0.3"/>
    <row r="821" ht="16.2" customHeight="1" x14ac:dyDescent="0.3"/>
    <row r="822" ht="16.2" customHeight="1" x14ac:dyDescent="0.3"/>
    <row r="823" ht="16.2" customHeight="1" x14ac:dyDescent="0.3"/>
    <row r="824" ht="16.2" customHeight="1" x14ac:dyDescent="0.3"/>
    <row r="825" ht="16.2" customHeight="1" x14ac:dyDescent="0.3"/>
    <row r="826" ht="16.2" customHeight="1" x14ac:dyDescent="0.3"/>
    <row r="827" ht="16.2" customHeight="1" x14ac:dyDescent="0.3"/>
    <row r="828" ht="16.2" customHeight="1" x14ac:dyDescent="0.3"/>
    <row r="829" ht="16.2" customHeight="1" x14ac:dyDescent="0.3"/>
    <row r="830" ht="16.2" customHeight="1" x14ac:dyDescent="0.3"/>
    <row r="831" ht="16.2" customHeight="1" x14ac:dyDescent="0.3"/>
    <row r="832" ht="16.2" customHeight="1" x14ac:dyDescent="0.3"/>
    <row r="833" ht="16.2" customHeight="1" x14ac:dyDescent="0.3"/>
    <row r="834" ht="16.2" customHeight="1" x14ac:dyDescent="0.3"/>
    <row r="835" ht="16.2" customHeight="1" x14ac:dyDescent="0.3"/>
    <row r="836" ht="16.2" customHeight="1" x14ac:dyDescent="0.3"/>
    <row r="837" ht="16.2" customHeight="1" x14ac:dyDescent="0.3"/>
    <row r="838" ht="16.2" customHeight="1" x14ac:dyDescent="0.3"/>
    <row r="839" ht="16.2" customHeight="1" x14ac:dyDescent="0.3"/>
    <row r="840" ht="16.2" customHeight="1" x14ac:dyDescent="0.3"/>
    <row r="841" ht="16.2" customHeight="1" x14ac:dyDescent="0.3"/>
    <row r="842" ht="16.2" customHeight="1" x14ac:dyDescent="0.3"/>
    <row r="843" ht="16.2" customHeight="1" x14ac:dyDescent="0.3"/>
    <row r="844" ht="16.2" customHeight="1" x14ac:dyDescent="0.3"/>
    <row r="845" ht="16.2" customHeight="1" x14ac:dyDescent="0.3"/>
    <row r="846" ht="16.2" customHeight="1" x14ac:dyDescent="0.3"/>
    <row r="847" ht="16.2" customHeight="1" x14ac:dyDescent="0.3"/>
    <row r="848" ht="16.2" customHeight="1" x14ac:dyDescent="0.3"/>
    <row r="849" ht="16.2" customHeight="1" x14ac:dyDescent="0.3"/>
    <row r="850" ht="16.2" customHeight="1" x14ac:dyDescent="0.3"/>
    <row r="851" ht="16.2" customHeight="1" x14ac:dyDescent="0.3"/>
    <row r="852" ht="16.2" customHeight="1" x14ac:dyDescent="0.3"/>
    <row r="853" ht="16.2" customHeight="1" x14ac:dyDescent="0.3"/>
    <row r="854" ht="16.2" customHeight="1" x14ac:dyDescent="0.3"/>
    <row r="855" ht="16.2" customHeight="1" x14ac:dyDescent="0.3"/>
    <row r="856" ht="16.2" customHeight="1" x14ac:dyDescent="0.3"/>
    <row r="857" ht="16.2" customHeight="1" x14ac:dyDescent="0.3"/>
    <row r="858" ht="16.2" customHeight="1" x14ac:dyDescent="0.3"/>
    <row r="859" ht="16.2" customHeight="1" x14ac:dyDescent="0.3"/>
    <row r="860" ht="16.2" customHeight="1" x14ac:dyDescent="0.3"/>
    <row r="861" ht="16.2" customHeight="1" x14ac:dyDescent="0.3"/>
    <row r="862" ht="16.2" customHeight="1" x14ac:dyDescent="0.3"/>
    <row r="863" ht="16.2" customHeight="1" x14ac:dyDescent="0.3"/>
    <row r="864" ht="16.2" customHeight="1" x14ac:dyDescent="0.3"/>
    <row r="865" ht="16.2" customHeight="1" x14ac:dyDescent="0.3"/>
    <row r="866" ht="16.2" customHeight="1" x14ac:dyDescent="0.3"/>
    <row r="867" ht="16.2" customHeight="1" x14ac:dyDescent="0.3"/>
    <row r="868" ht="16.2" customHeight="1" x14ac:dyDescent="0.3"/>
    <row r="869" ht="16.2" customHeight="1" x14ac:dyDescent="0.3"/>
    <row r="870" ht="16.2" customHeight="1" x14ac:dyDescent="0.3"/>
    <row r="871" ht="16.2" customHeight="1" x14ac:dyDescent="0.3"/>
    <row r="872" ht="16.2" customHeight="1" x14ac:dyDescent="0.3"/>
    <row r="873" ht="16.2" customHeight="1" x14ac:dyDescent="0.3"/>
    <row r="874" ht="16.2" customHeight="1" x14ac:dyDescent="0.3"/>
    <row r="875" ht="16.2" customHeight="1" x14ac:dyDescent="0.3"/>
    <row r="876" ht="16.2" customHeight="1" x14ac:dyDescent="0.3"/>
    <row r="877" ht="16.2" customHeight="1" x14ac:dyDescent="0.3"/>
    <row r="878" ht="16.2" customHeight="1" x14ac:dyDescent="0.3"/>
    <row r="879" ht="16.2" customHeight="1" x14ac:dyDescent="0.3"/>
    <row r="880" ht="16.2" customHeight="1" x14ac:dyDescent="0.3"/>
    <row r="881" ht="16.2" customHeight="1" x14ac:dyDescent="0.3"/>
    <row r="882" ht="16.2" customHeight="1" x14ac:dyDescent="0.3"/>
    <row r="883" ht="16.2" customHeight="1" x14ac:dyDescent="0.3"/>
    <row r="884" ht="16.2" customHeight="1" x14ac:dyDescent="0.3"/>
    <row r="885" ht="16.2" customHeight="1" x14ac:dyDescent="0.3"/>
    <row r="886" ht="16.2" customHeight="1" x14ac:dyDescent="0.3"/>
    <row r="887" ht="16.2" customHeight="1" x14ac:dyDescent="0.3"/>
    <row r="888" ht="16.2" customHeight="1" x14ac:dyDescent="0.3"/>
    <row r="889" ht="16.2" customHeight="1" x14ac:dyDescent="0.3"/>
    <row r="890" ht="16.2" customHeight="1" x14ac:dyDescent="0.3"/>
    <row r="891" ht="16.2" customHeight="1" x14ac:dyDescent="0.3"/>
    <row r="892" ht="16.2" customHeight="1" x14ac:dyDescent="0.3"/>
    <row r="893" ht="16.2" customHeight="1" x14ac:dyDescent="0.3"/>
    <row r="894" ht="16.2" customHeight="1" x14ac:dyDescent="0.3"/>
    <row r="895" ht="16.2" customHeight="1" x14ac:dyDescent="0.3"/>
    <row r="896" ht="16.2" customHeight="1" x14ac:dyDescent="0.3"/>
    <row r="897" ht="16.2" customHeight="1" x14ac:dyDescent="0.3"/>
    <row r="898" ht="16.2" customHeight="1" x14ac:dyDescent="0.3"/>
    <row r="899" ht="16.2" customHeight="1" x14ac:dyDescent="0.3"/>
    <row r="900" ht="16.2" customHeight="1" x14ac:dyDescent="0.3"/>
    <row r="901" ht="16.2" customHeight="1" x14ac:dyDescent="0.3"/>
    <row r="902" ht="16.2" customHeight="1" x14ac:dyDescent="0.3"/>
    <row r="903" ht="16.2" customHeight="1" x14ac:dyDescent="0.3"/>
    <row r="904" ht="16.2" customHeight="1" x14ac:dyDescent="0.3"/>
    <row r="905" ht="16.2" customHeight="1" x14ac:dyDescent="0.3"/>
    <row r="906" ht="16.2" customHeight="1" x14ac:dyDescent="0.3"/>
    <row r="907" ht="16.2" customHeight="1" x14ac:dyDescent="0.3"/>
    <row r="908" ht="16.2" customHeight="1" x14ac:dyDescent="0.3"/>
    <row r="909" ht="16.2" customHeight="1" x14ac:dyDescent="0.3"/>
    <row r="910" ht="16.2" customHeight="1" x14ac:dyDescent="0.3"/>
    <row r="911" ht="16.2" customHeight="1" x14ac:dyDescent="0.3"/>
    <row r="912" ht="16.2" customHeight="1" x14ac:dyDescent="0.3"/>
    <row r="913" ht="16.2" customHeight="1" x14ac:dyDescent="0.3"/>
    <row r="914" ht="16.2" customHeight="1" x14ac:dyDescent="0.3"/>
    <row r="915" ht="16.2" customHeight="1" x14ac:dyDescent="0.3"/>
    <row r="916" ht="16.2" customHeight="1" x14ac:dyDescent="0.3"/>
    <row r="917" ht="16.2" customHeight="1" x14ac:dyDescent="0.3"/>
    <row r="918" ht="16.2" customHeight="1" x14ac:dyDescent="0.3"/>
    <row r="919" ht="16.2" customHeight="1" x14ac:dyDescent="0.3"/>
    <row r="920" ht="16.2" customHeight="1" x14ac:dyDescent="0.3"/>
    <row r="921" ht="16.2" customHeight="1" x14ac:dyDescent="0.3"/>
    <row r="922" ht="16.2" customHeight="1" x14ac:dyDescent="0.3"/>
    <row r="923" ht="16.2" customHeight="1" x14ac:dyDescent="0.3"/>
    <row r="924" ht="16.2" customHeight="1" x14ac:dyDescent="0.3"/>
    <row r="925" ht="16.2" customHeight="1" x14ac:dyDescent="0.3"/>
    <row r="926" ht="16.2" customHeight="1" x14ac:dyDescent="0.3"/>
    <row r="927" ht="16.2" customHeight="1" x14ac:dyDescent="0.3"/>
    <row r="928" ht="16.2" customHeight="1" x14ac:dyDescent="0.3"/>
    <row r="929" ht="16.2" customHeight="1" x14ac:dyDescent="0.3"/>
    <row r="930" ht="16.2" customHeight="1" x14ac:dyDescent="0.3"/>
    <row r="931" ht="16.2" customHeight="1" x14ac:dyDescent="0.3"/>
    <row r="932" ht="16.2" customHeight="1" x14ac:dyDescent="0.3"/>
    <row r="933" ht="16.2" customHeight="1" x14ac:dyDescent="0.3"/>
    <row r="934" ht="16.2" customHeight="1" x14ac:dyDescent="0.3"/>
    <row r="935" ht="16.2" customHeight="1" x14ac:dyDescent="0.3"/>
    <row r="936" ht="16.2" customHeight="1" x14ac:dyDescent="0.3"/>
    <row r="937" ht="16.2" customHeight="1" x14ac:dyDescent="0.3"/>
    <row r="938" ht="16.2" customHeight="1" x14ac:dyDescent="0.3"/>
    <row r="939" ht="16.2" customHeight="1" x14ac:dyDescent="0.3"/>
    <row r="940" ht="16.2" customHeight="1" x14ac:dyDescent="0.3"/>
    <row r="941" ht="16.2" customHeight="1" x14ac:dyDescent="0.3"/>
    <row r="942" ht="16.2" customHeight="1" x14ac:dyDescent="0.3"/>
    <row r="943" ht="16.2" customHeight="1" x14ac:dyDescent="0.3"/>
    <row r="944" ht="16.2" customHeight="1" x14ac:dyDescent="0.3"/>
    <row r="945" ht="16.2" customHeight="1" x14ac:dyDescent="0.3"/>
    <row r="946" ht="16.2" customHeight="1" x14ac:dyDescent="0.3"/>
    <row r="947" ht="16.2" customHeight="1" x14ac:dyDescent="0.3"/>
    <row r="948" ht="16.2" customHeight="1" x14ac:dyDescent="0.3"/>
    <row r="949" ht="16.2" customHeight="1" x14ac:dyDescent="0.3"/>
    <row r="950" ht="16.2" customHeight="1" x14ac:dyDescent="0.3"/>
    <row r="951" ht="16.2" customHeight="1" x14ac:dyDescent="0.3"/>
    <row r="952" ht="16.2" customHeight="1" x14ac:dyDescent="0.3"/>
    <row r="953" ht="16.2" customHeight="1" x14ac:dyDescent="0.3"/>
    <row r="954" ht="16.2" customHeight="1" x14ac:dyDescent="0.3"/>
    <row r="955" ht="16.2" customHeight="1" x14ac:dyDescent="0.3"/>
    <row r="956" ht="16.2" customHeight="1" x14ac:dyDescent="0.3"/>
    <row r="957" ht="16.2" customHeight="1" x14ac:dyDescent="0.3"/>
    <row r="958" ht="16.2" customHeight="1" x14ac:dyDescent="0.3"/>
    <row r="959" ht="16.2" customHeight="1" x14ac:dyDescent="0.3"/>
    <row r="960" ht="16.2" customHeight="1" x14ac:dyDescent="0.3"/>
    <row r="961" ht="16.2" customHeight="1" x14ac:dyDescent="0.3"/>
    <row r="962" ht="16.2" customHeight="1" x14ac:dyDescent="0.3"/>
    <row r="963" ht="16.2" customHeight="1" x14ac:dyDescent="0.3"/>
    <row r="964" ht="16.2" customHeight="1" x14ac:dyDescent="0.3"/>
    <row r="965" ht="16.2" customHeight="1" x14ac:dyDescent="0.3"/>
    <row r="966" ht="16.2" customHeight="1" x14ac:dyDescent="0.3"/>
    <row r="967" ht="16.2" customHeight="1" x14ac:dyDescent="0.3"/>
    <row r="968" ht="16.2" customHeight="1" x14ac:dyDescent="0.3"/>
    <row r="969" ht="16.2" customHeight="1" x14ac:dyDescent="0.3"/>
    <row r="970" ht="16.2" customHeight="1" x14ac:dyDescent="0.3"/>
    <row r="971" ht="16.2" customHeight="1" x14ac:dyDescent="0.3"/>
    <row r="972" ht="16.2" customHeight="1" x14ac:dyDescent="0.3"/>
    <row r="973" ht="16.2" customHeight="1" x14ac:dyDescent="0.3"/>
    <row r="974" ht="16.2" customHeight="1" x14ac:dyDescent="0.3"/>
    <row r="975" ht="16.2" customHeight="1" x14ac:dyDescent="0.3"/>
    <row r="976" ht="16.2" customHeight="1" x14ac:dyDescent="0.3"/>
    <row r="977" ht="16.2" customHeight="1" x14ac:dyDescent="0.3"/>
    <row r="978" ht="16.2" customHeight="1" x14ac:dyDescent="0.3"/>
    <row r="979" ht="16.2" customHeight="1" x14ac:dyDescent="0.3"/>
    <row r="980" ht="16.2" customHeight="1" x14ac:dyDescent="0.3"/>
    <row r="981" ht="16.2" customHeight="1" x14ac:dyDescent="0.3"/>
    <row r="982" ht="16.2" customHeight="1" x14ac:dyDescent="0.3"/>
    <row r="983" ht="16.2" customHeight="1" x14ac:dyDescent="0.3"/>
    <row r="984" ht="16.2" customHeight="1" x14ac:dyDescent="0.3"/>
    <row r="985" ht="16.2" customHeight="1" x14ac:dyDescent="0.3"/>
    <row r="986" ht="16.2" customHeight="1" x14ac:dyDescent="0.3"/>
    <row r="987" ht="16.2" customHeight="1" x14ac:dyDescent="0.3"/>
    <row r="988" ht="16.2" customHeight="1" x14ac:dyDescent="0.3"/>
    <row r="989" ht="16.2" customHeight="1" x14ac:dyDescent="0.3"/>
    <row r="990" ht="16.2" customHeight="1" x14ac:dyDescent="0.3"/>
    <row r="991" ht="16.2" customHeight="1" x14ac:dyDescent="0.3"/>
    <row r="992" ht="16.2" customHeight="1" x14ac:dyDescent="0.3"/>
    <row r="993" ht="16.2" customHeight="1" x14ac:dyDescent="0.3"/>
    <row r="994" ht="16.2" customHeight="1" x14ac:dyDescent="0.3"/>
    <row r="995" ht="16.2" customHeight="1" x14ac:dyDescent="0.3"/>
    <row r="996" ht="16.2" customHeight="1" x14ac:dyDescent="0.3"/>
    <row r="997" ht="16.2" customHeight="1" x14ac:dyDescent="0.3"/>
    <row r="998" ht="16.2" customHeight="1" x14ac:dyDescent="0.3"/>
    <row r="999" ht="16.2" customHeight="1" x14ac:dyDescent="0.3"/>
    <row r="1000" ht="16.2" customHeight="1" x14ac:dyDescent="0.3"/>
  </sheetData>
  <mergeCells count="60">
    <mergeCell ref="C23:D30"/>
    <mergeCell ref="E23:E26"/>
    <mergeCell ref="E27:E30"/>
    <mergeCell ref="C31:D38"/>
    <mergeCell ref="E31:E34"/>
    <mergeCell ref="E35:E38"/>
    <mergeCell ref="C41:D43"/>
    <mergeCell ref="C53:E53"/>
    <mergeCell ref="C49:H50"/>
    <mergeCell ref="C51:T51"/>
    <mergeCell ref="E41:G41"/>
    <mergeCell ref="E42:G42"/>
    <mergeCell ref="E43:G43"/>
    <mergeCell ref="C44:T44"/>
    <mergeCell ref="C45:H46"/>
    <mergeCell ref="L45:M50"/>
    <mergeCell ref="C47:H48"/>
    <mergeCell ref="C4:D5"/>
    <mergeCell ref="L5:R5"/>
    <mergeCell ref="C7:G7"/>
    <mergeCell ref="H7:K7"/>
    <mergeCell ref="L7:T7"/>
    <mergeCell ref="E8:G8"/>
    <mergeCell ref="M8:T8"/>
    <mergeCell ref="C8:D8"/>
    <mergeCell ref="C9:D9"/>
    <mergeCell ref="E9:G9"/>
    <mergeCell ref="H8:K18"/>
    <mergeCell ref="L8:L9"/>
    <mergeCell ref="L11:L12"/>
    <mergeCell ref="L14:L15"/>
    <mergeCell ref="M9:T9"/>
    <mergeCell ref="L10:T10"/>
    <mergeCell ref="M11:T11"/>
    <mergeCell ref="M12:T12"/>
    <mergeCell ref="L13:T13"/>
    <mergeCell ref="M14:T14"/>
    <mergeCell ref="M15:T15"/>
    <mergeCell ref="C10:D10"/>
    <mergeCell ref="E10:G10"/>
    <mergeCell ref="C11:D11"/>
    <mergeCell ref="E11:G11"/>
    <mergeCell ref="E16:G16"/>
    <mergeCell ref="E15:G15"/>
    <mergeCell ref="C15:D15"/>
    <mergeCell ref="C16:D16"/>
    <mergeCell ref="C12:D12"/>
    <mergeCell ref="E12:G12"/>
    <mergeCell ref="C13:D13"/>
    <mergeCell ref="E13:G13"/>
    <mergeCell ref="C14:D14"/>
    <mergeCell ref="E14:G14"/>
    <mergeCell ref="C20:D21"/>
    <mergeCell ref="E20:F21"/>
    <mergeCell ref="G20:G21"/>
    <mergeCell ref="E17:G17"/>
    <mergeCell ref="E18:G18"/>
    <mergeCell ref="C19:T19"/>
    <mergeCell ref="C17:D17"/>
    <mergeCell ref="C18:D18"/>
  </mergeCells>
  <conditionalFormatting sqref="E11:G14 H21:T21">
    <cfRule type="cellIs" dxfId="61" priority="6" stopIfTrue="1" operator="equal">
      <formula>"ALARMA"</formula>
    </cfRule>
    <cfRule type="cellIs" dxfId="60" priority="7" stopIfTrue="1" operator="equal">
      <formula>"PARADDA"</formula>
    </cfRule>
    <cfRule type="cellIs" dxfId="59" priority="8" stopIfTrue="1" operator="equal">
      <formula>"NORMAL"</formula>
    </cfRule>
  </conditionalFormatting>
  <conditionalFormatting sqref="E12:G12">
    <cfRule type="containsText" dxfId="58" priority="9" stopIfTrue="1" operator="containsText" text="alarma">
      <formula>NOT(ISERROR(SEARCH(("alarma"),(E12))))</formula>
    </cfRule>
  </conditionalFormatting>
  <conditionalFormatting sqref="H28">
    <cfRule type="cellIs" dxfId="57" priority="13" stopIfTrue="1" operator="greaterThan">
      <formula>$K$50</formula>
    </cfRule>
    <cfRule type="cellIs" dxfId="56" priority="14" stopIfTrue="1" operator="between">
      <formula>$I$50</formula>
      <formula>$K$50</formula>
    </cfRule>
    <cfRule type="cellIs" dxfId="55" priority="15" stopIfTrue="1" operator="lessThan">
      <formula>$I$50</formula>
    </cfRule>
  </conditionalFormatting>
  <conditionalFormatting sqref="H31:K31 H34:K35 H37:K38">
    <cfRule type="colorScale" priority="38">
      <colorScale>
        <cfvo type="formula" val="$I$48"/>
        <cfvo type="max"/>
        <color rgb="FFFFFF00"/>
        <color rgb="FFFFFF00"/>
      </colorScale>
    </cfRule>
  </conditionalFormatting>
  <conditionalFormatting sqref="H31:K31 H34:T35 H37:K38">
    <cfRule type="cellIs" dxfId="54" priority="32" stopIfTrue="1" operator="between">
      <formula>$I$48</formula>
      <formula>$K$48</formula>
    </cfRule>
    <cfRule type="cellIs" dxfId="53" priority="33" stopIfTrue="1" operator="lessThan">
      <formula>$I$48</formula>
    </cfRule>
    <cfRule type="cellIs" dxfId="52" priority="37" stopIfTrue="1" operator="between">
      <formula>$I$48</formula>
      <formula>$K$48</formula>
    </cfRule>
  </conditionalFormatting>
  <conditionalFormatting sqref="H33:K33">
    <cfRule type="colorScale" priority="46">
      <colorScale>
        <cfvo type="formula" val="$I$48"/>
        <cfvo type="max"/>
        <color rgb="FFFFFF00"/>
        <color rgb="FFFFFF00"/>
      </colorScale>
    </cfRule>
  </conditionalFormatting>
  <conditionalFormatting sqref="H36:K36">
    <cfRule type="cellIs" dxfId="51" priority="30" stopIfTrue="1" operator="lessThan">
      <formula>$I$50</formula>
    </cfRule>
    <cfRule type="cellIs" dxfId="50" priority="27" stopIfTrue="1" operator="greaterThan">
      <formula>#REF!</formula>
    </cfRule>
    <cfRule type="cellIs" dxfId="49" priority="29" stopIfTrue="1" operator="between">
      <formula>$I$50</formula>
      <formula>$K$50</formula>
    </cfRule>
    <cfRule type="cellIs" dxfId="48" priority="26" stopIfTrue="1" operator="between">
      <formula>#REF!</formula>
      <formula>#REF!</formula>
    </cfRule>
    <cfRule type="cellIs" dxfId="47" priority="28" stopIfTrue="1" operator="greaterThan">
      <formula>$K$50</formula>
    </cfRule>
  </conditionalFormatting>
  <conditionalFormatting sqref="H31:M31 H33:T35 H37:M38">
    <cfRule type="cellIs" dxfId="46" priority="34" stopIfTrue="1" operator="between">
      <formula>$I$48</formula>
      <formula>$K$48</formula>
    </cfRule>
  </conditionalFormatting>
  <conditionalFormatting sqref="H23:T23 H25:T27 H29:T31 H33:T35 H37:T38">
    <cfRule type="cellIs" dxfId="45" priority="4" stopIfTrue="1" operator="between">
      <formula>$I$46</formula>
      <formula>$K$46</formula>
    </cfRule>
    <cfRule type="cellIs" dxfId="44" priority="5" stopIfTrue="1" operator="greaterThan">
      <formula>$K$46</formula>
    </cfRule>
  </conditionalFormatting>
  <conditionalFormatting sqref="H24:T24 H28:T28">
    <cfRule type="cellIs" dxfId="43" priority="2" stopIfTrue="1" operator="between">
      <formula>#REF!</formula>
      <formula>#REF!</formula>
    </cfRule>
    <cfRule type="cellIs" dxfId="42" priority="3" stopIfTrue="1" operator="greaterThan">
      <formula>#REF!</formula>
    </cfRule>
  </conditionalFormatting>
  <conditionalFormatting sqref="H24:T24">
    <cfRule type="cellIs" dxfId="41" priority="10" stopIfTrue="1" operator="greaterThan">
      <formula>$K$50</formula>
    </cfRule>
    <cfRule type="cellIs" dxfId="40" priority="11" stopIfTrue="1" operator="between">
      <formula>$I$50</formula>
      <formula>$K$50</formula>
    </cfRule>
    <cfRule type="cellIs" dxfId="39" priority="12" stopIfTrue="1" operator="lessThan">
      <formula>$I$50</formula>
    </cfRule>
  </conditionalFormatting>
  <conditionalFormatting sqref="H28:T28">
    <cfRule type="cellIs" dxfId="38" priority="18" stopIfTrue="1" operator="greaterThan">
      <formula>$K$50</formula>
    </cfRule>
    <cfRule type="cellIs" dxfId="37" priority="20" stopIfTrue="1" operator="lessThan">
      <formula>$I$50</formula>
    </cfRule>
    <cfRule type="cellIs" dxfId="36" priority="19" stopIfTrue="1" operator="between">
      <formula>$I$50</formula>
      <formula>$K$50</formula>
    </cfRule>
  </conditionalFormatting>
  <conditionalFormatting sqref="H31:T31 H33:T35 H37:T38">
    <cfRule type="cellIs" dxfId="35" priority="31" stopIfTrue="1" operator="greaterThan">
      <formula>$K$48</formula>
    </cfRule>
  </conditionalFormatting>
  <conditionalFormatting sqref="H32:T32">
    <cfRule type="cellIs" dxfId="34" priority="25" stopIfTrue="1" operator="lessThan">
      <formula>$I$50</formula>
    </cfRule>
    <cfRule type="cellIs" dxfId="33" priority="23" stopIfTrue="1" operator="greaterThan">
      <formula>$K$50</formula>
    </cfRule>
    <cfRule type="cellIs" dxfId="32" priority="22" stopIfTrue="1" operator="greaterThan">
      <formula>#REF!</formula>
    </cfRule>
    <cfRule type="cellIs" dxfId="31" priority="24" stopIfTrue="1" operator="between">
      <formula>$I$50</formula>
      <formula>$K$50</formula>
    </cfRule>
    <cfRule type="cellIs" dxfId="30" priority="21" stopIfTrue="1" operator="between">
      <formula>#REF!</formula>
      <formula>#REF!</formula>
    </cfRule>
  </conditionalFormatting>
  <conditionalFormatting sqref="H33:T33">
    <cfRule type="cellIs" dxfId="29" priority="41" stopIfTrue="1" operator="lessThan">
      <formula>$I$48</formula>
    </cfRule>
    <cfRule type="cellIs" dxfId="28" priority="42" stopIfTrue="1" operator="between">
      <formula>$I$48</formula>
      <formula>$K$48</formula>
    </cfRule>
    <cfRule type="cellIs" dxfId="27" priority="45" stopIfTrue="1" operator="between">
      <formula>$I$48</formula>
      <formula>$K$48</formula>
    </cfRule>
  </conditionalFormatting>
  <conditionalFormatting sqref="I50">
    <cfRule type="cellIs" dxfId="26" priority="1" stopIfTrue="1" operator="between">
      <formula>#REF!</formula>
      <formula>#REF!</formula>
    </cfRule>
  </conditionalFormatting>
  <conditionalFormatting sqref="L31:M31 L34:M35 L37:M38">
    <cfRule type="colorScale" priority="79">
      <colorScale>
        <cfvo type="formula" val="$I$48"/>
        <cfvo type="max"/>
        <color rgb="FFFFFF00"/>
        <color rgb="FFFFFF00"/>
      </colorScale>
    </cfRule>
  </conditionalFormatting>
  <conditionalFormatting sqref="L31:M31 L37:M38">
    <cfRule type="cellIs" dxfId="25" priority="74" stopIfTrue="1" operator="lessThan">
      <formula>$I$48</formula>
    </cfRule>
    <cfRule type="cellIs" dxfId="24" priority="78" stopIfTrue="1" operator="between">
      <formula>$I$48</formula>
      <formula>$K$48</formula>
    </cfRule>
  </conditionalFormatting>
  <conditionalFormatting sqref="L33:M33">
    <cfRule type="colorScale" priority="87">
      <colorScale>
        <cfvo type="formula" val="$I$48"/>
        <cfvo type="max"/>
        <color rgb="FFFFFF00"/>
        <color rgb="FFFFFF00"/>
      </colorScale>
    </cfRule>
  </conditionalFormatting>
  <conditionalFormatting sqref="L31:O31 L37:O38">
    <cfRule type="cellIs" dxfId="23" priority="75" stopIfTrue="1" operator="between">
      <formula>$I$48</formula>
      <formula>$K$48</formula>
    </cfRule>
  </conditionalFormatting>
  <conditionalFormatting sqref="L36:R36">
    <cfRule type="cellIs" dxfId="22" priority="69" stopIfTrue="1" operator="greaterThan">
      <formula>$K$50</formula>
    </cfRule>
    <cfRule type="cellIs" dxfId="21" priority="70" stopIfTrue="1" operator="between">
      <formula>$I$50</formula>
      <formula>$K$50</formula>
    </cfRule>
    <cfRule type="cellIs" dxfId="20" priority="71" stopIfTrue="1" operator="lessThan">
      <formula>$I$50</formula>
    </cfRule>
  </conditionalFormatting>
  <conditionalFormatting sqref="L36:T36">
    <cfRule type="cellIs" dxfId="19" priority="67" stopIfTrue="1" operator="between">
      <formula>#REF!</formula>
      <formula>#REF!</formula>
    </cfRule>
    <cfRule type="cellIs" dxfId="18" priority="68" stopIfTrue="1" operator="greaterThan">
      <formula>#REF!</formula>
    </cfRule>
  </conditionalFormatting>
  <conditionalFormatting sqref="N31:O31 N34:O35 N37:O38">
    <cfRule type="colorScale" priority="117">
      <colorScale>
        <cfvo type="formula" val="$I$48"/>
        <cfvo type="max"/>
        <color rgb="FFFFFF00"/>
        <color rgb="FFFFFF00"/>
      </colorScale>
    </cfRule>
  </conditionalFormatting>
  <conditionalFormatting sqref="N31:O31 N37:O38">
    <cfRule type="cellIs" dxfId="17" priority="112" stopIfTrue="1" operator="lessThan">
      <formula>$I$48</formula>
    </cfRule>
    <cfRule type="cellIs" dxfId="16" priority="116" stopIfTrue="1" operator="between">
      <formula>$I$48</formula>
      <formula>$K$48</formula>
    </cfRule>
  </conditionalFormatting>
  <conditionalFormatting sqref="N33:O33">
    <cfRule type="colorScale" priority="125">
      <colorScale>
        <cfvo type="formula" val="$I$48"/>
        <cfvo type="max"/>
        <color rgb="FFFFFF00"/>
        <color rgb="FFFFFF00"/>
      </colorScale>
    </cfRule>
  </conditionalFormatting>
  <conditionalFormatting sqref="N31:P31 N37:P38">
    <cfRule type="cellIs" dxfId="15" priority="113" stopIfTrue="1" operator="between">
      <formula>$I$48</formula>
      <formula>$K$48</formula>
    </cfRule>
  </conditionalFormatting>
  <conditionalFormatting sqref="P31 P37:P38">
    <cfRule type="cellIs" dxfId="14" priority="150" stopIfTrue="1" operator="lessThan">
      <formula>$I$48</formula>
    </cfRule>
    <cfRule type="cellIs" dxfId="13" priority="154" stopIfTrue="1" operator="between">
      <formula>$I$48</formula>
      <formula>$K$48</formula>
    </cfRule>
  </conditionalFormatting>
  <conditionalFormatting sqref="P33">
    <cfRule type="colorScale" priority="163">
      <colorScale>
        <cfvo type="formula" val="$I$48"/>
        <cfvo type="max"/>
        <color rgb="FFFFFF00"/>
        <color rgb="FFFFFF00"/>
      </colorScale>
    </cfRule>
  </conditionalFormatting>
  <conditionalFormatting sqref="P34:P35 P31 P37:P38">
    <cfRule type="colorScale" priority="155">
      <colorScale>
        <cfvo type="formula" val="$I$48"/>
        <cfvo type="max"/>
        <color rgb="FFFFFF00"/>
        <color rgb="FFFFFF00"/>
      </colorScale>
    </cfRule>
  </conditionalFormatting>
  <conditionalFormatting sqref="P31:Q31 P37:Q38">
    <cfRule type="cellIs" dxfId="12" priority="151" stopIfTrue="1" operator="between">
      <formula>$I$48</formula>
      <formula>$K$48</formula>
    </cfRule>
  </conditionalFormatting>
  <conditionalFormatting sqref="Q31 Q37:Q38">
    <cfRule type="cellIs" dxfId="11" priority="188" stopIfTrue="1" operator="lessThan">
      <formula>$I$48</formula>
    </cfRule>
    <cfRule type="cellIs" dxfId="10" priority="192" stopIfTrue="1" operator="between">
      <formula>$I$48</formula>
      <formula>$K$48</formula>
    </cfRule>
  </conditionalFormatting>
  <conditionalFormatting sqref="Q33">
    <cfRule type="colorScale" priority="201">
      <colorScale>
        <cfvo type="formula" val="$I$48"/>
        <cfvo type="max"/>
        <color rgb="FFFFFF00"/>
        <color rgb="FFFFFF00"/>
      </colorScale>
    </cfRule>
  </conditionalFormatting>
  <conditionalFormatting sqref="Q34:Q35 Q31 Q37:Q38">
    <cfRule type="colorScale" priority="193">
      <colorScale>
        <cfvo type="formula" val="$I$48"/>
        <cfvo type="max"/>
        <color rgb="FFFFFF00"/>
        <color rgb="FFFFFF00"/>
      </colorScale>
    </cfRule>
  </conditionalFormatting>
  <conditionalFormatting sqref="Q31:R31 Q37:R38">
    <cfRule type="cellIs" dxfId="9" priority="189" stopIfTrue="1" operator="between">
      <formula>$I$48</formula>
      <formula>$K$48</formula>
    </cfRule>
  </conditionalFormatting>
  <conditionalFormatting sqref="R31 R37:R38">
    <cfRule type="cellIs" dxfId="8" priority="226" stopIfTrue="1" operator="lessThan">
      <formula>$I$48</formula>
    </cfRule>
    <cfRule type="cellIs" dxfId="7" priority="230" stopIfTrue="1" operator="between">
      <formula>$I$48</formula>
      <formula>$K$48</formula>
    </cfRule>
  </conditionalFormatting>
  <conditionalFormatting sqref="R33">
    <cfRule type="colorScale" priority="239">
      <colorScale>
        <cfvo type="formula" val="$I$48"/>
        <cfvo type="max"/>
        <color rgb="FFFFFF00"/>
        <color rgb="FFFFFF00"/>
      </colorScale>
    </cfRule>
  </conditionalFormatting>
  <conditionalFormatting sqref="R34:R35 R31 R37:R38">
    <cfRule type="colorScale" priority="231">
      <colorScale>
        <cfvo type="formula" val="$I$48"/>
        <cfvo type="max"/>
        <color rgb="FFFFFF00"/>
        <color rgb="FFFFFF00"/>
      </colorScale>
    </cfRule>
  </conditionalFormatting>
  <conditionalFormatting sqref="R31:T31 R37:T38">
    <cfRule type="cellIs" dxfId="6" priority="227" stopIfTrue="1" operator="between">
      <formula>$I$48</formula>
      <formula>$K$48</formula>
    </cfRule>
  </conditionalFormatting>
  <conditionalFormatting sqref="S31:T31 S34:T35 S37:T38">
    <cfRule type="colorScale" priority="266">
      <colorScale>
        <cfvo type="formula" val="$I$48"/>
        <cfvo type="max"/>
        <color rgb="FFFFFF00"/>
        <color rgb="FFFFFF00"/>
      </colorScale>
    </cfRule>
  </conditionalFormatting>
  <conditionalFormatting sqref="S31:T31 S37:T38">
    <cfRule type="cellIs" dxfId="5" priority="261" stopIfTrue="1" operator="lessThan">
      <formula>$I$48</formula>
    </cfRule>
    <cfRule type="cellIs" dxfId="4" priority="262" stopIfTrue="1" operator="between">
      <formula>$I$48</formula>
      <formula>$K$48</formula>
    </cfRule>
    <cfRule type="cellIs" dxfId="3" priority="265" stopIfTrue="1" operator="between">
      <formula>$I$48</formula>
      <formula>$K$48</formula>
    </cfRule>
  </conditionalFormatting>
  <conditionalFormatting sqref="S33:T33">
    <cfRule type="colorScale" priority="274">
      <colorScale>
        <cfvo type="formula" val="$I$48"/>
        <cfvo type="max"/>
        <color rgb="FFFFFF00"/>
        <color rgb="FFFFFF00"/>
      </colorScale>
    </cfRule>
  </conditionalFormatting>
  <conditionalFormatting sqref="S36:T36">
    <cfRule type="cellIs" dxfId="2" priority="48" stopIfTrue="1" operator="between">
      <formula>$I$50</formula>
      <formula>$K$50</formula>
    </cfRule>
    <cfRule type="cellIs" dxfId="1" priority="47" stopIfTrue="1" operator="greaterThan">
      <formula>$K$50</formula>
    </cfRule>
    <cfRule type="cellIs" dxfId="0" priority="49" stopIfTrue="1" operator="lessThan">
      <formula>$I$50</formula>
    </cfRule>
  </conditionalFormatting>
  <pageMargins left="0.11811023622047245" right="0.11811023622047245"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VIBRACIONES</vt:lpstr>
      <vt:lpstr>TERMOGRAFÍA</vt:lpstr>
      <vt:lpstr>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Balta</dc:creator>
  <cp:lastModifiedBy>Carlos Balta</cp:lastModifiedBy>
  <cp:lastPrinted>2025-05-02T15:12:36Z</cp:lastPrinted>
  <dcterms:modified xsi:type="dcterms:W3CDTF">2025-10-03T15:45:56Z</dcterms:modified>
</cp:coreProperties>
</file>