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A-MIG\INFORMES\INDUSTRIAS DEL PAPEL\INDUSTRIAS DEL PAPEL 2025\9 - SEPTIEMBRE\EQUIPOS PLANTA IPSA - SEPTIEMBRE\"/>
    </mc:Choice>
  </mc:AlternateContent>
  <xr:revisionPtr revIDLastSave="0" documentId="13_ncr:1_{96C7FE29-2E52-43AB-B4A6-D5A20DAD1F3C}" xr6:coauthVersionLast="47" xr6:coauthVersionMax="47" xr10:uidLastSave="{00000000-0000-0000-0000-000000000000}"/>
  <bookViews>
    <workbookView xWindow="-108" yWindow="-108" windowWidth="23256" windowHeight="12456" xr2:uid="{00000000-000D-0000-FFFF-FFFF00000000}"/>
  </bookViews>
  <sheets>
    <sheet name="VIBRACIONES" sheetId="1" r:id="rId1"/>
    <sheet name="TERMOGRAFÍA" sheetId="2" r:id="rId2"/>
    <sheet name="2P"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8" i="1" l="1"/>
  <c r="J50" i="3"/>
  <c r="Q48" i="3"/>
  <c r="J48" i="3"/>
  <c r="J46" i="3"/>
  <c r="H41" i="3"/>
  <c r="I40" i="3"/>
  <c r="J40" i="3" s="1"/>
  <c r="K40" i="3" s="1"/>
  <c r="L40" i="3" s="1"/>
  <c r="M40" i="3" s="1"/>
  <c r="N40" i="3" s="1"/>
  <c r="O40" i="3" s="1"/>
  <c r="P40" i="3" s="1"/>
  <c r="Q40" i="3" s="1"/>
  <c r="R40" i="3" s="1"/>
  <c r="S40" i="3" s="1"/>
  <c r="T40" i="3" s="1"/>
  <c r="H40" i="3"/>
  <c r="H39" i="3"/>
  <c r="I39" i="3" s="1"/>
  <c r="J39" i="3" s="1"/>
  <c r="K39" i="3" s="1"/>
  <c r="L39" i="3" s="1"/>
  <c r="M39" i="3" s="1"/>
  <c r="N39" i="3" s="1"/>
  <c r="O39" i="3" s="1"/>
  <c r="P39" i="3" s="1"/>
  <c r="Q39" i="3" s="1"/>
  <c r="R39" i="3" s="1"/>
  <c r="S39" i="3" s="1"/>
  <c r="T39" i="3" s="1"/>
  <c r="L14" i="3"/>
  <c r="L11" i="3"/>
  <c r="L8" i="3"/>
  <c r="C72" i="1"/>
  <c r="C58" i="1"/>
  <c r="J55" i="1"/>
  <c r="I48" i="1"/>
  <c r="J48" i="1" s="1"/>
  <c r="K48" i="1" s="1"/>
  <c r="L48" i="1" s="1"/>
  <c r="M48" i="1" s="1"/>
  <c r="N48" i="1" s="1"/>
  <c r="O48" i="1" s="1"/>
  <c r="P48" i="1" s="1"/>
  <c r="Q48" i="1" s="1"/>
  <c r="R48" i="1" s="1"/>
  <c r="S48" i="1" s="1"/>
  <c r="T48" i="1" s="1"/>
  <c r="I47" i="1"/>
  <c r="J47" i="1" s="1"/>
  <c r="K47" i="1" s="1"/>
  <c r="L47" i="1" s="1"/>
  <c r="M47" i="1" s="1"/>
  <c r="N47" i="1" s="1"/>
  <c r="O47" i="1" s="1"/>
  <c r="P47" i="1" s="1"/>
  <c r="Q47" i="1" s="1"/>
  <c r="R47" i="1" s="1"/>
  <c r="S47" i="1" s="1"/>
  <c r="T47" i="1" s="1"/>
</calcChain>
</file>

<file path=xl/sharedStrings.xml><?xml version="1.0" encoding="utf-8"?>
<sst xmlns="http://schemas.openxmlformats.org/spreadsheetml/2006/main" count="277" uniqueCount="113">
  <si>
    <t>DESCRIPCIÓN DEL EQUIPO</t>
  </si>
  <si>
    <t>PUNTOS DE INSPECCIÓN</t>
  </si>
  <si>
    <t>I. ANTECEDENTES</t>
  </si>
  <si>
    <t>Cliente</t>
  </si>
  <si>
    <t>Locación</t>
  </si>
  <si>
    <t>Planta Chaclacayo</t>
  </si>
  <si>
    <t>Área</t>
  </si>
  <si>
    <t>II. ESTADO ACTUAL</t>
  </si>
  <si>
    <t>Linea</t>
  </si>
  <si>
    <t>Equipo</t>
  </si>
  <si>
    <t xml:space="preserve">TAG </t>
  </si>
  <si>
    <t>III. RECOMENDACIONES</t>
  </si>
  <si>
    <t>Estado</t>
  </si>
  <si>
    <t>Fecha de Insp.</t>
  </si>
  <si>
    <t>Fecha de Reporte</t>
  </si>
  <si>
    <t>Inspector Analisista</t>
  </si>
  <si>
    <t>Carlos Balta</t>
  </si>
  <si>
    <t>Equipo Utilizado</t>
  </si>
  <si>
    <t xml:space="preserve">SKF Microlog CMXA 80 </t>
  </si>
  <si>
    <t>IV. REGISTRO DE VALORES DE VIBRACIÓN Y TEMPERATURA.</t>
  </si>
  <si>
    <t>COMPONENTE</t>
  </si>
  <si>
    <t>PUNTO</t>
  </si>
  <si>
    <t>UNID.</t>
  </si>
  <si>
    <t>NORMAL</t>
  </si>
  <si>
    <t>Normal</t>
  </si>
  <si>
    <t>DICIEMBRE</t>
  </si>
  <si>
    <t>ENERO</t>
  </si>
  <si>
    <t>FEBRERO</t>
  </si>
  <si>
    <t>MARZO</t>
  </si>
  <si>
    <t>ABRIL</t>
  </si>
  <si>
    <t>MAYO</t>
  </si>
  <si>
    <t>CHUMACERA</t>
  </si>
  <si>
    <t>mm/seg.</t>
  </si>
  <si>
    <t>HV-1</t>
  </si>
  <si>
    <t>Gs.</t>
  </si>
  <si>
    <t>EE-1</t>
  </si>
  <si>
    <t>VV-1</t>
  </si>
  <si>
    <t>AV-1</t>
  </si>
  <si>
    <t>HV-2</t>
  </si>
  <si>
    <t>EE-2</t>
  </si>
  <si>
    <t>VV-2</t>
  </si>
  <si>
    <t>AV-2</t>
  </si>
  <si>
    <t>REDUCTOR</t>
  </si>
  <si>
    <t>HV-3</t>
  </si>
  <si>
    <t>EE-3</t>
  </si>
  <si>
    <t>VV-3</t>
  </si>
  <si>
    <t>AV-3</t>
  </si>
  <si>
    <t>HV-4</t>
  </si>
  <si>
    <t>EE-4</t>
  </si>
  <si>
    <t>VV-4</t>
  </si>
  <si>
    <t>AV-4</t>
  </si>
  <si>
    <t>HV-5</t>
  </si>
  <si>
    <t>EE-5</t>
  </si>
  <si>
    <t>VV-5</t>
  </si>
  <si>
    <t>AV-5</t>
  </si>
  <si>
    <t>HV-6</t>
  </si>
  <si>
    <t>EE-6</t>
  </si>
  <si>
    <t>VV-6</t>
  </si>
  <si>
    <t>AV-6</t>
  </si>
  <si>
    <t>Parada</t>
  </si>
  <si>
    <t>Alarma</t>
  </si>
  <si>
    <t>DATOS DE OPERACIÓN</t>
  </si>
  <si>
    <t>Frecuencia (Hz)</t>
  </si>
  <si>
    <t>Presión de Succión  (PSI)</t>
  </si>
  <si>
    <t>Presión de Descarga (PSI)</t>
  </si>
  <si>
    <t>V. LIMITES DE VIBRACIÓN</t>
  </si>
  <si>
    <t>Limites permisibles de Vibración para motores eléctricos Según ISO 10816 - 3 (mm/seg. – RMS)</t>
  </si>
  <si>
    <t>4,5 @ 7,1</t>
  </si>
  <si>
    <t>Limites permisibles de Vibración para Bombas(mm/seg. – RMS), Según Technical Associates of Charlotte</t>
  </si>
  <si>
    <t>5,3 @ 8,1</t>
  </si>
  <si>
    <t>Limites permisibles de Envolvente de aceleración ( Gs Pico-).</t>
  </si>
  <si>
    <t>VI. TENDENCIAS</t>
  </si>
  <si>
    <t xml:space="preserve">REPORTE DE INSPECCIÓN PREDICTIVA </t>
  </si>
  <si>
    <t>ANALISIS VIBRACIONAL</t>
  </si>
  <si>
    <t>REPORTE Nº…………</t>
  </si>
  <si>
    <t xml:space="preserve">AMBEV PERU </t>
  </si>
  <si>
    <t>Planta Huachipa</t>
  </si>
  <si>
    <t>TAG Motor</t>
  </si>
  <si>
    <t>PARADA</t>
  </si>
  <si>
    <t>DSP LOGGER MX3OO - SEMAPI</t>
  </si>
  <si>
    <t>IV. REGISTRO DE VALORES DE VIBRACIÓN, ULTRASONIDO Y TEMPERATURA.</t>
  </si>
  <si>
    <t>marzo</t>
  </si>
  <si>
    <t>abril</t>
  </si>
  <si>
    <t>mayo</t>
  </si>
  <si>
    <t>junio</t>
  </si>
  <si>
    <t>julio</t>
  </si>
  <si>
    <t>agosto</t>
  </si>
  <si>
    <t>septiembre</t>
  </si>
  <si>
    <t>octubre</t>
  </si>
  <si>
    <t>noviembre</t>
  </si>
  <si>
    <t>diciembre</t>
  </si>
  <si>
    <t>enero</t>
  </si>
  <si>
    <t>febrero</t>
  </si>
  <si>
    <t>MOTOR</t>
  </si>
  <si>
    <t>BOMBA</t>
  </si>
  <si>
    <t>--</t>
  </si>
  <si>
    <t>INDUSTRIAS DEL PAPEL</t>
  </si>
  <si>
    <t>SECADORES</t>
  </si>
  <si>
    <t>SIZE PRESS</t>
  </si>
  <si>
    <t>REPORTE DE INSPECCIÓN PREDICTIVA
ANÁLISIS VIBRACIONAL
REPORTE Nº 0028</t>
  </si>
  <si>
    <t>REPORTE DE INSPECCIÓN PREDICTIVA
TERMOGRAFÍA INFRARROJA 
REPORTE Nº 0028</t>
  </si>
  <si>
    <t>Limites permisibles de Vibración para motores eléctricos Según ISO 20816 - 3 (mm/seg. – RMS)</t>
  </si>
  <si>
    <t>El conjunto rotórico no presenta temperaturas anómalas de acuerdo a tabla de tolerancia para elementos mecánicos.
CONDICIÓN: NORMAL.</t>
  </si>
  <si>
    <t>Se debera continuar con el monitoreo periódico termográfico.</t>
  </si>
  <si>
    <t>ALARMA</t>
  </si>
  <si>
    <t>Frecuencia de falla de la transmision principal se filtran en el eje de entrada del reductor.ya que el eje de la transimision principal viene presentando soltura mecanica, desplazandose este axialmente. ocasionando una transferencia de tiro axial en el eje de entrda en el reductor.</t>
  </si>
  <si>
    <t>JUNIO</t>
  </si>
  <si>
    <t>JULIO</t>
  </si>
  <si>
    <t>AGOSTO</t>
  </si>
  <si>
    <t>SETIEMBRE</t>
  </si>
  <si>
    <t>OCTUBRE</t>
  </si>
  <si>
    <t>Se aprecia ligero dsalineamiento paralelo de chumacera a con el eje de entrada al reductor.</t>
  </si>
  <si>
    <t>Se deberá tener en consideración el alinear la posición de la chumacera a con el eje de entrada al reductor.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</si>
</sst>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m/yyyy"/>
    <numFmt numFmtId="166" formatCode="0.0"/>
  </numFmts>
  <fonts count="27" x14ac:knownFonts="1">
    <font>
      <sz val="11"/>
      <color theme="1"/>
      <name val="Calibri"/>
      <scheme val="minor"/>
    </font>
    <font>
      <sz val="11"/>
      <color theme="1"/>
      <name val="Calibri"/>
      <family val="2"/>
    </font>
    <font>
      <b/>
      <sz val="14"/>
      <color theme="1"/>
      <name val="Arial"/>
      <family val="2"/>
    </font>
    <font>
      <sz val="11"/>
      <name val="Calibri"/>
      <family val="2"/>
    </font>
    <font>
      <sz val="9"/>
      <color theme="1"/>
      <name val="Arial"/>
      <family val="2"/>
    </font>
    <font>
      <b/>
      <sz val="9"/>
      <color theme="1"/>
      <name val="Arial"/>
      <family val="2"/>
    </font>
    <font>
      <b/>
      <sz val="12"/>
      <color theme="1"/>
      <name val="Arial"/>
      <family val="2"/>
    </font>
    <font>
      <sz val="8"/>
      <color theme="1"/>
      <name val="Arial"/>
      <family val="2"/>
    </font>
    <font>
      <b/>
      <sz val="9"/>
      <color rgb="FFFFFFFF"/>
      <name val="Arial"/>
      <family val="2"/>
    </font>
    <font>
      <sz val="8"/>
      <color theme="1"/>
      <name val="Calibri"/>
      <family val="2"/>
    </font>
    <font>
      <sz val="8"/>
      <color theme="0"/>
      <name val="Arial"/>
      <family val="2"/>
    </font>
    <font>
      <sz val="8"/>
      <color theme="0"/>
      <name val="Calibri"/>
      <family val="2"/>
    </font>
    <font>
      <b/>
      <sz val="8"/>
      <color theme="1"/>
      <name val="Arial"/>
      <family val="2"/>
    </font>
    <font>
      <b/>
      <sz val="8"/>
      <color rgb="FFFFFFFF"/>
      <name val="Arial"/>
      <family val="2"/>
    </font>
    <font>
      <b/>
      <sz val="11"/>
      <color theme="1"/>
      <name val="Arial"/>
      <family val="2"/>
    </font>
    <font>
      <b/>
      <sz val="11"/>
      <color theme="1"/>
      <name val="Calibri"/>
      <family val="2"/>
    </font>
    <font>
      <sz val="10"/>
      <color theme="1"/>
      <name val="Arial"/>
      <family val="2"/>
    </font>
    <font>
      <b/>
      <sz val="11"/>
      <color theme="1"/>
      <name val="Calibri"/>
      <family val="2"/>
      <scheme val="minor"/>
    </font>
    <font>
      <sz val="11"/>
      <color theme="1"/>
      <name val="Calibri"/>
      <family val="2"/>
    </font>
    <font>
      <sz val="9"/>
      <color theme="1"/>
      <name val="Arial"/>
      <family val="2"/>
    </font>
    <font>
      <sz val="8"/>
      <color theme="1"/>
      <name val="Arial"/>
      <family val="2"/>
    </font>
    <font>
      <sz val="11"/>
      <name val="Calibri"/>
      <family val="2"/>
    </font>
    <font>
      <b/>
      <sz val="9"/>
      <color theme="1"/>
      <name val="Arial"/>
      <family val="2"/>
    </font>
    <font>
      <b/>
      <sz val="11"/>
      <name val="Calibri"/>
      <family val="2"/>
    </font>
    <font>
      <b/>
      <sz val="12"/>
      <color theme="1"/>
      <name val="Arial"/>
      <family val="2"/>
    </font>
    <font>
      <b/>
      <sz val="9"/>
      <name val="Arial"/>
      <family val="2"/>
    </font>
    <font>
      <sz val="8"/>
      <name val="Calibri"/>
      <family val="2"/>
      <scheme val="minor"/>
    </font>
  </fonts>
  <fills count="8">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s>
  <borders count="10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right style="medium">
        <color indexed="64"/>
      </right>
      <top style="thin">
        <color rgb="FF000000"/>
      </top>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style="thin">
        <color rgb="FF000000"/>
      </right>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s>
  <cellStyleXfs count="1">
    <xf numFmtId="0" fontId="0" fillId="0" borderId="0"/>
  </cellStyleXfs>
  <cellXfs count="265">
    <xf numFmtId="0" fontId="0" fillId="0" borderId="0" xfId="0"/>
    <xf numFmtId="0" fontId="1" fillId="0" borderId="0" xfId="0" applyFont="1"/>
    <xf numFmtId="0" fontId="1" fillId="0" borderId="1" xfId="0" applyFont="1" applyBorder="1"/>
    <xf numFmtId="0" fontId="1" fillId="0" borderId="2"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2" xfId="0" applyFont="1" applyFill="1" applyBorder="1" applyAlignment="1">
      <alignment vertical="center"/>
    </xf>
    <xf numFmtId="0" fontId="6" fillId="2" borderId="12" xfId="0" applyFont="1" applyFill="1" applyBorder="1" applyAlignment="1">
      <alignment horizontal="center" vertical="center"/>
    </xf>
    <xf numFmtId="0" fontId="1" fillId="0" borderId="6" xfId="0" applyFont="1" applyBorder="1"/>
    <xf numFmtId="164" fontId="5" fillId="0" borderId="17" xfId="0" applyNumberFormat="1" applyFont="1" applyBorder="1" applyAlignment="1">
      <alignment horizontal="center" vertical="center" wrapText="1"/>
    </xf>
    <xf numFmtId="164" fontId="5" fillId="0" borderId="38" xfId="0" applyNumberFormat="1" applyFont="1" applyBorder="1" applyAlignment="1">
      <alignment horizontal="center" vertical="center" wrapText="1"/>
    </xf>
    <xf numFmtId="164" fontId="5" fillId="0" borderId="39" xfId="0" applyNumberFormat="1" applyFont="1" applyBorder="1" applyAlignment="1">
      <alignment horizontal="center" vertical="center" wrapText="1"/>
    </xf>
    <xf numFmtId="0" fontId="4" fillId="4" borderId="42"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5" fillId="0" borderId="40" xfId="0" applyFont="1" applyBorder="1" applyAlignment="1">
      <alignment vertical="center" wrapText="1"/>
    </xf>
    <xf numFmtId="0" fontId="5" fillId="0" borderId="25" xfId="0" applyFont="1" applyBorder="1" applyAlignment="1">
      <alignment vertical="center" wrapText="1"/>
    </xf>
    <xf numFmtId="0" fontId="5" fillId="0" borderId="0" xfId="0" applyFont="1" applyAlignment="1">
      <alignment vertical="center" wrapText="1"/>
    </xf>
    <xf numFmtId="0" fontId="5" fillId="0" borderId="41" xfId="0" applyFont="1" applyBorder="1" applyAlignment="1">
      <alignment vertical="center" wrapText="1"/>
    </xf>
    <xf numFmtId="164" fontId="5" fillId="0" borderId="22" xfId="0" applyNumberFormat="1" applyFont="1" applyBorder="1" applyAlignment="1">
      <alignment horizontal="center" vertical="center" wrapText="1"/>
    </xf>
    <xf numFmtId="0" fontId="7" fillId="0" borderId="45" xfId="0" applyFont="1" applyBorder="1" applyAlignment="1">
      <alignment horizontal="center" vertical="center" wrapText="1"/>
    </xf>
    <xf numFmtId="166" fontId="7" fillId="0" borderId="45" xfId="0" applyNumberFormat="1" applyFont="1" applyBorder="1" applyAlignment="1">
      <alignment horizontal="center" vertical="center" wrapText="1"/>
    </xf>
    <xf numFmtId="166" fontId="7" fillId="0" borderId="46" xfId="0" applyNumberFormat="1" applyFont="1" applyBorder="1" applyAlignment="1">
      <alignment horizontal="center" vertical="center" wrapText="1"/>
    </xf>
    <xf numFmtId="0" fontId="7" fillId="0" borderId="38" xfId="0" applyFont="1" applyBorder="1" applyAlignment="1">
      <alignment horizontal="center" vertical="center" wrapText="1"/>
    </xf>
    <xf numFmtId="2" fontId="7" fillId="0" borderId="38" xfId="0" applyNumberFormat="1" applyFont="1" applyBorder="1" applyAlignment="1">
      <alignment horizontal="center" vertical="center" wrapText="1"/>
    </xf>
    <xf numFmtId="166" fontId="7" fillId="0" borderId="38" xfId="0" applyNumberFormat="1" applyFont="1" applyBorder="1" applyAlignment="1">
      <alignment horizontal="center" vertical="center" wrapText="1"/>
    </xf>
    <xf numFmtId="166" fontId="7" fillId="0" borderId="39" xfId="0" applyNumberFormat="1" applyFont="1" applyBorder="1" applyAlignment="1">
      <alignment horizontal="center" vertical="center" wrapText="1"/>
    </xf>
    <xf numFmtId="0" fontId="7" fillId="0" borderId="37" xfId="0" applyFont="1" applyBorder="1" applyAlignment="1">
      <alignment horizontal="center" vertical="center" wrapText="1"/>
    </xf>
    <xf numFmtId="0" fontId="7" fillId="0" borderId="51" xfId="0" applyFont="1" applyBorder="1" applyAlignment="1">
      <alignment horizontal="center" vertical="center" wrapText="1"/>
    </xf>
    <xf numFmtId="166" fontId="7" fillId="0" borderId="51" xfId="0" applyNumberFormat="1" applyFont="1" applyBorder="1" applyAlignment="1">
      <alignment horizontal="center" vertical="center" wrapText="1"/>
    </xf>
    <xf numFmtId="166" fontId="7" fillId="0" borderId="52" xfId="0" applyNumberFormat="1" applyFont="1" applyBorder="1" applyAlignment="1">
      <alignment horizontal="center" vertical="center" wrapText="1"/>
    </xf>
    <xf numFmtId="2" fontId="7" fillId="0" borderId="41" xfId="0" applyNumberFormat="1" applyFont="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center" vertical="center" wrapText="1"/>
    </xf>
    <xf numFmtId="0" fontId="10" fillId="4" borderId="53" xfId="0" applyFont="1" applyFill="1" applyBorder="1" applyAlignment="1">
      <alignment horizontal="center" vertical="center" wrapText="1"/>
    </xf>
    <xf numFmtId="166" fontId="11" fillId="4" borderId="53" xfId="0" applyNumberFormat="1" applyFont="1" applyFill="1" applyBorder="1" applyAlignment="1">
      <alignment horizontal="center"/>
    </xf>
    <xf numFmtId="166" fontId="11" fillId="4" borderId="54" xfId="0" applyNumberFormat="1" applyFont="1" applyFill="1" applyBorder="1" applyAlignment="1">
      <alignment horizontal="center"/>
    </xf>
    <xf numFmtId="0" fontId="7" fillId="5" borderId="55" xfId="0" applyFont="1" applyFill="1" applyBorder="1" applyAlignment="1">
      <alignment horizontal="center" vertical="center" wrapText="1"/>
    </xf>
    <xf numFmtId="166" fontId="9" fillId="5" borderId="55" xfId="0" applyNumberFormat="1" applyFont="1" applyFill="1" applyBorder="1" applyAlignment="1">
      <alignment horizontal="center"/>
    </xf>
    <xf numFmtId="166" fontId="9" fillId="5" borderId="56" xfId="0" applyNumberFormat="1" applyFont="1" applyFill="1" applyBorder="1" applyAlignment="1">
      <alignment horizontal="center"/>
    </xf>
    <xf numFmtId="0" fontId="1" fillId="0" borderId="38" xfId="0" applyFont="1" applyBorder="1"/>
    <xf numFmtId="0" fontId="1" fillId="0" borderId="39" xfId="0" applyFont="1" applyBorder="1"/>
    <xf numFmtId="0" fontId="12" fillId="6" borderId="53" xfId="0" applyFont="1" applyFill="1" applyBorder="1" applyAlignment="1">
      <alignment horizontal="center" vertical="center" wrapText="1"/>
    </xf>
    <xf numFmtId="0" fontId="12" fillId="5" borderId="53" xfId="0" applyFont="1" applyFill="1" applyBorder="1" applyAlignment="1">
      <alignment horizontal="center" vertical="center" wrapText="1"/>
    </xf>
    <xf numFmtId="0" fontId="13" fillId="4" borderId="53" xfId="0" applyFont="1" applyFill="1" applyBorder="1" applyAlignment="1">
      <alignment horizontal="center" vertical="center" wrapText="1"/>
    </xf>
    <xf numFmtId="0" fontId="1" fillId="0" borderId="20" xfId="0" applyFont="1" applyBorder="1"/>
    <xf numFmtId="0" fontId="1" fillId="0" borderId="21" xfId="0" applyFont="1" applyBorder="1"/>
    <xf numFmtId="0" fontId="1" fillId="0" borderId="23" xfId="0" applyFont="1" applyBorder="1"/>
    <xf numFmtId="166" fontId="12" fillId="0" borderId="38" xfId="0" applyNumberFormat="1" applyFont="1" applyBorder="1" applyAlignment="1">
      <alignment horizontal="center" vertical="center" wrapText="1"/>
    </xf>
    <xf numFmtId="0" fontId="1" fillId="0" borderId="24" xfId="0" applyFont="1" applyBorder="1"/>
    <xf numFmtId="0" fontId="12" fillId="6" borderId="38" xfId="0" applyFont="1" applyFill="1" applyBorder="1" applyAlignment="1">
      <alignment horizontal="center" vertical="center" wrapText="1"/>
    </xf>
    <xf numFmtId="0" fontId="12" fillId="5" borderId="38" xfId="0" applyFont="1" applyFill="1" applyBorder="1" applyAlignment="1">
      <alignment horizontal="center" vertical="center" wrapText="1"/>
    </xf>
    <xf numFmtId="0" fontId="13" fillId="4" borderId="38" xfId="0" applyFont="1" applyFill="1" applyBorder="1" applyAlignment="1">
      <alignment horizontal="center" vertical="center" wrapText="1"/>
    </xf>
    <xf numFmtId="166" fontId="12" fillId="6" borderId="38" xfId="0" applyNumberFormat="1" applyFont="1" applyFill="1" applyBorder="1" applyAlignment="1">
      <alignment horizontal="center" vertical="center" wrapText="1"/>
    </xf>
    <xf numFmtId="166" fontId="12" fillId="5" borderId="38" xfId="0" applyNumberFormat="1" applyFont="1" applyFill="1" applyBorder="1" applyAlignment="1">
      <alignment horizontal="center" vertical="center" wrapText="1"/>
    </xf>
    <xf numFmtId="166" fontId="13" fillId="4" borderId="38" xfId="0" applyNumberFormat="1" applyFont="1" applyFill="1" applyBorder="1" applyAlignment="1">
      <alignment horizontal="center" vertical="center" wrapText="1"/>
    </xf>
    <xf numFmtId="0" fontId="1" fillId="0" borderId="27" xfId="0" applyFont="1" applyBorder="1"/>
    <xf numFmtId="0" fontId="1" fillId="0" borderId="13" xfId="0" applyFont="1" applyBorder="1"/>
    <xf numFmtId="0" fontId="1" fillId="0" borderId="14" xfId="0" applyFont="1" applyBorder="1"/>
    <xf numFmtId="0" fontId="7" fillId="2" borderId="58" xfId="0" applyFont="1" applyFill="1" applyBorder="1" applyAlignment="1">
      <alignment horizontal="center" vertical="center"/>
    </xf>
    <xf numFmtId="0" fontId="7" fillId="2" borderId="59" xfId="0" applyFont="1" applyFill="1" applyBorder="1" applyAlignment="1">
      <alignment horizontal="center" vertical="center"/>
    </xf>
    <xf numFmtId="0" fontId="14" fillId="5" borderId="4" xfId="0" applyFont="1" applyFill="1" applyBorder="1" applyAlignment="1">
      <alignment vertical="center"/>
    </xf>
    <xf numFmtId="0" fontId="5" fillId="5" borderId="5" xfId="0" applyFont="1" applyFill="1" applyBorder="1" applyAlignment="1">
      <alignment vertical="center"/>
    </xf>
    <xf numFmtId="0" fontId="5" fillId="2" borderId="5" xfId="0" applyFont="1" applyFill="1" applyBorder="1" applyAlignment="1">
      <alignment vertical="center"/>
    </xf>
    <xf numFmtId="0" fontId="15" fillId="5" borderId="60" xfId="0" applyFont="1" applyFill="1" applyBorder="1"/>
    <xf numFmtId="164"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16" fillId="5" borderId="5" xfId="0" applyFont="1" applyFill="1" applyBorder="1" applyAlignment="1">
      <alignment vertical="center"/>
    </xf>
    <xf numFmtId="0" fontId="1" fillId="0" borderId="40" xfId="0" applyFont="1" applyBorder="1"/>
    <xf numFmtId="0" fontId="1" fillId="0" borderId="48" xfId="0" applyFont="1" applyBorder="1"/>
    <xf numFmtId="0" fontId="1" fillId="0" borderId="61" xfId="0" applyFont="1" applyBorder="1"/>
    <xf numFmtId="0" fontId="1" fillId="0" borderId="62" xfId="0" applyFont="1" applyBorder="1"/>
    <xf numFmtId="0" fontId="1" fillId="0" borderId="3" xfId="0" applyFont="1" applyBorder="1"/>
    <xf numFmtId="0" fontId="1" fillId="0" borderId="43" xfId="0" applyFont="1" applyBorder="1"/>
    <xf numFmtId="0" fontId="1" fillId="0" borderId="25" xfId="0" applyFont="1" applyBorder="1"/>
    <xf numFmtId="0" fontId="2" fillId="2" borderId="5" xfId="0" applyFont="1" applyFill="1" applyBorder="1" applyAlignment="1">
      <alignment vertical="center"/>
    </xf>
    <xf numFmtId="0" fontId="6" fillId="2" borderId="66" xfId="0" applyFont="1" applyFill="1" applyBorder="1" applyAlignment="1">
      <alignment horizontal="center" vertical="center"/>
    </xf>
    <xf numFmtId="164" fontId="5" fillId="0" borderId="37" xfId="0" applyNumberFormat="1" applyFont="1" applyBorder="1" applyAlignment="1">
      <alignment horizontal="center" vertical="center" wrapText="1"/>
    </xf>
    <xf numFmtId="164" fontId="5" fillId="0" borderId="70" xfId="0" applyNumberFormat="1" applyFont="1" applyBorder="1" applyAlignment="1">
      <alignment horizontal="center" vertical="center" wrapText="1"/>
    </xf>
    <xf numFmtId="166" fontId="7" fillId="0" borderId="38" xfId="0" quotePrefix="1" applyNumberFormat="1" applyFont="1" applyBorder="1" applyAlignment="1">
      <alignment horizontal="center" vertical="center" wrapText="1"/>
    </xf>
    <xf numFmtId="164" fontId="22" fillId="0" borderId="38" xfId="0" applyNumberFormat="1" applyFont="1" applyBorder="1" applyAlignment="1">
      <alignment horizontal="center" vertical="center" wrapText="1"/>
    </xf>
    <xf numFmtId="164" fontId="22" fillId="0" borderId="39" xfId="0" applyNumberFormat="1" applyFont="1" applyBorder="1" applyAlignment="1">
      <alignment horizontal="center" vertical="center" wrapText="1"/>
    </xf>
    <xf numFmtId="0" fontId="22" fillId="4" borderId="42" xfId="0" applyFont="1" applyFill="1" applyBorder="1" applyAlignment="1">
      <alignment horizontal="center" vertical="center" wrapText="1"/>
    </xf>
    <xf numFmtId="2" fontId="7" fillId="0" borderId="53" xfId="0" applyNumberFormat="1" applyFont="1" applyBorder="1" applyAlignment="1">
      <alignment horizontal="center" vertical="center" wrapText="1"/>
    </xf>
    <xf numFmtId="0" fontId="5" fillId="0" borderId="71" xfId="0" applyFont="1" applyBorder="1" applyAlignment="1">
      <alignment vertical="center" wrapText="1"/>
    </xf>
    <xf numFmtId="0" fontId="5" fillId="0" borderId="35" xfId="0" applyFont="1" applyBorder="1" applyAlignment="1">
      <alignment vertical="center" wrapText="1"/>
    </xf>
    <xf numFmtId="0" fontId="5" fillId="0" borderId="65" xfId="0" applyFont="1" applyBorder="1" applyAlignment="1">
      <alignment vertical="center" wrapText="1"/>
    </xf>
    <xf numFmtId="164" fontId="22" fillId="0" borderId="30" xfId="0" applyNumberFormat="1" applyFont="1" applyBorder="1" applyAlignment="1">
      <alignment horizontal="center" vertical="center" wrapText="1"/>
    </xf>
    <xf numFmtId="0" fontId="7" fillId="0" borderId="53" xfId="0" applyFont="1" applyBorder="1" applyAlignment="1">
      <alignment horizontal="center" vertical="center" wrapText="1"/>
    </xf>
    <xf numFmtId="0" fontId="7" fillId="0" borderId="76" xfId="0" applyFont="1" applyBorder="1" applyAlignment="1">
      <alignment horizontal="center" vertical="center" wrapText="1"/>
    </xf>
    <xf numFmtId="2" fontId="7" fillId="0" borderId="76" xfId="0" applyNumberFormat="1" applyFont="1" applyBorder="1" applyAlignment="1">
      <alignment horizontal="center" vertical="center" wrapText="1"/>
    </xf>
    <xf numFmtId="2" fontId="7" fillId="0" borderId="75" xfId="0" applyNumberFormat="1" applyFont="1" applyBorder="1" applyAlignment="1">
      <alignment horizontal="center" vertical="center" wrapText="1"/>
    </xf>
    <xf numFmtId="2" fontId="7" fillId="0" borderId="55" xfId="0" applyNumberFormat="1" applyFont="1" applyBorder="1" applyAlignment="1">
      <alignment horizontal="center" vertical="center" wrapText="1"/>
    </xf>
    <xf numFmtId="0" fontId="7" fillId="0" borderId="83" xfId="0" applyFont="1" applyBorder="1" applyAlignment="1">
      <alignment horizontal="center" vertical="center" wrapText="1"/>
    </xf>
    <xf numFmtId="2" fontId="7" fillId="0" borderId="83" xfId="0" applyNumberFormat="1" applyFont="1" applyBorder="1" applyAlignment="1">
      <alignment horizontal="center" vertical="center" wrapText="1"/>
    </xf>
    <xf numFmtId="2" fontId="7" fillId="0" borderId="82" xfId="0" applyNumberFormat="1" applyFont="1" applyBorder="1" applyAlignment="1">
      <alignment horizontal="center" vertical="center" wrapText="1"/>
    </xf>
    <xf numFmtId="0" fontId="7" fillId="0" borderId="55" xfId="0" applyFont="1" applyBorder="1" applyAlignment="1">
      <alignment horizontal="center" vertical="center" wrapText="1"/>
    </xf>
    <xf numFmtId="0" fontId="7" fillId="0" borderId="89" xfId="0" applyFont="1" applyBorder="1" applyAlignment="1">
      <alignment horizontal="center" vertical="center" wrapText="1"/>
    </xf>
    <xf numFmtId="2" fontId="7" fillId="0" borderId="89" xfId="0" applyNumberFormat="1" applyFont="1" applyBorder="1" applyAlignment="1">
      <alignment horizontal="center" vertical="center" wrapText="1"/>
    </xf>
    <xf numFmtId="166" fontId="7" fillId="0" borderId="89" xfId="0" applyNumberFormat="1" applyFont="1" applyBorder="1" applyAlignment="1">
      <alignment horizontal="center" vertical="center" wrapText="1"/>
    </xf>
    <xf numFmtId="0" fontId="20" fillId="0" borderId="76"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83" xfId="0" applyFont="1" applyBorder="1" applyAlignment="1">
      <alignment horizontal="center" vertical="center" wrapText="1"/>
    </xf>
    <xf numFmtId="0" fontId="1" fillId="0" borderId="71" xfId="0" applyFont="1" applyBorder="1"/>
    <xf numFmtId="0" fontId="1" fillId="0" borderId="60" xfId="0" applyFont="1" applyBorder="1"/>
    <xf numFmtId="0" fontId="18" fillId="0" borderId="0" xfId="0" applyFont="1"/>
    <xf numFmtId="0" fontId="18" fillId="0" borderId="1" xfId="0" applyFont="1" applyBorder="1"/>
    <xf numFmtId="0" fontId="18" fillId="0" borderId="2" xfId="0" applyFont="1" applyBorder="1"/>
    <xf numFmtId="0" fontId="18" fillId="0" borderId="3" xfId="0" applyFont="1" applyBorder="1"/>
    <xf numFmtId="0" fontId="18" fillId="0" borderId="71" xfId="0" applyFont="1" applyBorder="1"/>
    <xf numFmtId="0" fontId="18" fillId="0" borderId="65" xfId="0" applyFont="1" applyBorder="1"/>
    <xf numFmtId="0" fontId="18" fillId="0" borderId="60" xfId="0" applyFont="1" applyBorder="1"/>
    <xf numFmtId="0" fontId="18" fillId="0" borderId="48" xfId="0" applyFont="1" applyBorder="1"/>
    <xf numFmtId="0" fontId="18" fillId="0" borderId="61" xfId="0" applyFont="1" applyBorder="1"/>
    <xf numFmtId="0" fontId="18" fillId="0" borderId="62" xfId="0" applyFont="1" applyBorder="1"/>
    <xf numFmtId="0" fontId="19" fillId="2" borderId="71" xfId="0" applyFont="1" applyFill="1" applyBorder="1" applyAlignment="1">
      <alignment horizontal="center" vertical="center"/>
    </xf>
    <xf numFmtId="0" fontId="19" fillId="2" borderId="65" xfId="0" applyFont="1" applyFill="1" applyBorder="1" applyAlignment="1">
      <alignment horizontal="center" vertical="center"/>
    </xf>
    <xf numFmtId="0" fontId="19" fillId="2" borderId="67" xfId="0" applyFont="1" applyFill="1" applyBorder="1" applyAlignment="1">
      <alignment horizontal="center" vertical="center"/>
    </xf>
    <xf numFmtId="0" fontId="22" fillId="2" borderId="68" xfId="0" applyFont="1" applyFill="1" applyBorder="1" applyAlignment="1">
      <alignment vertical="center"/>
    </xf>
    <xf numFmtId="0" fontId="24" fillId="2" borderId="68" xfId="0" applyFont="1" applyFill="1" applyBorder="1" applyAlignment="1">
      <alignment horizontal="center" vertical="center"/>
    </xf>
    <xf numFmtId="0" fontId="5" fillId="4" borderId="42" xfId="0" applyFont="1" applyFill="1" applyBorder="1" applyAlignment="1">
      <alignment horizontal="center" vertical="center" wrapText="1"/>
    </xf>
    <xf numFmtId="2" fontId="7" fillId="0" borderId="77" xfId="0" applyNumberFormat="1" applyFont="1" applyBorder="1" applyAlignment="1">
      <alignment horizontal="center" vertical="center" wrapText="1"/>
    </xf>
    <xf numFmtId="2" fontId="7" fillId="0" borderId="79" xfId="0" applyNumberFormat="1" applyFont="1" applyBorder="1" applyAlignment="1">
      <alignment horizontal="center" vertical="center" wrapText="1"/>
    </xf>
    <xf numFmtId="2" fontId="7" fillId="0" borderId="84" xfId="0" applyNumberFormat="1" applyFont="1" applyBorder="1" applyAlignment="1">
      <alignment horizontal="center" vertical="center" wrapText="1"/>
    </xf>
    <xf numFmtId="2" fontId="7" fillId="0" borderId="93" xfId="0" applyNumberFormat="1" applyFont="1" applyBorder="1" applyAlignment="1">
      <alignment horizontal="center" vertical="center" wrapText="1"/>
    </xf>
    <xf numFmtId="2" fontId="7" fillId="0" borderId="95" xfId="0" applyNumberFormat="1" applyFont="1" applyBorder="1" applyAlignment="1">
      <alignment horizontal="center" vertical="center" wrapText="1"/>
    </xf>
    <xf numFmtId="2" fontId="7" fillId="0" borderId="96" xfId="0" applyNumberFormat="1" applyFont="1" applyBorder="1" applyAlignment="1">
      <alignment horizontal="center" vertical="center" wrapText="1"/>
    </xf>
    <xf numFmtId="164" fontId="5" fillId="0" borderId="30" xfId="0" applyNumberFormat="1" applyFont="1" applyBorder="1" applyAlignment="1">
      <alignment horizontal="center" vertical="center" wrapText="1"/>
    </xf>
    <xf numFmtId="49" fontId="5" fillId="0" borderId="72" xfId="0" applyNumberFormat="1" applyFont="1" applyBorder="1" applyAlignment="1">
      <alignment horizontal="center" vertical="center" wrapText="1"/>
    </xf>
    <xf numFmtId="0" fontId="1" fillId="0" borderId="65" xfId="0" applyFont="1" applyBorder="1"/>
    <xf numFmtId="0" fontId="18" fillId="0" borderId="98" xfId="0" applyFont="1" applyBorder="1"/>
    <xf numFmtId="0" fontId="18" fillId="0" borderId="90" xfId="0" applyFont="1" applyBorder="1"/>
    <xf numFmtId="0" fontId="18" fillId="0" borderId="99" xfId="0" applyFont="1" applyBorder="1"/>
    <xf numFmtId="0" fontId="4" fillId="0" borderId="73" xfId="0" applyFont="1" applyBorder="1" applyAlignment="1">
      <alignment horizontal="center" vertical="center" wrapText="1"/>
    </xf>
    <xf numFmtId="0" fontId="3" fillId="0" borderId="86" xfId="0" applyFont="1" applyBorder="1"/>
    <xf numFmtId="0" fontId="3" fillId="0" borderId="78" xfId="0" applyFont="1" applyBorder="1"/>
    <xf numFmtId="0" fontId="3" fillId="0" borderId="87" xfId="0" applyFont="1" applyBorder="1"/>
    <xf numFmtId="0" fontId="3" fillId="0" borderId="80" xfId="0" applyFont="1" applyBorder="1"/>
    <xf numFmtId="0" fontId="3" fillId="0" borderId="88" xfId="0" applyFont="1" applyBorder="1"/>
    <xf numFmtId="0" fontId="7" fillId="0" borderId="74" xfId="0" applyFont="1" applyBorder="1" applyAlignment="1">
      <alignment horizontal="center" vertical="center" wrapText="1"/>
    </xf>
    <xf numFmtId="0" fontId="3" fillId="0" borderId="35" xfId="0" applyFont="1" applyBorder="1"/>
    <xf numFmtId="0" fontId="3" fillId="0" borderId="81" xfId="0" applyFont="1" applyBorder="1"/>
    <xf numFmtId="0" fontId="7" fillId="0" borderId="91" xfId="0" applyFont="1" applyBorder="1" applyAlignment="1">
      <alignment horizontal="center" vertical="center" wrapText="1"/>
    </xf>
    <xf numFmtId="0" fontId="3" fillId="0" borderId="92" xfId="0" applyFont="1" applyBorder="1"/>
    <xf numFmtId="0" fontId="7" fillId="0" borderId="94" xfId="0" applyFont="1" applyBorder="1" applyAlignment="1">
      <alignment horizontal="center" vertical="center" wrapText="1"/>
    </xf>
    <xf numFmtId="0" fontId="3" fillId="0" borderId="94" xfId="0" applyFont="1" applyBorder="1"/>
    <xf numFmtId="0" fontId="5" fillId="3" borderId="15" xfId="0" applyFont="1" applyFill="1" applyBorder="1" applyAlignment="1">
      <alignment horizontal="center" vertical="center"/>
    </xf>
    <xf numFmtId="0" fontId="3" fillId="0" borderId="16" xfId="0" applyFont="1" applyBorder="1"/>
    <xf numFmtId="0" fontId="3" fillId="0" borderId="19" xfId="0" applyFont="1" applyBorder="1"/>
    <xf numFmtId="0" fontId="7" fillId="0" borderId="92" xfId="0" applyFont="1" applyBorder="1" applyAlignment="1">
      <alignment horizontal="center" vertical="center" wrapText="1"/>
    </xf>
    <xf numFmtId="0" fontId="3" fillId="0" borderId="97" xfId="0" applyFont="1" applyBorder="1"/>
    <xf numFmtId="0" fontId="1" fillId="0" borderId="24" xfId="0" applyFont="1" applyBorder="1" applyAlignment="1">
      <alignment horizontal="center"/>
    </xf>
    <xf numFmtId="0" fontId="3" fillId="0" borderId="25" xfId="0" applyFont="1" applyBorder="1"/>
    <xf numFmtId="0" fontId="3" fillId="0" borderId="24" xfId="0" applyFont="1" applyBorder="1"/>
    <xf numFmtId="0" fontId="3" fillId="0" borderId="27" xfId="0" applyFont="1" applyBorder="1"/>
    <xf numFmtId="0" fontId="3" fillId="0" borderId="26" xfId="0" applyFont="1" applyBorder="1"/>
    <xf numFmtId="0" fontId="4" fillId="2" borderId="73" xfId="0" applyFont="1" applyFill="1" applyBorder="1" applyAlignment="1">
      <alignment horizontal="center" vertical="center"/>
    </xf>
    <xf numFmtId="0" fontId="4" fillId="2" borderId="85" xfId="0" applyFont="1" applyFill="1" applyBorder="1" applyAlignment="1">
      <alignment horizontal="center" vertical="center"/>
    </xf>
    <xf numFmtId="0" fontId="4" fillId="2" borderId="78" xfId="0" applyFont="1" applyFill="1" applyBorder="1" applyAlignment="1">
      <alignment horizontal="center" vertical="center"/>
    </xf>
    <xf numFmtId="0" fontId="4" fillId="2" borderId="65" xfId="0" applyFont="1" applyFill="1" applyBorder="1" applyAlignment="1">
      <alignment horizontal="center" vertical="center"/>
    </xf>
    <xf numFmtId="0" fontId="4" fillId="2" borderId="80" xfId="0" applyFont="1" applyFill="1" applyBorder="1" applyAlignment="1">
      <alignment horizontal="center" vertical="center"/>
    </xf>
    <xf numFmtId="0" fontId="4" fillId="2" borderId="90" xfId="0" applyFont="1" applyFill="1" applyBorder="1" applyAlignment="1">
      <alignment horizontal="center" vertical="center"/>
    </xf>
    <xf numFmtId="0" fontId="7" fillId="0" borderId="36" xfId="0" applyFont="1" applyBorder="1" applyAlignment="1">
      <alignment horizontal="left" vertical="center" wrapText="1"/>
    </xf>
    <xf numFmtId="0" fontId="3" fillId="0" borderId="21" xfId="0" applyFont="1" applyBorder="1"/>
    <xf numFmtId="0" fontId="3" fillId="0" borderId="22" xfId="0" applyFont="1" applyBorder="1"/>
    <xf numFmtId="0" fontId="3" fillId="0" borderId="57" xfId="0" applyFont="1" applyBorder="1"/>
    <xf numFmtId="0" fontId="3" fillId="0" borderId="13" xfId="0" applyFont="1" applyBorder="1"/>
    <xf numFmtId="0" fontId="8" fillId="4" borderId="18" xfId="0" applyFont="1" applyFill="1" applyBorder="1" applyAlignment="1">
      <alignment horizontal="left" vertical="center" wrapText="1"/>
    </xf>
    <xf numFmtId="0" fontId="3" fillId="0" borderId="17" xfId="0" applyFont="1" applyBorder="1"/>
    <xf numFmtId="165" fontId="4" fillId="2" borderId="18" xfId="0" applyNumberFormat="1" applyFont="1" applyFill="1" applyBorder="1" applyAlignment="1">
      <alignment horizontal="left" vertical="center" wrapText="1"/>
    </xf>
    <xf numFmtId="165" fontId="4" fillId="2" borderId="28" xfId="0" applyNumberFormat="1" applyFont="1" applyFill="1" applyBorder="1" applyAlignment="1">
      <alignment horizontal="left" vertical="center" wrapText="1"/>
    </xf>
    <xf numFmtId="165" fontId="4" fillId="2" borderId="42" xfId="0" applyNumberFormat="1" applyFont="1" applyFill="1" applyBorder="1" applyAlignment="1">
      <alignment horizontal="left" vertical="center" wrapText="1"/>
    </xf>
    <xf numFmtId="0" fontId="2" fillId="0" borderId="2" xfId="0" applyFont="1" applyBorder="1" applyAlignment="1">
      <alignment horizontal="left" vertical="top" wrapText="1"/>
    </xf>
    <xf numFmtId="0" fontId="23" fillId="0" borderId="2" xfId="0" applyFont="1" applyBorder="1"/>
    <xf numFmtId="0" fontId="23" fillId="0" borderId="3" xfId="0" applyFont="1" applyBorder="1"/>
    <xf numFmtId="0" fontId="17" fillId="0" borderId="0" xfId="0" applyFont="1"/>
    <xf numFmtId="0" fontId="23" fillId="0" borderId="6" xfId="0" applyFont="1" applyBorder="1"/>
    <xf numFmtId="0" fontId="23" fillId="0" borderId="13" xfId="0" applyFont="1" applyBorder="1"/>
    <xf numFmtId="0" fontId="23" fillId="0" borderId="14" xfId="0" applyFont="1" applyBorder="1"/>
    <xf numFmtId="0" fontId="4"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0" xfId="0" applyFont="1" applyBorder="1"/>
    <xf numFmtId="0" fontId="5" fillId="3" borderId="15"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4" fillId="2" borderId="20" xfId="0" applyFont="1" applyFill="1" applyBorder="1" applyAlignment="1">
      <alignment horizontal="center" vertical="center" wrapText="1"/>
    </xf>
    <xf numFmtId="0" fontId="0" fillId="0" borderId="0" xfId="0"/>
    <xf numFmtId="0" fontId="3" fillId="0" borderId="33" xfId="0" applyFont="1" applyBorder="1"/>
    <xf numFmtId="0" fontId="3" fillId="0" borderId="34" xfId="0" applyFont="1" applyBorder="1"/>
    <xf numFmtId="164" fontId="7" fillId="0" borderId="22" xfId="0" applyNumberFormat="1" applyFont="1" applyBorder="1" applyAlignment="1">
      <alignment horizontal="center" vertical="center" wrapText="1"/>
    </xf>
    <xf numFmtId="0" fontId="7" fillId="2" borderId="20" xfId="0" applyFont="1" applyFill="1" applyBorder="1" applyAlignment="1">
      <alignment horizontal="left" vertical="top" wrapText="1"/>
    </xf>
    <xf numFmtId="0" fontId="3" fillId="0" borderId="21" xfId="0" applyFont="1" applyBorder="1" applyAlignment="1">
      <alignment vertical="top"/>
    </xf>
    <xf numFmtId="0" fontId="3" fillId="0" borderId="23" xfId="0" applyFont="1" applyBorder="1" applyAlignment="1">
      <alignment vertical="top"/>
    </xf>
    <xf numFmtId="0" fontId="3" fillId="0" borderId="27" xfId="0" applyFont="1" applyBorder="1" applyAlignment="1">
      <alignment vertical="top"/>
    </xf>
    <xf numFmtId="0" fontId="3" fillId="0" borderId="13" xfId="0" applyFont="1" applyBorder="1" applyAlignment="1">
      <alignment vertical="top"/>
    </xf>
    <xf numFmtId="0" fontId="3" fillId="0" borderId="14" xfId="0" applyFont="1" applyBorder="1" applyAlignment="1">
      <alignment vertical="top"/>
    </xf>
    <xf numFmtId="0" fontId="5" fillId="3" borderId="28" xfId="0" applyFont="1" applyFill="1" applyBorder="1" applyAlignment="1">
      <alignment horizontal="left" vertical="center"/>
    </xf>
    <xf numFmtId="0" fontId="7" fillId="2" borderId="31" xfId="0" applyFont="1" applyFill="1" applyBorder="1" applyAlignment="1">
      <alignment horizontal="left" vertical="center" wrapText="1"/>
    </xf>
    <xf numFmtId="0" fontId="3" fillId="0" borderId="59" xfId="0" applyFont="1" applyBorder="1"/>
    <xf numFmtId="0" fontId="3" fillId="0" borderId="23" xfId="0" applyFont="1" applyBorder="1"/>
    <xf numFmtId="0" fontId="3" fillId="0" borderId="68" xfId="0" applyFont="1" applyBorder="1"/>
    <xf numFmtId="0" fontId="3" fillId="0" borderId="69" xfId="0" applyFont="1" applyBorder="1"/>
    <xf numFmtId="0" fontId="4" fillId="3" borderId="15" xfId="0" applyFont="1" applyFill="1" applyBorder="1" applyAlignment="1">
      <alignment horizontal="left" vertical="center" wrapText="1"/>
    </xf>
    <xf numFmtId="0" fontId="19" fillId="2" borderId="18"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5" fillId="0" borderId="36" xfId="0" applyFont="1" applyBorder="1" applyAlignment="1">
      <alignment horizontal="center" vertical="center" wrapText="1"/>
    </xf>
    <xf numFmtId="0" fontId="3" fillId="0" borderId="40" xfId="0" applyFont="1" applyBorder="1"/>
    <xf numFmtId="0" fontId="5" fillId="0" borderId="21" xfId="0" applyFont="1" applyBorder="1" applyAlignment="1">
      <alignment horizontal="center" vertical="center" wrapText="1"/>
    </xf>
    <xf numFmtId="0" fontId="5" fillId="0" borderId="37" xfId="0" applyFont="1" applyBorder="1" applyAlignment="1">
      <alignment horizontal="center" vertical="center" wrapText="1"/>
    </xf>
    <xf numFmtId="0" fontId="3" fillId="0" borderId="41" xfId="0" applyFont="1" applyBorder="1"/>
    <xf numFmtId="0" fontId="4" fillId="3" borderId="15" xfId="0" applyFont="1" applyFill="1" applyBorder="1" applyAlignment="1">
      <alignment horizontal="left" vertical="top" wrapText="1"/>
    </xf>
    <xf numFmtId="0" fontId="4" fillId="3" borderId="29" xfId="0" applyFont="1" applyFill="1" applyBorder="1" applyAlignment="1">
      <alignment horizontal="left" vertical="center" wrapText="1"/>
    </xf>
    <xf numFmtId="0" fontId="3" fillId="0" borderId="30" xfId="0" applyFont="1" applyBorder="1"/>
    <xf numFmtId="0" fontId="4" fillId="2" borderId="31" xfId="0" applyFont="1" applyFill="1" applyBorder="1" applyAlignment="1">
      <alignment horizontal="left" vertical="center" wrapText="1"/>
    </xf>
    <xf numFmtId="0" fontId="3" fillId="0" borderId="32" xfId="0" applyFont="1" applyBorder="1"/>
    <xf numFmtId="0" fontId="5" fillId="2" borderId="18" xfId="0" applyFont="1" applyFill="1" applyBorder="1" applyAlignment="1">
      <alignment horizontal="left" vertical="center" wrapText="1"/>
    </xf>
    <xf numFmtId="0" fontId="19" fillId="3" borderId="15" xfId="0" applyFont="1" applyFill="1" applyBorder="1" applyAlignment="1">
      <alignment horizontal="left" vertical="center" wrapText="1"/>
    </xf>
    <xf numFmtId="0" fontId="21" fillId="0" borderId="42" xfId="0" applyFont="1" applyBorder="1"/>
    <xf numFmtId="0" fontId="7" fillId="2" borderId="31" xfId="0" applyFont="1" applyFill="1" applyBorder="1" applyAlignment="1">
      <alignment vertical="center" wrapText="1"/>
    </xf>
    <xf numFmtId="0" fontId="3" fillId="0" borderId="28" xfId="0" applyFont="1" applyBorder="1"/>
    <xf numFmtId="0" fontId="21" fillId="0" borderId="2" xfId="0" applyFont="1" applyBorder="1"/>
    <xf numFmtId="0" fontId="21" fillId="0" borderId="3" xfId="0" applyFont="1" applyBorder="1"/>
    <xf numFmtId="0" fontId="21" fillId="0" borderId="60" xfId="0" applyFont="1" applyBorder="1"/>
    <xf numFmtId="0" fontId="21" fillId="0" borderId="68" xfId="0" applyFont="1" applyBorder="1"/>
    <xf numFmtId="0" fontId="21" fillId="0" borderId="69" xfId="0" applyFont="1" applyBorder="1"/>
    <xf numFmtId="0" fontId="19" fillId="2" borderId="71" xfId="0" applyFont="1" applyFill="1" applyBorder="1" applyAlignment="1">
      <alignment horizontal="center" vertical="center"/>
    </xf>
    <xf numFmtId="0" fontId="21" fillId="0" borderId="65" xfId="0" applyFont="1" applyBorder="1"/>
    <xf numFmtId="0" fontId="21" fillId="0" borderId="71" xfId="0" applyFont="1" applyBorder="1"/>
    <xf numFmtId="0" fontId="22" fillId="3" borderId="15" xfId="0" applyFont="1" applyFill="1" applyBorder="1" applyAlignment="1">
      <alignment horizontal="center" vertical="center" wrapText="1"/>
    </xf>
    <xf numFmtId="0" fontId="21" fillId="0" borderId="28" xfId="0" applyFont="1" applyBorder="1"/>
    <xf numFmtId="0" fontId="22" fillId="3" borderId="18" xfId="0" applyFont="1" applyFill="1" applyBorder="1" applyAlignment="1">
      <alignment horizontal="center" vertical="center" wrapText="1"/>
    </xf>
    <xf numFmtId="0" fontId="25" fillId="4" borderId="18" xfId="0" applyFont="1" applyFill="1" applyBorder="1" applyAlignment="1">
      <alignment horizontal="left" vertical="center" wrapText="1"/>
    </xf>
    <xf numFmtId="0" fontId="19" fillId="3" borderId="15" xfId="0" applyFont="1" applyFill="1" applyBorder="1" applyAlignment="1">
      <alignment horizontal="left" vertical="top" wrapText="1"/>
    </xf>
    <xf numFmtId="0" fontId="22" fillId="3" borderId="67" xfId="0" applyFont="1" applyFill="1" applyBorder="1" applyAlignment="1">
      <alignment horizontal="center" vertical="center"/>
    </xf>
    <xf numFmtId="0" fontId="4" fillId="0" borderId="1" xfId="0" applyFont="1" applyBorder="1" applyAlignment="1">
      <alignment horizontal="center" vertical="center" wrapText="1"/>
    </xf>
    <xf numFmtId="0" fontId="3" fillId="0" borderId="43" xfId="0" applyFont="1" applyBorder="1"/>
    <xf numFmtId="0" fontId="3" fillId="0" borderId="48" xfId="0" applyFont="1" applyBorder="1"/>
    <xf numFmtId="0" fontId="3" fillId="0" borderId="49" xfId="0" applyFont="1" applyBorder="1"/>
    <xf numFmtId="0" fontId="7" fillId="0" borderId="44" xfId="0" applyFont="1" applyBorder="1" applyAlignment="1">
      <alignment horizontal="center" vertical="center" wrapText="1"/>
    </xf>
    <xf numFmtId="0" fontId="3" fillId="0" borderId="47" xfId="0" applyFont="1" applyBorder="1"/>
    <xf numFmtId="0" fontId="7" fillId="0" borderId="37" xfId="0" applyFont="1" applyBorder="1" applyAlignment="1">
      <alignment horizontal="center" vertical="center" wrapText="1"/>
    </xf>
    <xf numFmtId="0" fontId="3" fillId="0" borderId="50" xfId="0" applyFont="1" applyBorder="1"/>
    <xf numFmtId="0" fontId="4" fillId="2" borderId="1" xfId="0" applyFont="1" applyFill="1" applyBorder="1" applyAlignment="1">
      <alignment horizontal="center" vertical="center"/>
    </xf>
    <xf numFmtId="0" fontId="12" fillId="0" borderId="36" xfId="0" applyFont="1" applyBorder="1" applyAlignment="1">
      <alignment horizontal="center" vertical="center" wrapText="1"/>
    </xf>
    <xf numFmtId="0" fontId="5" fillId="2" borderId="71" xfId="0" applyFont="1" applyFill="1" applyBorder="1" applyAlignment="1">
      <alignment horizontal="center" vertical="center"/>
    </xf>
    <xf numFmtId="0" fontId="3" fillId="0" borderId="64" xfId="0" applyFont="1" applyBorder="1"/>
    <xf numFmtId="0" fontId="3" fillId="0" borderId="65" xfId="0" applyFont="1" applyBorder="1"/>
    <xf numFmtId="0" fontId="7" fillId="0" borderId="18" xfId="0" applyFont="1" applyBorder="1" applyAlignment="1">
      <alignment horizontal="left" vertical="center" wrapText="1"/>
    </xf>
    <xf numFmtId="0" fontId="7" fillId="0" borderId="40" xfId="0" applyFont="1" applyBorder="1" applyAlignment="1">
      <alignment horizontal="left" vertical="center" wrapText="1"/>
    </xf>
    <xf numFmtId="0" fontId="2" fillId="2" borderId="63" xfId="0" applyFont="1" applyFill="1" applyBorder="1" applyAlignment="1">
      <alignment horizontal="left" vertical="center"/>
    </xf>
    <xf numFmtId="0" fontId="7" fillId="2" borderId="18" xfId="0" applyFont="1" applyFill="1" applyBorder="1" applyAlignment="1">
      <alignment horizontal="left" vertical="center" wrapText="1"/>
    </xf>
    <xf numFmtId="0" fontId="8" fillId="7" borderId="18" xfId="0" applyFont="1" applyFill="1" applyBorder="1" applyAlignment="1">
      <alignment horizontal="left" vertical="center" wrapText="1"/>
    </xf>
    <xf numFmtId="0" fontId="5" fillId="7" borderId="18" xfId="0" applyFont="1" applyFill="1" applyBorder="1" applyAlignment="1">
      <alignment horizontal="left" vertical="center" wrapText="1"/>
    </xf>
    <xf numFmtId="0" fontId="5" fillId="3" borderId="67" xfId="0" applyFont="1" applyFill="1" applyBorder="1" applyAlignment="1">
      <alignment horizontal="center" vertical="center"/>
    </xf>
  </cellXfs>
  <cellStyles count="1">
    <cellStyle name="Normal" xfId="0" builtinId="0"/>
  </cellStyles>
  <dxfs count="263">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none"/>
      </fill>
    </dxf>
    <dxf>
      <font>
        <color rgb="FF0000FF"/>
      </font>
      <fill>
        <patternFill patternType="solid">
          <fgColor rgb="FFFFFF00"/>
          <bgColor rgb="FFFFFF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00FF00"/>
          <bgColor rgb="FF00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HV-1</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VIBRACIONES!$H$23:$T$23</c:f>
              <c:numCache>
                <c:formatCode>0.00</c:formatCode>
                <c:ptCount val="13"/>
                <c:pt idx="0">
                  <c:v>9.5</c:v>
                </c:pt>
                <c:pt idx="1">
                  <c:v>11.3</c:v>
                </c:pt>
                <c:pt idx="2">
                  <c:v>12.3</c:v>
                </c:pt>
                <c:pt idx="3">
                  <c:v>6.94</c:v>
                </c:pt>
                <c:pt idx="4">
                  <c:v>3.72</c:v>
                </c:pt>
                <c:pt idx="5">
                  <c:v>8.3800000000000008</c:v>
                </c:pt>
                <c:pt idx="6">
                  <c:v>3.43</c:v>
                </c:pt>
                <c:pt idx="7">
                  <c:v>5.76</c:v>
                </c:pt>
                <c:pt idx="8">
                  <c:v>5.58</c:v>
                </c:pt>
                <c:pt idx="9">
                  <c:v>13</c:v>
                </c:pt>
                <c:pt idx="10">
                  <c:v>4.247719</c:v>
                </c:pt>
                <c:pt idx="11">
                  <c:v>6.55</c:v>
                </c:pt>
              </c:numCache>
            </c:numRef>
          </c:val>
          <c:smooth val="0"/>
          <c:extLst>
            <c:ext xmlns:c16="http://schemas.microsoft.com/office/drawing/2014/chart" uri="{C3380CC4-5D6E-409C-BE32-E72D297353CC}">
              <c16:uniqueId val="{00000000-280B-42CE-B640-0D9C3A289844}"/>
            </c:ext>
          </c:extLst>
        </c:ser>
        <c:ser>
          <c:idx val="1"/>
          <c:order val="1"/>
          <c:tx>
            <c:v>EE-1</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VIBRACIONES!$H$24:$T$24</c:f>
              <c:numCache>
                <c:formatCode>0.00</c:formatCode>
                <c:ptCount val="13"/>
                <c:pt idx="0">
                  <c:v>1.4</c:v>
                </c:pt>
                <c:pt idx="1">
                  <c:v>0.76600000000000001</c:v>
                </c:pt>
                <c:pt idx="2">
                  <c:v>0.7</c:v>
                </c:pt>
                <c:pt idx="3">
                  <c:v>0.43</c:v>
                </c:pt>
                <c:pt idx="4">
                  <c:v>0.43</c:v>
                </c:pt>
                <c:pt idx="5">
                  <c:v>0.76</c:v>
                </c:pt>
                <c:pt idx="6">
                  <c:v>0.09</c:v>
                </c:pt>
                <c:pt idx="7">
                  <c:v>0.77</c:v>
                </c:pt>
                <c:pt idx="8">
                  <c:v>0.54</c:v>
                </c:pt>
                <c:pt idx="9">
                  <c:v>0.32</c:v>
                </c:pt>
                <c:pt idx="10">
                  <c:v>0.33078999999999997</c:v>
                </c:pt>
                <c:pt idx="11">
                  <c:v>0.37</c:v>
                </c:pt>
              </c:numCache>
            </c:numRef>
          </c:val>
          <c:smooth val="0"/>
          <c:extLst>
            <c:ext xmlns:c16="http://schemas.microsoft.com/office/drawing/2014/chart" uri="{C3380CC4-5D6E-409C-BE32-E72D297353CC}">
              <c16:uniqueId val="{00000001-280B-42CE-B640-0D9C3A289844}"/>
            </c:ext>
          </c:extLst>
        </c:ser>
        <c:ser>
          <c:idx val="2"/>
          <c:order val="2"/>
          <c:tx>
            <c:v>VV-1</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VIBRACIONES!$H$25:$T$25</c:f>
              <c:numCache>
                <c:formatCode>0.00</c:formatCode>
                <c:ptCount val="13"/>
                <c:pt idx="0">
                  <c:v>5.48</c:v>
                </c:pt>
                <c:pt idx="1">
                  <c:v>7.85</c:v>
                </c:pt>
                <c:pt idx="2">
                  <c:v>8.01</c:v>
                </c:pt>
                <c:pt idx="3">
                  <c:v>3.42</c:v>
                </c:pt>
                <c:pt idx="4">
                  <c:v>2.19</c:v>
                </c:pt>
                <c:pt idx="5">
                  <c:v>5.61</c:v>
                </c:pt>
                <c:pt idx="6">
                  <c:v>4.4400000000000004</c:v>
                </c:pt>
                <c:pt idx="7">
                  <c:v>2.63</c:v>
                </c:pt>
                <c:pt idx="8">
                  <c:v>2.56</c:v>
                </c:pt>
                <c:pt idx="9">
                  <c:v>2.36</c:v>
                </c:pt>
                <c:pt idx="10">
                  <c:v>1.668981</c:v>
                </c:pt>
                <c:pt idx="11">
                  <c:v>3.79</c:v>
                </c:pt>
              </c:numCache>
            </c:numRef>
          </c:val>
          <c:smooth val="0"/>
          <c:extLst>
            <c:ext xmlns:c16="http://schemas.microsoft.com/office/drawing/2014/chart" uri="{C3380CC4-5D6E-409C-BE32-E72D297353CC}">
              <c16:uniqueId val="{00000002-280B-42CE-B640-0D9C3A289844}"/>
            </c:ext>
          </c:extLst>
        </c:ser>
        <c:ser>
          <c:idx val="3"/>
          <c:order val="3"/>
          <c:tx>
            <c:v>AV-1</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VIBRACIONES!$H$26:$T$26</c:f>
              <c:numCache>
                <c:formatCode>0.00</c:formatCode>
                <c:ptCount val="13"/>
                <c:pt idx="0">
                  <c:v>10.3</c:v>
                </c:pt>
                <c:pt idx="1">
                  <c:v>10.6</c:v>
                </c:pt>
                <c:pt idx="2">
                  <c:v>9.5299999999999994</c:v>
                </c:pt>
                <c:pt idx="3">
                  <c:v>3.8</c:v>
                </c:pt>
                <c:pt idx="4">
                  <c:v>3.15</c:v>
                </c:pt>
                <c:pt idx="5">
                  <c:v>12.4</c:v>
                </c:pt>
                <c:pt idx="6">
                  <c:v>2.52</c:v>
                </c:pt>
                <c:pt idx="7">
                  <c:v>6.05</c:v>
                </c:pt>
                <c:pt idx="8">
                  <c:v>7.22</c:v>
                </c:pt>
                <c:pt idx="9">
                  <c:v>5.14</c:v>
                </c:pt>
                <c:pt idx="10">
                  <c:v>2.7169099999999999</c:v>
                </c:pt>
                <c:pt idx="11">
                  <c:v>6.86</c:v>
                </c:pt>
              </c:numCache>
            </c:numRef>
          </c:val>
          <c:smooth val="0"/>
          <c:extLst>
            <c:ext xmlns:c16="http://schemas.microsoft.com/office/drawing/2014/chart" uri="{C3380CC4-5D6E-409C-BE32-E72D297353CC}">
              <c16:uniqueId val="{00000003-280B-42CE-B640-0D9C3A289844}"/>
            </c:ext>
          </c:extLst>
        </c:ser>
        <c:ser>
          <c:idx val="4"/>
          <c:order val="4"/>
          <c:tx>
            <c:v>HV-2</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4-280B-42CE-B640-0D9C3A289844}"/>
            </c:ext>
          </c:extLst>
        </c:ser>
        <c:ser>
          <c:idx val="5"/>
          <c:order val="5"/>
          <c:tx>
            <c:v>EE-2</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5-280B-42CE-B640-0D9C3A289844}"/>
            </c:ext>
          </c:extLst>
        </c:ser>
        <c:ser>
          <c:idx val="6"/>
          <c:order val="6"/>
          <c:tx>
            <c:v>VV-2</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6-280B-42CE-B640-0D9C3A289844}"/>
            </c:ext>
          </c:extLst>
        </c:ser>
        <c:ser>
          <c:idx val="7"/>
          <c:order val="7"/>
          <c:tx>
            <c:v>AV-2</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7-280B-42CE-B640-0D9C3A289844}"/>
            </c:ext>
          </c:extLst>
        </c:ser>
        <c:ser>
          <c:idx val="8"/>
          <c:order val="8"/>
          <c:tx>
            <c:v>HV-3</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VIBRACIONES!$H$27:$T$27</c:f>
              <c:numCache>
                <c:formatCode>0.00</c:formatCode>
                <c:ptCount val="13"/>
                <c:pt idx="0">
                  <c:v>2.98</c:v>
                </c:pt>
                <c:pt idx="1">
                  <c:v>6.96</c:v>
                </c:pt>
                <c:pt idx="2">
                  <c:v>7.92</c:v>
                </c:pt>
                <c:pt idx="3">
                  <c:v>1.68</c:v>
                </c:pt>
                <c:pt idx="4">
                  <c:v>0.57999999999999996</c:v>
                </c:pt>
                <c:pt idx="5">
                  <c:v>4.45</c:v>
                </c:pt>
                <c:pt idx="6">
                  <c:v>2.2999999999999998</c:v>
                </c:pt>
                <c:pt idx="7">
                  <c:v>1.5</c:v>
                </c:pt>
                <c:pt idx="8">
                  <c:v>1.37</c:v>
                </c:pt>
                <c:pt idx="9">
                  <c:v>1.47</c:v>
                </c:pt>
                <c:pt idx="10">
                  <c:v>1.0262610000000001</c:v>
                </c:pt>
                <c:pt idx="11">
                  <c:v>2.17</c:v>
                </c:pt>
              </c:numCache>
            </c:numRef>
          </c:val>
          <c:smooth val="0"/>
          <c:extLst>
            <c:ext xmlns:c16="http://schemas.microsoft.com/office/drawing/2014/chart" uri="{C3380CC4-5D6E-409C-BE32-E72D297353CC}">
              <c16:uniqueId val="{00000008-280B-42CE-B640-0D9C3A289844}"/>
            </c:ext>
          </c:extLst>
        </c:ser>
        <c:ser>
          <c:idx val="9"/>
          <c:order val="9"/>
          <c:tx>
            <c:v>EE-3</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VIBRACIONES!$H$28:$T$28</c:f>
              <c:numCache>
                <c:formatCode>0.00</c:formatCode>
                <c:ptCount val="13"/>
                <c:pt idx="0">
                  <c:v>0.9</c:v>
                </c:pt>
                <c:pt idx="1">
                  <c:v>0.72</c:v>
                </c:pt>
                <c:pt idx="2">
                  <c:v>0.77</c:v>
                </c:pt>
                <c:pt idx="3">
                  <c:v>0.56000000000000005</c:v>
                </c:pt>
                <c:pt idx="4">
                  <c:v>0.37</c:v>
                </c:pt>
                <c:pt idx="5">
                  <c:v>0.61</c:v>
                </c:pt>
                <c:pt idx="6">
                  <c:v>0.08</c:v>
                </c:pt>
                <c:pt idx="7">
                  <c:v>0.59</c:v>
                </c:pt>
                <c:pt idx="8">
                  <c:v>0.55000000000000004</c:v>
                </c:pt>
                <c:pt idx="9">
                  <c:v>0.39</c:v>
                </c:pt>
                <c:pt idx="10">
                  <c:v>0.40241700000000002</c:v>
                </c:pt>
                <c:pt idx="11">
                  <c:v>0.56000000000000005</c:v>
                </c:pt>
              </c:numCache>
            </c:numRef>
          </c:val>
          <c:smooth val="0"/>
          <c:extLst>
            <c:ext xmlns:c16="http://schemas.microsoft.com/office/drawing/2014/chart" uri="{C3380CC4-5D6E-409C-BE32-E72D297353CC}">
              <c16:uniqueId val="{00000009-280B-42CE-B640-0D9C3A289844}"/>
            </c:ext>
          </c:extLst>
        </c:ser>
        <c:ser>
          <c:idx val="10"/>
          <c:order val="10"/>
          <c:tx>
            <c:v>VV-3</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VIBRACIONES!$H$29:$T$29</c:f>
              <c:numCache>
                <c:formatCode>0.00</c:formatCode>
                <c:ptCount val="13"/>
                <c:pt idx="0">
                  <c:v>8.86</c:v>
                </c:pt>
                <c:pt idx="1">
                  <c:v>7.9</c:v>
                </c:pt>
                <c:pt idx="2">
                  <c:v>6.83</c:v>
                </c:pt>
                <c:pt idx="3">
                  <c:v>1.93</c:v>
                </c:pt>
                <c:pt idx="4">
                  <c:v>0.68</c:v>
                </c:pt>
                <c:pt idx="5">
                  <c:v>10.9</c:v>
                </c:pt>
                <c:pt idx="6">
                  <c:v>2.04</c:v>
                </c:pt>
                <c:pt idx="7">
                  <c:v>2.06</c:v>
                </c:pt>
                <c:pt idx="8">
                  <c:v>2.4900000000000002</c:v>
                </c:pt>
                <c:pt idx="9">
                  <c:v>1.77</c:v>
                </c:pt>
                <c:pt idx="10">
                  <c:v>1.4181950000000001</c:v>
                </c:pt>
                <c:pt idx="11">
                  <c:v>4.37</c:v>
                </c:pt>
              </c:numCache>
            </c:numRef>
          </c:val>
          <c:smooth val="0"/>
          <c:extLst>
            <c:ext xmlns:c16="http://schemas.microsoft.com/office/drawing/2014/chart" uri="{C3380CC4-5D6E-409C-BE32-E72D297353CC}">
              <c16:uniqueId val="{0000000A-280B-42CE-B640-0D9C3A289844}"/>
            </c:ext>
          </c:extLst>
        </c:ser>
        <c:ser>
          <c:idx val="11"/>
          <c:order val="11"/>
          <c:tx>
            <c:v>AV-3</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VIBRACIONES!$H$30:$T$30</c:f>
              <c:numCache>
                <c:formatCode>0.00</c:formatCode>
                <c:ptCount val="13"/>
                <c:pt idx="0">
                  <c:v>11.5</c:v>
                </c:pt>
                <c:pt idx="1">
                  <c:v>10.7</c:v>
                </c:pt>
                <c:pt idx="2">
                  <c:v>9.41</c:v>
                </c:pt>
                <c:pt idx="3">
                  <c:v>2.2599999999999998</c:v>
                </c:pt>
                <c:pt idx="4">
                  <c:v>0.88</c:v>
                </c:pt>
                <c:pt idx="5">
                  <c:v>11.6</c:v>
                </c:pt>
                <c:pt idx="6">
                  <c:v>1.05</c:v>
                </c:pt>
                <c:pt idx="7">
                  <c:v>3.03</c:v>
                </c:pt>
                <c:pt idx="8">
                  <c:v>4.78</c:v>
                </c:pt>
                <c:pt idx="9">
                  <c:v>3.25</c:v>
                </c:pt>
                <c:pt idx="10">
                  <c:v>1.12392</c:v>
                </c:pt>
                <c:pt idx="11">
                  <c:v>5.05</c:v>
                </c:pt>
              </c:numCache>
            </c:numRef>
          </c:val>
          <c:smooth val="0"/>
          <c:extLst>
            <c:ext xmlns:c16="http://schemas.microsoft.com/office/drawing/2014/chart" uri="{C3380CC4-5D6E-409C-BE32-E72D297353CC}">
              <c16:uniqueId val="{0000000B-280B-42CE-B640-0D9C3A289844}"/>
            </c:ext>
          </c:extLst>
        </c:ser>
        <c:ser>
          <c:idx val="12"/>
          <c:order val="12"/>
          <c:tx>
            <c:v>HV-4</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VIBRACIONES!$H$31:$T$31</c:f>
              <c:numCache>
                <c:formatCode>0.00</c:formatCode>
                <c:ptCount val="13"/>
                <c:pt idx="0">
                  <c:v>2.4700000000000002</c:v>
                </c:pt>
                <c:pt idx="1">
                  <c:v>7.34</c:v>
                </c:pt>
                <c:pt idx="2">
                  <c:v>8.61</c:v>
                </c:pt>
                <c:pt idx="3">
                  <c:v>1.44</c:v>
                </c:pt>
                <c:pt idx="4">
                  <c:v>0.56999999999999995</c:v>
                </c:pt>
                <c:pt idx="5">
                  <c:v>4.04</c:v>
                </c:pt>
                <c:pt idx="6">
                  <c:v>1.63</c:v>
                </c:pt>
                <c:pt idx="7">
                  <c:v>1.62</c:v>
                </c:pt>
                <c:pt idx="8">
                  <c:v>1.42</c:v>
                </c:pt>
                <c:pt idx="9">
                  <c:v>1.31</c:v>
                </c:pt>
                <c:pt idx="10">
                  <c:v>0.85219100000000003</c:v>
                </c:pt>
                <c:pt idx="11">
                  <c:v>1.94</c:v>
                </c:pt>
              </c:numCache>
            </c:numRef>
          </c:val>
          <c:smooth val="0"/>
          <c:extLst>
            <c:ext xmlns:c16="http://schemas.microsoft.com/office/drawing/2014/chart" uri="{C3380CC4-5D6E-409C-BE32-E72D297353CC}">
              <c16:uniqueId val="{0000000C-280B-42CE-B640-0D9C3A289844}"/>
            </c:ext>
          </c:extLst>
        </c:ser>
        <c:ser>
          <c:idx val="13"/>
          <c:order val="13"/>
          <c:tx>
            <c:v>EE-4</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VIBRACIONES!$H$32:$T$32</c:f>
              <c:numCache>
                <c:formatCode>0.00</c:formatCode>
                <c:ptCount val="13"/>
                <c:pt idx="0">
                  <c:v>0.69</c:v>
                </c:pt>
                <c:pt idx="1">
                  <c:v>0.81399999999999995</c:v>
                </c:pt>
                <c:pt idx="2">
                  <c:v>0.7</c:v>
                </c:pt>
                <c:pt idx="3">
                  <c:v>0.68</c:v>
                </c:pt>
                <c:pt idx="4">
                  <c:v>0.54</c:v>
                </c:pt>
                <c:pt idx="5">
                  <c:v>0.81</c:v>
                </c:pt>
                <c:pt idx="6">
                  <c:v>0.09</c:v>
                </c:pt>
                <c:pt idx="7">
                  <c:v>0.57999999999999996</c:v>
                </c:pt>
                <c:pt idx="8">
                  <c:v>0.72</c:v>
                </c:pt>
                <c:pt idx="9">
                  <c:v>0.54</c:v>
                </c:pt>
                <c:pt idx="10">
                  <c:v>0.36564200000000002</c:v>
                </c:pt>
                <c:pt idx="11">
                  <c:v>0.6</c:v>
                </c:pt>
              </c:numCache>
            </c:numRef>
          </c:val>
          <c:smooth val="0"/>
          <c:extLst>
            <c:ext xmlns:c16="http://schemas.microsoft.com/office/drawing/2014/chart" uri="{C3380CC4-5D6E-409C-BE32-E72D297353CC}">
              <c16:uniqueId val="{0000000D-280B-42CE-B640-0D9C3A289844}"/>
            </c:ext>
          </c:extLst>
        </c:ser>
        <c:ser>
          <c:idx val="14"/>
          <c:order val="14"/>
          <c:tx>
            <c:v>VV-4</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VIBRACIONES!$H$33:$T$33</c:f>
              <c:numCache>
                <c:formatCode>0.00</c:formatCode>
                <c:ptCount val="13"/>
                <c:pt idx="0">
                  <c:v>5.22</c:v>
                </c:pt>
                <c:pt idx="1">
                  <c:v>5.69</c:v>
                </c:pt>
                <c:pt idx="2">
                  <c:v>5.42</c:v>
                </c:pt>
                <c:pt idx="3">
                  <c:v>1.36</c:v>
                </c:pt>
                <c:pt idx="4">
                  <c:v>0.78</c:v>
                </c:pt>
                <c:pt idx="5">
                  <c:v>7.08</c:v>
                </c:pt>
                <c:pt idx="6">
                  <c:v>1.1399999999999999</c:v>
                </c:pt>
                <c:pt idx="7">
                  <c:v>2.33</c:v>
                </c:pt>
                <c:pt idx="8">
                  <c:v>3.18</c:v>
                </c:pt>
                <c:pt idx="9">
                  <c:v>1.78</c:v>
                </c:pt>
                <c:pt idx="10">
                  <c:v>0.83052300000000001</c:v>
                </c:pt>
                <c:pt idx="11">
                  <c:v>3.27</c:v>
                </c:pt>
              </c:numCache>
            </c:numRef>
          </c:val>
          <c:smooth val="0"/>
          <c:extLst>
            <c:ext xmlns:c16="http://schemas.microsoft.com/office/drawing/2014/chart" uri="{C3380CC4-5D6E-409C-BE32-E72D297353CC}">
              <c16:uniqueId val="{0000000E-280B-42CE-B640-0D9C3A289844}"/>
            </c:ext>
          </c:extLst>
        </c:ser>
        <c:ser>
          <c:idx val="15"/>
          <c:order val="15"/>
          <c:tx>
            <c:v>AV-4</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VIBRACIONES!$H$34:$T$34</c:f>
              <c:numCache>
                <c:formatCode>0.00</c:formatCode>
                <c:ptCount val="13"/>
                <c:pt idx="0">
                  <c:v>8.24</c:v>
                </c:pt>
                <c:pt idx="1">
                  <c:v>8.84</c:v>
                </c:pt>
                <c:pt idx="2">
                  <c:v>8.76</c:v>
                </c:pt>
                <c:pt idx="3">
                  <c:v>2.39</c:v>
                </c:pt>
                <c:pt idx="4">
                  <c:v>1.02</c:v>
                </c:pt>
                <c:pt idx="5">
                  <c:v>11.8</c:v>
                </c:pt>
                <c:pt idx="6">
                  <c:v>1.0900000000000001</c:v>
                </c:pt>
                <c:pt idx="7">
                  <c:v>4.2</c:v>
                </c:pt>
                <c:pt idx="8">
                  <c:v>4.9000000000000004</c:v>
                </c:pt>
                <c:pt idx="9">
                  <c:v>1.97</c:v>
                </c:pt>
                <c:pt idx="10">
                  <c:v>1.02485</c:v>
                </c:pt>
                <c:pt idx="11">
                  <c:v>4.76</c:v>
                </c:pt>
              </c:numCache>
            </c:numRef>
          </c:val>
          <c:smooth val="0"/>
          <c:extLst>
            <c:ext xmlns:c16="http://schemas.microsoft.com/office/drawing/2014/chart" uri="{C3380CC4-5D6E-409C-BE32-E72D297353CC}">
              <c16:uniqueId val="{0000000F-280B-42CE-B640-0D9C3A289844}"/>
            </c:ext>
          </c:extLst>
        </c:ser>
        <c:ser>
          <c:idx val="16"/>
          <c:order val="16"/>
          <c:tx>
            <c:v>HV-5</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VIBRACIONES!$H$35:$T$35</c:f>
              <c:numCache>
                <c:formatCode>0.0</c:formatCode>
                <c:ptCount val="13"/>
                <c:pt idx="0" formatCode="0.00">
                  <c:v>7.41</c:v>
                </c:pt>
                <c:pt idx="1">
                  <c:v>8.9</c:v>
                </c:pt>
                <c:pt idx="2" formatCode="0.00">
                  <c:v>8.91</c:v>
                </c:pt>
                <c:pt idx="3" formatCode="0.00">
                  <c:v>2.1800000000000002</c:v>
                </c:pt>
                <c:pt idx="4" formatCode="0.00">
                  <c:v>1.05</c:v>
                </c:pt>
                <c:pt idx="5" formatCode="0.00">
                  <c:v>11.8</c:v>
                </c:pt>
                <c:pt idx="6" formatCode="0.00">
                  <c:v>1.03</c:v>
                </c:pt>
                <c:pt idx="7" formatCode="0.00">
                  <c:v>4.16</c:v>
                </c:pt>
                <c:pt idx="8" formatCode="0.00">
                  <c:v>5.04</c:v>
                </c:pt>
                <c:pt idx="9" formatCode="0.00">
                  <c:v>1.79</c:v>
                </c:pt>
                <c:pt idx="10" formatCode="0.00">
                  <c:v>0.97331199999999995</c:v>
                </c:pt>
                <c:pt idx="11" formatCode="0.00">
                  <c:v>4.72</c:v>
                </c:pt>
              </c:numCache>
            </c:numRef>
          </c:val>
          <c:smooth val="0"/>
          <c:extLst>
            <c:ext xmlns:c16="http://schemas.microsoft.com/office/drawing/2014/chart" uri="{C3380CC4-5D6E-409C-BE32-E72D297353CC}">
              <c16:uniqueId val="{00000010-280B-42CE-B640-0D9C3A289844}"/>
            </c:ext>
          </c:extLst>
        </c:ser>
        <c:ser>
          <c:idx val="17"/>
          <c:order val="17"/>
          <c:tx>
            <c:v>EE-5</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VIBRACIONES!$H$36:$T$36</c:f>
              <c:numCache>
                <c:formatCode>0.0</c:formatCode>
                <c:ptCount val="13"/>
                <c:pt idx="0" formatCode="0.00">
                  <c:v>0.73</c:v>
                </c:pt>
                <c:pt idx="1">
                  <c:v>0.03</c:v>
                </c:pt>
                <c:pt idx="2" formatCode="0.00">
                  <c:v>0.02</c:v>
                </c:pt>
                <c:pt idx="3" formatCode="0.00">
                  <c:v>0.03</c:v>
                </c:pt>
                <c:pt idx="4" formatCode="0.00">
                  <c:v>0.04</c:v>
                </c:pt>
                <c:pt idx="5" formatCode="0.00">
                  <c:v>0.05</c:v>
                </c:pt>
                <c:pt idx="6" formatCode="0.00">
                  <c:v>0</c:v>
                </c:pt>
                <c:pt idx="7" formatCode="0.00">
                  <c:v>0.09</c:v>
                </c:pt>
                <c:pt idx="8" formatCode="0.00">
                  <c:v>0.03</c:v>
                </c:pt>
                <c:pt idx="9" formatCode="0.00">
                  <c:v>0.03</c:v>
                </c:pt>
                <c:pt idx="10" formatCode="0.00">
                  <c:v>2.5665E-2</c:v>
                </c:pt>
                <c:pt idx="11" formatCode="0.00">
                  <c:v>0.04</c:v>
                </c:pt>
              </c:numCache>
            </c:numRef>
          </c:val>
          <c:smooth val="0"/>
          <c:extLst>
            <c:ext xmlns:c16="http://schemas.microsoft.com/office/drawing/2014/chart" uri="{C3380CC4-5D6E-409C-BE32-E72D297353CC}">
              <c16:uniqueId val="{00000011-280B-42CE-B640-0D9C3A289844}"/>
            </c:ext>
          </c:extLst>
        </c:ser>
        <c:ser>
          <c:idx val="18"/>
          <c:order val="18"/>
          <c:tx>
            <c:v>VV-5</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VIBRACIONES!$H$37:$T$37</c:f>
              <c:numCache>
                <c:formatCode>0.0</c:formatCode>
                <c:ptCount val="13"/>
                <c:pt idx="0" formatCode="0.00">
                  <c:v>6.81</c:v>
                </c:pt>
                <c:pt idx="1">
                  <c:v>4.4000000000000004</c:v>
                </c:pt>
                <c:pt idx="2" formatCode="0.00">
                  <c:v>3.87</c:v>
                </c:pt>
                <c:pt idx="3" formatCode="0.00">
                  <c:v>1.57</c:v>
                </c:pt>
                <c:pt idx="4" formatCode="0.00">
                  <c:v>0.83</c:v>
                </c:pt>
                <c:pt idx="5" formatCode="0.00">
                  <c:v>9.42</c:v>
                </c:pt>
                <c:pt idx="6" formatCode="0.00">
                  <c:v>2.06</c:v>
                </c:pt>
                <c:pt idx="7" formatCode="0.00">
                  <c:v>2.34</c:v>
                </c:pt>
                <c:pt idx="8" formatCode="0.00">
                  <c:v>3.06</c:v>
                </c:pt>
                <c:pt idx="9" formatCode="0.00">
                  <c:v>0.98</c:v>
                </c:pt>
                <c:pt idx="10" formatCode="0.00">
                  <c:v>1.1691260000000001</c:v>
                </c:pt>
                <c:pt idx="11" formatCode="0.00">
                  <c:v>3.52</c:v>
                </c:pt>
              </c:numCache>
            </c:numRef>
          </c:val>
          <c:smooth val="0"/>
          <c:extLst>
            <c:ext xmlns:c16="http://schemas.microsoft.com/office/drawing/2014/chart" uri="{C3380CC4-5D6E-409C-BE32-E72D297353CC}">
              <c16:uniqueId val="{00000012-280B-42CE-B640-0D9C3A289844}"/>
            </c:ext>
          </c:extLst>
        </c:ser>
        <c:ser>
          <c:idx val="19"/>
          <c:order val="19"/>
          <c:tx>
            <c:v>AV-5</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VIBRACIONES!$H$38:$T$38</c:f>
              <c:numCache>
                <c:formatCode>0.0</c:formatCode>
                <c:ptCount val="13"/>
                <c:pt idx="0" formatCode="0.00">
                  <c:v>4.5999999999999996</c:v>
                </c:pt>
                <c:pt idx="1">
                  <c:v>7.58</c:v>
                </c:pt>
                <c:pt idx="2" formatCode="0.00">
                  <c:v>8.98</c:v>
                </c:pt>
                <c:pt idx="3" formatCode="0.00">
                  <c:v>3.65</c:v>
                </c:pt>
                <c:pt idx="4" formatCode="0.00">
                  <c:v>0.64</c:v>
                </c:pt>
                <c:pt idx="5" formatCode="0.00">
                  <c:v>5.1100000000000003</c:v>
                </c:pt>
                <c:pt idx="6" formatCode="0.00">
                  <c:v>2.06</c:v>
                </c:pt>
                <c:pt idx="7" formatCode="0.00">
                  <c:v>3.33</c:v>
                </c:pt>
                <c:pt idx="8" formatCode="0.00">
                  <c:v>3.11</c:v>
                </c:pt>
                <c:pt idx="9" formatCode="0.00">
                  <c:v>0.78</c:v>
                </c:pt>
                <c:pt idx="10" formatCode="0.00">
                  <c:v>1.9486829999999999</c:v>
                </c:pt>
                <c:pt idx="11" formatCode="0.00">
                  <c:v>3.12</c:v>
                </c:pt>
              </c:numCache>
            </c:numRef>
          </c:val>
          <c:smooth val="0"/>
          <c:extLst>
            <c:ext xmlns:c16="http://schemas.microsoft.com/office/drawing/2014/chart" uri="{C3380CC4-5D6E-409C-BE32-E72D297353CC}">
              <c16:uniqueId val="{00000013-280B-42CE-B640-0D9C3A289844}"/>
            </c:ext>
          </c:extLst>
        </c:ser>
        <c:ser>
          <c:idx val="20"/>
          <c:order val="20"/>
          <c:tx>
            <c:v>HV-6</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VIBRACIONES!$H$43:$T$43</c:f>
              <c:numCache>
                <c:formatCode>0.00</c:formatCode>
                <c:ptCount val="13"/>
                <c:pt idx="0">
                  <c:v>8.93</c:v>
                </c:pt>
                <c:pt idx="1">
                  <c:v>7.24</c:v>
                </c:pt>
                <c:pt idx="2">
                  <c:v>7.04</c:v>
                </c:pt>
                <c:pt idx="3">
                  <c:v>2.97</c:v>
                </c:pt>
                <c:pt idx="4">
                  <c:v>1.22</c:v>
                </c:pt>
                <c:pt idx="5">
                  <c:v>12.5</c:v>
                </c:pt>
                <c:pt idx="6">
                  <c:v>1.31</c:v>
                </c:pt>
                <c:pt idx="7">
                  <c:v>3.21</c:v>
                </c:pt>
                <c:pt idx="8">
                  <c:v>5.29</c:v>
                </c:pt>
                <c:pt idx="9">
                  <c:v>0.76</c:v>
                </c:pt>
                <c:pt idx="10">
                  <c:v>1.2852110000000001</c:v>
                </c:pt>
                <c:pt idx="11">
                  <c:v>5.17</c:v>
                </c:pt>
              </c:numCache>
            </c:numRef>
          </c:val>
          <c:smooth val="0"/>
          <c:extLst>
            <c:ext xmlns:c16="http://schemas.microsoft.com/office/drawing/2014/chart" uri="{C3380CC4-5D6E-409C-BE32-E72D297353CC}">
              <c16:uniqueId val="{00000014-280B-42CE-B640-0D9C3A289844}"/>
            </c:ext>
          </c:extLst>
        </c:ser>
        <c:ser>
          <c:idx val="21"/>
          <c:order val="21"/>
          <c:tx>
            <c:v>EE-6</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VIBRACIONES!$H$44:$T$44</c:f>
              <c:numCache>
                <c:formatCode>0.00</c:formatCode>
                <c:ptCount val="13"/>
                <c:pt idx="0">
                  <c:v>0.27</c:v>
                </c:pt>
                <c:pt idx="1">
                  <c:v>0.125</c:v>
                </c:pt>
                <c:pt idx="2">
                  <c:v>0.14000000000000001</c:v>
                </c:pt>
                <c:pt idx="3">
                  <c:v>0.17</c:v>
                </c:pt>
                <c:pt idx="4">
                  <c:v>0.06</c:v>
                </c:pt>
                <c:pt idx="5">
                  <c:v>0.2</c:v>
                </c:pt>
                <c:pt idx="6">
                  <c:v>7.0000000000000007E-2</c:v>
                </c:pt>
                <c:pt idx="7">
                  <c:v>0.16</c:v>
                </c:pt>
                <c:pt idx="8">
                  <c:v>0.14000000000000001</c:v>
                </c:pt>
                <c:pt idx="9">
                  <c:v>0.05</c:v>
                </c:pt>
                <c:pt idx="10">
                  <c:v>0.117283</c:v>
                </c:pt>
                <c:pt idx="11">
                  <c:v>0.21</c:v>
                </c:pt>
              </c:numCache>
            </c:numRef>
          </c:val>
          <c:smooth val="0"/>
          <c:extLst>
            <c:ext xmlns:c16="http://schemas.microsoft.com/office/drawing/2014/chart" uri="{C3380CC4-5D6E-409C-BE32-E72D297353CC}">
              <c16:uniqueId val="{00000015-280B-42CE-B640-0D9C3A289844}"/>
            </c:ext>
          </c:extLst>
        </c:ser>
        <c:ser>
          <c:idx val="22"/>
          <c:order val="22"/>
          <c:tx>
            <c:v>VV-6</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VIBRACIONES!$H$45:$T$45</c:f>
              <c:numCache>
                <c:formatCode>0.00</c:formatCode>
                <c:ptCount val="13"/>
                <c:pt idx="0">
                  <c:v>8.0299999999999994</c:v>
                </c:pt>
                <c:pt idx="1">
                  <c:v>9.7200000000000006</c:v>
                </c:pt>
                <c:pt idx="2">
                  <c:v>13.2</c:v>
                </c:pt>
                <c:pt idx="3">
                  <c:v>1.67</c:v>
                </c:pt>
                <c:pt idx="4">
                  <c:v>0.96</c:v>
                </c:pt>
                <c:pt idx="5">
                  <c:v>8.1199999999999992</c:v>
                </c:pt>
                <c:pt idx="6">
                  <c:v>1.7</c:v>
                </c:pt>
                <c:pt idx="7">
                  <c:v>2.92</c:v>
                </c:pt>
                <c:pt idx="8">
                  <c:v>3.1</c:v>
                </c:pt>
                <c:pt idx="9">
                  <c:v>0.74</c:v>
                </c:pt>
                <c:pt idx="10">
                  <c:v>0.89636700000000002</c:v>
                </c:pt>
                <c:pt idx="11">
                  <c:v>4.0599999999999996</c:v>
                </c:pt>
              </c:numCache>
            </c:numRef>
          </c:val>
          <c:smooth val="0"/>
          <c:extLst>
            <c:ext xmlns:c16="http://schemas.microsoft.com/office/drawing/2014/chart" uri="{C3380CC4-5D6E-409C-BE32-E72D297353CC}">
              <c16:uniqueId val="{00000016-280B-42CE-B640-0D9C3A289844}"/>
            </c:ext>
          </c:extLst>
        </c:ser>
        <c:ser>
          <c:idx val="23"/>
          <c:order val="23"/>
          <c:tx>
            <c:v>AV-6</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VIBRACIONES!$H$46:$T$46</c:f>
              <c:numCache>
                <c:formatCode>0.00</c:formatCode>
                <c:ptCount val="13"/>
                <c:pt idx="0">
                  <c:v>2.74</c:v>
                </c:pt>
                <c:pt idx="1">
                  <c:v>7.16</c:v>
                </c:pt>
                <c:pt idx="2">
                  <c:v>8.25</c:v>
                </c:pt>
                <c:pt idx="3">
                  <c:v>1.57</c:v>
                </c:pt>
                <c:pt idx="4">
                  <c:v>0.72</c:v>
                </c:pt>
                <c:pt idx="5">
                  <c:v>3.85</c:v>
                </c:pt>
                <c:pt idx="6">
                  <c:v>1.3</c:v>
                </c:pt>
                <c:pt idx="7">
                  <c:v>2.1800000000000002</c:v>
                </c:pt>
                <c:pt idx="8">
                  <c:v>1.44</c:v>
                </c:pt>
                <c:pt idx="9">
                  <c:v>1.31</c:v>
                </c:pt>
                <c:pt idx="10">
                  <c:v>1.107021</c:v>
                </c:pt>
                <c:pt idx="11">
                  <c:v>1.88</c:v>
                </c:pt>
              </c:numCache>
            </c:numRef>
          </c:val>
          <c:smooth val="0"/>
          <c:extLst>
            <c:ext xmlns:c16="http://schemas.microsoft.com/office/drawing/2014/chart" uri="{C3380CC4-5D6E-409C-BE32-E72D297353CC}">
              <c16:uniqueId val="{00000017-280B-42CE-B640-0D9C3A289844}"/>
            </c:ext>
          </c:extLst>
        </c:ser>
        <c:dLbls>
          <c:showLegendKey val="0"/>
          <c:showVal val="0"/>
          <c:showCatName val="0"/>
          <c:showSerName val="0"/>
          <c:showPercent val="0"/>
          <c:showBubbleSize val="0"/>
        </c:dLbls>
        <c:smooth val="0"/>
        <c:axId val="246102200"/>
        <c:axId val="247262448"/>
      </c:lineChart>
      <c:catAx>
        <c:axId val="246102200"/>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800" b="0" i="0">
                <a:solidFill>
                  <a:schemeClr val="dk1"/>
                </a:solidFill>
                <a:latin typeface="+mn-lt"/>
              </a:defRPr>
            </a:pPr>
            <a:endParaRPr lang="es-MX"/>
          </a:p>
        </c:txPr>
        <c:crossAx val="247262448"/>
        <c:crosses val="autoZero"/>
        <c:auto val="1"/>
        <c:lblAlgn val="ctr"/>
        <c:lblOffset val="100"/>
        <c:noMultiLvlLbl val="1"/>
      </c:catAx>
      <c:valAx>
        <c:axId val="24726244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sz="800" b="0" i="0">
                <a:solidFill>
                  <a:schemeClr val="dk1"/>
                </a:solidFill>
                <a:latin typeface="+mn-lt"/>
              </a:defRPr>
            </a:pPr>
            <a:endParaRPr lang="es-MX"/>
          </a:p>
        </c:txPr>
        <c:crossAx val="246102200"/>
        <c:crosses val="autoZero"/>
        <c:crossBetween val="between"/>
      </c:valAx>
      <c:spPr>
        <a:solidFill>
          <a:schemeClr val="lt1"/>
        </a:solidFill>
      </c:spPr>
    </c:plotArea>
    <c:legend>
      <c:legendPos val="r"/>
      <c:overlay val="0"/>
      <c:txPr>
        <a:bodyPr/>
        <a:lstStyle/>
        <a:p>
          <a:pPr lvl="0">
            <a:defRPr sz="8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Parada</c:v>
          </c:tx>
          <c:spPr>
            <a:ln w="19050" cmpd="sng">
              <a:solidFill>
                <a:srgbClr val="FF00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'2P'!$H$39:$T$39</c:f>
              <c:numCache>
                <c:formatCode>0.0</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val>
          <c:smooth val="0"/>
          <c:extLst>
            <c:ext xmlns:c16="http://schemas.microsoft.com/office/drawing/2014/chart" uri="{C3380CC4-5D6E-409C-BE32-E72D297353CC}">
              <c16:uniqueId val="{00000000-19BA-4212-A1D8-9AF830FDAFBF}"/>
            </c:ext>
          </c:extLst>
        </c:ser>
        <c:ser>
          <c:idx val="1"/>
          <c:order val="1"/>
          <c:tx>
            <c:v>Alarma</c:v>
          </c:tx>
          <c:spPr>
            <a:ln w="19050" cmpd="sng">
              <a:solidFill>
                <a:srgbClr val="FFFF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'2P'!$H$40:$T$40</c:f>
              <c:numCache>
                <c:formatCode>0.0</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Cache>
            </c:numRef>
          </c:val>
          <c:smooth val="0"/>
          <c:extLst>
            <c:ext xmlns:c16="http://schemas.microsoft.com/office/drawing/2014/chart" uri="{C3380CC4-5D6E-409C-BE32-E72D297353CC}">
              <c16:uniqueId val="{00000001-19BA-4212-A1D8-9AF830FDAFBF}"/>
            </c:ext>
          </c:extLst>
        </c:ser>
        <c:dLbls>
          <c:showLegendKey val="0"/>
          <c:showVal val="0"/>
          <c:showCatName val="0"/>
          <c:showSerName val="0"/>
          <c:showPercent val="0"/>
          <c:showBubbleSize val="0"/>
        </c:dLbls>
        <c:smooth val="0"/>
        <c:axId val="246591968"/>
        <c:axId val="245842712"/>
      </c:lineChart>
      <c:catAx>
        <c:axId val="246591968"/>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MX"/>
          </a:p>
        </c:txPr>
        <c:crossAx val="245842712"/>
        <c:crosses val="autoZero"/>
        <c:auto val="1"/>
        <c:lblAlgn val="ctr"/>
        <c:lblOffset val="100"/>
        <c:noMultiLvlLbl val="1"/>
      </c:catAx>
      <c:valAx>
        <c:axId val="24584271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sz="900" b="0" i="0">
                <a:solidFill>
                  <a:schemeClr val="dk1"/>
                </a:solidFill>
                <a:latin typeface="+mn-lt"/>
              </a:defRPr>
            </a:pPr>
            <a:endParaRPr lang="es-MX"/>
          </a:p>
        </c:txPr>
        <c:crossAx val="246591968"/>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1.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9.jpg"/><Relationship Id="rId2" Type="http://schemas.openxmlformats.org/officeDocument/2006/relationships/image" Target="../media/image8.png"/><Relationship Id="rId1" Type="http://schemas.openxmlformats.org/officeDocument/2006/relationships/chart" Target="../charts/chart2.xml"/><Relationship Id="rId5" Type="http://schemas.openxmlformats.org/officeDocument/2006/relationships/image" Target="../media/image11.jpg"/><Relationship Id="rId4" Type="http://schemas.openxmlformats.org/officeDocument/2006/relationships/image" Target="../media/image10.jpg"/></Relationships>
</file>

<file path=xl/drawings/drawing1.xml><?xml version="1.0" encoding="utf-8"?>
<xdr:wsDr xmlns:xdr="http://schemas.openxmlformats.org/drawingml/2006/spreadsheetDrawing" xmlns:a="http://schemas.openxmlformats.org/drawingml/2006/main">
  <xdr:oneCellAnchor>
    <xdr:from>
      <xdr:col>4</xdr:col>
      <xdr:colOff>495300</xdr:colOff>
      <xdr:row>56</xdr:row>
      <xdr:rowOff>104775</xdr:rowOff>
    </xdr:from>
    <xdr:ext cx="10753725" cy="56673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58</xdr:row>
      <xdr:rowOff>38100</xdr:rowOff>
    </xdr:from>
    <xdr:ext cx="428625" cy="1085850"/>
    <xdr:sp macro="" textlink="">
      <xdr:nvSpPr>
        <xdr:cNvPr id="3" name="Shape 3">
          <a:extLst>
            <a:ext uri="{FF2B5EF4-FFF2-40B4-BE49-F238E27FC236}">
              <a16:creationId xmlns:a16="http://schemas.microsoft.com/office/drawing/2014/main" id="{00000000-0008-0000-0000-000003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64</xdr:row>
      <xdr:rowOff>57150</xdr:rowOff>
    </xdr:from>
    <xdr:ext cx="428625" cy="1057275"/>
    <xdr:sp macro="" textlink="">
      <xdr:nvSpPr>
        <xdr:cNvPr id="4" name="Shape 4">
          <a:extLst>
            <a:ext uri="{FF2B5EF4-FFF2-40B4-BE49-F238E27FC236}">
              <a16:creationId xmlns:a16="http://schemas.microsoft.com/office/drawing/2014/main" id="{00000000-0008-0000-0000-000004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295275</xdr:colOff>
      <xdr:row>72</xdr:row>
      <xdr:rowOff>9525</xdr:rowOff>
    </xdr:from>
    <xdr:ext cx="428625" cy="1000125"/>
    <xdr:sp macro="" textlink="">
      <xdr:nvSpPr>
        <xdr:cNvPr id="5" name="Shape 5">
          <a:extLst>
            <a:ext uri="{FF2B5EF4-FFF2-40B4-BE49-F238E27FC236}">
              <a16:creationId xmlns:a16="http://schemas.microsoft.com/office/drawing/2014/main" id="{00000000-0008-0000-0000-000005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77</xdr:row>
      <xdr:rowOff>171450</xdr:rowOff>
    </xdr:from>
    <xdr:ext cx="428625" cy="1000125"/>
    <xdr:sp macro="" textlink="">
      <xdr:nvSpPr>
        <xdr:cNvPr id="6" name="Shape 6">
          <a:extLst>
            <a:ext uri="{FF2B5EF4-FFF2-40B4-BE49-F238E27FC236}">
              <a16:creationId xmlns:a16="http://schemas.microsoft.com/office/drawing/2014/main" id="{00000000-0008-0000-0000-000006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18</xdr:col>
      <xdr:colOff>361950</xdr:colOff>
      <xdr:row>58</xdr:row>
      <xdr:rowOff>76200</xdr:rowOff>
    </xdr:from>
    <xdr:ext cx="428625" cy="1085850"/>
    <xdr:sp macro="" textlink="">
      <xdr:nvSpPr>
        <xdr:cNvPr id="7" name="Shape 7">
          <a:extLst>
            <a:ext uri="{FF2B5EF4-FFF2-40B4-BE49-F238E27FC236}">
              <a16:creationId xmlns:a16="http://schemas.microsoft.com/office/drawing/2014/main" id="{00000000-0008-0000-0000-000007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5</a:t>
          </a:r>
          <a:endParaRPr sz="1400"/>
        </a:p>
      </xdr:txBody>
    </xdr:sp>
    <xdr:clientData fLocksWithSheet="0"/>
  </xdr:oneCellAnchor>
  <xdr:oneCellAnchor>
    <xdr:from>
      <xdr:col>18</xdr:col>
      <xdr:colOff>361950</xdr:colOff>
      <xdr:row>64</xdr:row>
      <xdr:rowOff>104775</xdr:rowOff>
    </xdr:from>
    <xdr:ext cx="428625" cy="1057275"/>
    <xdr:sp macro="" textlink="">
      <xdr:nvSpPr>
        <xdr:cNvPr id="8" name="Shape 8">
          <a:extLst>
            <a:ext uri="{FF2B5EF4-FFF2-40B4-BE49-F238E27FC236}">
              <a16:creationId xmlns:a16="http://schemas.microsoft.com/office/drawing/2014/main" id="{00000000-0008-0000-0000-000008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6</a:t>
          </a:r>
          <a:endParaRPr sz="1400"/>
        </a:p>
      </xdr:txBody>
    </xdr:sp>
    <xdr:clientData fLocksWithSheet="0"/>
  </xdr:oneCellAnchor>
  <xdr:oneCellAnchor>
    <xdr:from>
      <xdr:col>2</xdr:col>
      <xdr:colOff>123825</xdr:colOff>
      <xdr:row>1</xdr:row>
      <xdr:rowOff>123825</xdr:rowOff>
    </xdr:from>
    <xdr:ext cx="2457450" cy="647700"/>
    <xdr:pic>
      <xdr:nvPicPr>
        <xdr:cNvPr id="11" name="image4.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7</xdr:col>
      <xdr:colOff>326005</xdr:colOff>
      <xdr:row>7</xdr:row>
      <xdr:rowOff>25722</xdr:rowOff>
    </xdr:from>
    <xdr:to>
      <xdr:col>10</xdr:col>
      <xdr:colOff>734760</xdr:colOff>
      <xdr:row>17</xdr:row>
      <xdr:rowOff>355110</xdr:rowOff>
    </xdr:to>
    <xdr:pic>
      <xdr:nvPicPr>
        <xdr:cNvPr id="13" name="Imagen 12">
          <a:extLst>
            <a:ext uri="{FF2B5EF4-FFF2-40B4-BE49-F238E27FC236}">
              <a16:creationId xmlns:a16="http://schemas.microsoft.com/office/drawing/2014/main" id="{5949BC9F-AE46-4620-BEFE-FD5BFF1FEF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85485" y="1625922"/>
          <a:ext cx="3220535" cy="2211528"/>
        </a:xfrm>
        <a:prstGeom prst="rect">
          <a:avLst/>
        </a:prstGeom>
      </xdr:spPr>
    </xdr:pic>
    <xdr:clientData/>
  </xdr:twoCellAnchor>
  <xdr:twoCellAnchor editAs="oneCell">
    <xdr:from>
      <xdr:col>2</xdr:col>
      <xdr:colOff>0</xdr:colOff>
      <xdr:row>86</xdr:row>
      <xdr:rowOff>0</xdr:rowOff>
    </xdr:from>
    <xdr:to>
      <xdr:col>19</xdr:col>
      <xdr:colOff>1052586</xdr:colOff>
      <xdr:row>110</xdr:row>
      <xdr:rowOff>158750</xdr:rowOff>
    </xdr:to>
    <xdr:pic>
      <xdr:nvPicPr>
        <xdr:cNvPr id="10" name="Imagen 9">
          <a:extLst>
            <a:ext uri="{FF2B5EF4-FFF2-40B4-BE49-F238E27FC236}">
              <a16:creationId xmlns:a16="http://schemas.microsoft.com/office/drawing/2014/main" id="{6F91CABF-87D2-763E-7189-0E43A2F1CEB8}"/>
            </a:ext>
          </a:extLst>
        </xdr:cNvPr>
        <xdr:cNvPicPr>
          <a:picLocks noChangeAspect="1"/>
        </xdr:cNvPicPr>
      </xdr:nvPicPr>
      <xdr:blipFill>
        <a:blip xmlns:r="http://schemas.openxmlformats.org/officeDocument/2006/relationships" r:embed="rId4"/>
        <a:stretch>
          <a:fillRect/>
        </a:stretch>
      </xdr:blipFill>
      <xdr:spPr>
        <a:xfrm>
          <a:off x="497417" y="18923000"/>
          <a:ext cx="14345252" cy="4984750"/>
        </a:xfrm>
        <a:prstGeom prst="rect">
          <a:avLst/>
        </a:prstGeom>
      </xdr:spPr>
    </xdr:pic>
    <xdr:clientData/>
  </xdr:twoCellAnchor>
  <xdr:twoCellAnchor editAs="oneCell">
    <xdr:from>
      <xdr:col>2</xdr:col>
      <xdr:colOff>0</xdr:colOff>
      <xdr:row>112</xdr:row>
      <xdr:rowOff>0</xdr:rowOff>
    </xdr:from>
    <xdr:to>
      <xdr:col>19</xdr:col>
      <xdr:colOff>1047750</xdr:colOff>
      <xdr:row>136</xdr:row>
      <xdr:rowOff>30069</xdr:rowOff>
    </xdr:to>
    <xdr:pic>
      <xdr:nvPicPr>
        <xdr:cNvPr id="12" name="Imagen 11">
          <a:extLst>
            <a:ext uri="{FF2B5EF4-FFF2-40B4-BE49-F238E27FC236}">
              <a16:creationId xmlns:a16="http://schemas.microsoft.com/office/drawing/2014/main" id="{ECDF3490-2F77-BD51-C008-29EF994DBA4A}"/>
            </a:ext>
          </a:extLst>
        </xdr:cNvPr>
        <xdr:cNvPicPr>
          <a:picLocks noChangeAspect="1"/>
        </xdr:cNvPicPr>
      </xdr:nvPicPr>
      <xdr:blipFill>
        <a:blip xmlns:r="http://schemas.openxmlformats.org/officeDocument/2006/relationships" r:embed="rId5"/>
        <a:stretch>
          <a:fillRect/>
        </a:stretch>
      </xdr:blipFill>
      <xdr:spPr>
        <a:xfrm>
          <a:off x="497417" y="24151167"/>
          <a:ext cx="14340416" cy="49830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123825</xdr:colOff>
      <xdr:row>1</xdr:row>
      <xdr:rowOff>123825</xdr:rowOff>
    </xdr:from>
    <xdr:ext cx="2457450" cy="647700"/>
    <xdr:pic>
      <xdr:nvPicPr>
        <xdr:cNvPr id="2" name="image1.png">
          <a:extLst>
            <a:ext uri="{FF2B5EF4-FFF2-40B4-BE49-F238E27FC236}">
              <a16:creationId xmlns:a16="http://schemas.microsoft.com/office/drawing/2014/main" id="{A5A0B311-F628-4E0C-91D6-1035AA83945F}"/>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2</xdr:col>
      <xdr:colOff>123825</xdr:colOff>
      <xdr:row>1</xdr:row>
      <xdr:rowOff>123825</xdr:rowOff>
    </xdr:from>
    <xdr:ext cx="2457450" cy="647700"/>
    <xdr:pic>
      <xdr:nvPicPr>
        <xdr:cNvPr id="12" name="image1.png">
          <a:extLst>
            <a:ext uri="{FF2B5EF4-FFF2-40B4-BE49-F238E27FC236}">
              <a16:creationId xmlns:a16="http://schemas.microsoft.com/office/drawing/2014/main" id="{40F17C18-FD90-44A6-9941-D7736C2DDEBA}"/>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7</xdr:col>
      <xdr:colOff>148318</xdr:colOff>
      <xdr:row>7</xdr:row>
      <xdr:rowOff>193222</xdr:rowOff>
    </xdr:from>
    <xdr:ext cx="3429000" cy="1762125"/>
    <xdr:pic>
      <xdr:nvPicPr>
        <xdr:cNvPr id="17" name="image3.png">
          <a:extLst>
            <a:ext uri="{FF2B5EF4-FFF2-40B4-BE49-F238E27FC236}">
              <a16:creationId xmlns:a16="http://schemas.microsoft.com/office/drawing/2014/main" id="{2286303C-2C05-40B6-A5B7-9D46FDC65E74}"/>
            </a:ext>
          </a:extLst>
        </xdr:cNvPr>
        <xdr:cNvPicPr preferRelativeResize="0"/>
      </xdr:nvPicPr>
      <xdr:blipFill>
        <a:blip xmlns:r="http://schemas.openxmlformats.org/officeDocument/2006/relationships" r:embed="rId2" cstate="print"/>
        <a:stretch>
          <a:fillRect/>
        </a:stretch>
      </xdr:blipFill>
      <xdr:spPr>
        <a:xfrm>
          <a:off x="3620861" y="1564822"/>
          <a:ext cx="3429000" cy="1762125"/>
        </a:xfrm>
        <a:prstGeom prst="rect">
          <a:avLst/>
        </a:prstGeom>
        <a:noFill/>
      </xdr:spPr>
    </xdr:pic>
    <xdr:clientData fLocksWithSheet="0"/>
  </xdr:oneCellAnchor>
  <xdr:twoCellAnchor editAs="oneCell">
    <xdr:from>
      <xdr:col>2</xdr:col>
      <xdr:colOff>76201</xdr:colOff>
      <xdr:row>19</xdr:row>
      <xdr:rowOff>38099</xdr:rowOff>
    </xdr:from>
    <xdr:to>
      <xdr:col>11</xdr:col>
      <xdr:colOff>596901</xdr:colOff>
      <xdr:row>62</xdr:row>
      <xdr:rowOff>177800</xdr:rowOff>
    </xdr:to>
    <xdr:pic>
      <xdr:nvPicPr>
        <xdr:cNvPr id="5" name="Imagen 4">
          <a:extLst>
            <a:ext uri="{FF2B5EF4-FFF2-40B4-BE49-F238E27FC236}">
              <a16:creationId xmlns:a16="http://schemas.microsoft.com/office/drawing/2014/main" id="{7749A1DA-57D8-FC94-DF78-EB947EF34FCA}"/>
            </a:ext>
          </a:extLst>
        </xdr:cNvPr>
        <xdr:cNvPicPr>
          <a:picLocks noChangeAspect="1"/>
        </xdr:cNvPicPr>
      </xdr:nvPicPr>
      <xdr:blipFill>
        <a:blip xmlns:r="http://schemas.openxmlformats.org/officeDocument/2006/relationships" r:embed="rId3"/>
        <a:stretch>
          <a:fillRect/>
        </a:stretch>
      </xdr:blipFill>
      <xdr:spPr>
        <a:xfrm>
          <a:off x="571501" y="3835399"/>
          <a:ext cx="7239000" cy="8864601"/>
        </a:xfrm>
        <a:prstGeom prst="rect">
          <a:avLst/>
        </a:prstGeom>
        <a:ln>
          <a:solidFill>
            <a:sysClr val="windowText" lastClr="000000"/>
          </a:solidFill>
        </a:ln>
      </xdr:spPr>
    </xdr:pic>
    <xdr:clientData/>
  </xdr:twoCellAnchor>
  <xdr:twoCellAnchor editAs="oneCell">
    <xdr:from>
      <xdr:col>11</xdr:col>
      <xdr:colOff>647700</xdr:colOff>
      <xdr:row>19</xdr:row>
      <xdr:rowOff>38100</xdr:rowOff>
    </xdr:from>
    <xdr:to>
      <xdr:col>19</xdr:col>
      <xdr:colOff>952500</xdr:colOff>
      <xdr:row>62</xdr:row>
      <xdr:rowOff>114300</xdr:rowOff>
    </xdr:to>
    <xdr:pic>
      <xdr:nvPicPr>
        <xdr:cNvPr id="9" name="Imagen 8">
          <a:extLst>
            <a:ext uri="{FF2B5EF4-FFF2-40B4-BE49-F238E27FC236}">
              <a16:creationId xmlns:a16="http://schemas.microsoft.com/office/drawing/2014/main" id="{90A4337E-C2A3-DB2C-8884-254CAFFEC133}"/>
            </a:ext>
          </a:extLst>
        </xdr:cNvPr>
        <xdr:cNvPicPr>
          <a:picLocks noChangeAspect="1"/>
        </xdr:cNvPicPr>
      </xdr:nvPicPr>
      <xdr:blipFill>
        <a:blip xmlns:r="http://schemas.openxmlformats.org/officeDocument/2006/relationships" r:embed="rId4"/>
        <a:stretch>
          <a:fillRect/>
        </a:stretch>
      </xdr:blipFill>
      <xdr:spPr>
        <a:xfrm>
          <a:off x="7861300" y="3835400"/>
          <a:ext cx="6896100" cy="8801100"/>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495300</xdr:colOff>
      <xdr:row>51</xdr:row>
      <xdr:rowOff>76200</xdr:rowOff>
    </xdr:from>
    <xdr:ext cx="11830050" cy="5410200"/>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53</xdr:row>
      <xdr:rowOff>38100</xdr:rowOff>
    </xdr:from>
    <xdr:ext cx="428625" cy="1085850"/>
    <xdr:sp macro="" textlink="">
      <xdr:nvSpPr>
        <xdr:cNvPr id="11" name="Shape 11">
          <a:extLst>
            <a:ext uri="{FF2B5EF4-FFF2-40B4-BE49-F238E27FC236}">
              <a16:creationId xmlns:a16="http://schemas.microsoft.com/office/drawing/2014/main" id="{00000000-0008-0000-0200-00000B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51</xdr:row>
      <xdr:rowOff>28575</xdr:rowOff>
    </xdr:from>
    <xdr:ext cx="1285875" cy="342900"/>
    <xdr:sp macro="" textlink="">
      <xdr:nvSpPr>
        <xdr:cNvPr id="12" name="Shape 12">
          <a:extLst>
            <a:ext uri="{FF2B5EF4-FFF2-40B4-BE49-F238E27FC236}">
              <a16:creationId xmlns:a16="http://schemas.microsoft.com/office/drawing/2014/main" id="{00000000-0008-0000-0200-00000C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MOTOR</a:t>
          </a:r>
          <a:endParaRPr sz="1400"/>
        </a:p>
      </xdr:txBody>
    </xdr:sp>
    <xdr:clientData fLocksWithSheet="0"/>
  </xdr:oneCellAnchor>
  <xdr:oneCellAnchor>
    <xdr:from>
      <xdr:col>2</xdr:col>
      <xdr:colOff>276225</xdr:colOff>
      <xdr:row>59</xdr:row>
      <xdr:rowOff>57150</xdr:rowOff>
    </xdr:from>
    <xdr:ext cx="428625" cy="1057275"/>
    <xdr:sp macro="" textlink="">
      <xdr:nvSpPr>
        <xdr:cNvPr id="13" name="Shape 13">
          <a:extLst>
            <a:ext uri="{FF2B5EF4-FFF2-40B4-BE49-F238E27FC236}">
              <a16:creationId xmlns:a16="http://schemas.microsoft.com/office/drawing/2014/main" id="{00000000-0008-0000-0200-00000D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266700</xdr:colOff>
      <xdr:row>65</xdr:row>
      <xdr:rowOff>0</xdr:rowOff>
    </xdr:from>
    <xdr:ext cx="1285875" cy="342900"/>
    <xdr:sp macro="" textlink="">
      <xdr:nvSpPr>
        <xdr:cNvPr id="14" name="Shape 14">
          <a:extLst>
            <a:ext uri="{FF2B5EF4-FFF2-40B4-BE49-F238E27FC236}">
              <a16:creationId xmlns:a16="http://schemas.microsoft.com/office/drawing/2014/main" id="{00000000-0008-0000-0200-00000E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BOMBA</a:t>
          </a:r>
          <a:endParaRPr sz="1400"/>
        </a:p>
      </xdr:txBody>
    </xdr:sp>
    <xdr:clientData fLocksWithSheet="0"/>
  </xdr:oneCellAnchor>
  <xdr:oneCellAnchor>
    <xdr:from>
      <xdr:col>2</xdr:col>
      <xdr:colOff>295275</xdr:colOff>
      <xdr:row>67</xdr:row>
      <xdr:rowOff>9525</xdr:rowOff>
    </xdr:from>
    <xdr:ext cx="428625" cy="1000125"/>
    <xdr:sp macro="" textlink="">
      <xdr:nvSpPr>
        <xdr:cNvPr id="15" name="Shape 15">
          <a:extLst>
            <a:ext uri="{FF2B5EF4-FFF2-40B4-BE49-F238E27FC236}">
              <a16:creationId xmlns:a16="http://schemas.microsoft.com/office/drawing/2014/main" id="{00000000-0008-0000-0200-00000F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72</xdr:row>
      <xdr:rowOff>171450</xdr:rowOff>
    </xdr:from>
    <xdr:ext cx="428625" cy="1000125"/>
    <xdr:sp macro="" textlink="">
      <xdr:nvSpPr>
        <xdr:cNvPr id="16" name="Shape 16">
          <a:extLst>
            <a:ext uri="{FF2B5EF4-FFF2-40B4-BE49-F238E27FC236}">
              <a16:creationId xmlns:a16="http://schemas.microsoft.com/office/drawing/2014/main" id="{00000000-0008-0000-0200-000010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5</xdr:col>
      <xdr:colOff>447675</xdr:colOff>
      <xdr:row>1</xdr:row>
      <xdr:rowOff>85725</xdr:rowOff>
    </xdr:from>
    <xdr:ext cx="1362075" cy="904875"/>
    <xdr:pic>
      <xdr:nvPicPr>
        <xdr:cNvPr id="3" name="image6.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9525</xdr:colOff>
      <xdr:row>7</xdr:row>
      <xdr:rowOff>104775</xdr:rowOff>
    </xdr:from>
    <xdr:ext cx="3629025" cy="1866900"/>
    <xdr:pic>
      <xdr:nvPicPr>
        <xdr:cNvPr id="4" name="image7.jpg" descr="C:\DspDM\MENSUAL5\1vv.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371475</xdr:colOff>
      <xdr:row>79</xdr:row>
      <xdr:rowOff>104775</xdr:rowOff>
    </xdr:from>
    <xdr:ext cx="6477000" cy="3552825"/>
    <xdr:pic>
      <xdr:nvPicPr>
        <xdr:cNvPr id="5" name="image5.jpg" descr="C:\DspDM\MENSUAL5\1hv.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257175</xdr:colOff>
      <xdr:row>79</xdr:row>
      <xdr:rowOff>104775</xdr:rowOff>
    </xdr:from>
    <xdr:ext cx="6524625" cy="3552825"/>
    <xdr:pic>
      <xdr:nvPicPr>
        <xdr:cNvPr id="6" name="image8.jpg" descr="C:\DspDM\MENSUAL5\1avv.jp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36"/>
  <sheetViews>
    <sheetView showGridLines="0" tabSelected="1" topLeftCell="G3" zoomScale="98" zoomScaleNormal="98" workbookViewId="0">
      <selection activeCell="M11" sqref="M11:T12"/>
    </sheetView>
  </sheetViews>
  <sheetFormatPr baseColWidth="10" defaultColWidth="14.44140625" defaultRowHeight="15" customHeight="1" x14ac:dyDescent="0.3"/>
  <cols>
    <col min="1" max="1" width="5.5546875" customWidth="1"/>
    <col min="2" max="2" width="1.6640625" customWidth="1"/>
    <col min="3" max="3" width="8.6640625" customWidth="1"/>
    <col min="4" max="4" width="8.554687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
      <c r="A2" s="1"/>
      <c r="B2" s="1"/>
      <c r="C2" s="2"/>
      <c r="D2" s="3"/>
      <c r="E2" s="3"/>
      <c r="F2" s="3"/>
      <c r="G2" s="3"/>
      <c r="H2" s="182" t="s">
        <v>99</v>
      </c>
      <c r="I2" s="183"/>
      <c r="J2" s="183"/>
      <c r="K2" s="183"/>
      <c r="L2" s="183"/>
      <c r="M2" s="183"/>
      <c r="N2" s="183"/>
      <c r="O2" s="183"/>
      <c r="P2" s="183"/>
      <c r="Q2" s="183"/>
      <c r="R2" s="183"/>
      <c r="S2" s="183"/>
      <c r="T2" s="184"/>
      <c r="U2" s="1"/>
      <c r="V2" s="1"/>
      <c r="W2" s="1"/>
      <c r="X2" s="1"/>
      <c r="Y2" s="1"/>
      <c r="Z2" s="1"/>
    </row>
    <row r="3" spans="1:26" ht="18" customHeight="1" x14ac:dyDescent="0.3">
      <c r="A3" s="1"/>
      <c r="B3" s="1"/>
      <c r="C3" s="4"/>
      <c r="D3" s="5"/>
      <c r="E3" s="1"/>
      <c r="F3" s="1"/>
      <c r="G3" s="1"/>
      <c r="H3" s="185"/>
      <c r="I3" s="185"/>
      <c r="J3" s="185"/>
      <c r="K3" s="185"/>
      <c r="L3" s="185"/>
      <c r="M3" s="185"/>
      <c r="N3" s="185"/>
      <c r="O3" s="185"/>
      <c r="P3" s="185"/>
      <c r="Q3" s="185"/>
      <c r="R3" s="185"/>
      <c r="S3" s="185"/>
      <c r="T3" s="186"/>
      <c r="U3" s="1"/>
      <c r="V3" s="1"/>
      <c r="W3" s="1"/>
      <c r="X3" s="1"/>
      <c r="Y3" s="1"/>
      <c r="Z3" s="1"/>
    </row>
    <row r="4" spans="1:26" ht="18" customHeight="1" x14ac:dyDescent="0.3">
      <c r="A4" s="1"/>
      <c r="B4" s="1"/>
      <c r="C4" s="189"/>
      <c r="D4" s="190"/>
      <c r="E4" s="1"/>
      <c r="F4" s="1"/>
      <c r="G4" s="1"/>
      <c r="H4" s="185"/>
      <c r="I4" s="185"/>
      <c r="J4" s="185"/>
      <c r="K4" s="185"/>
      <c r="L4" s="185"/>
      <c r="M4" s="185"/>
      <c r="N4" s="185"/>
      <c r="O4" s="185"/>
      <c r="P4" s="185"/>
      <c r="Q4" s="185"/>
      <c r="R4" s="185"/>
      <c r="S4" s="185"/>
      <c r="T4" s="186"/>
      <c r="U4" s="1"/>
      <c r="V4" s="1"/>
      <c r="W4" s="1"/>
      <c r="X4" s="1"/>
      <c r="Y4" s="1"/>
      <c r="Z4" s="1"/>
    </row>
    <row r="5" spans="1:26" ht="18" customHeight="1" x14ac:dyDescent="0.3">
      <c r="A5" s="1"/>
      <c r="B5" s="1"/>
      <c r="C5" s="191"/>
      <c r="D5" s="192"/>
      <c r="E5" s="1"/>
      <c r="F5" s="1"/>
      <c r="G5" s="1"/>
      <c r="H5" s="185"/>
      <c r="I5" s="185"/>
      <c r="J5" s="185"/>
      <c r="K5" s="185"/>
      <c r="L5" s="185"/>
      <c r="M5" s="185"/>
      <c r="N5" s="185"/>
      <c r="O5" s="185"/>
      <c r="P5" s="185"/>
      <c r="Q5" s="185"/>
      <c r="R5" s="185"/>
      <c r="S5" s="185"/>
      <c r="T5" s="186"/>
      <c r="U5" s="1"/>
      <c r="V5" s="1"/>
      <c r="W5" s="1"/>
      <c r="X5" s="1"/>
      <c r="Y5" s="1"/>
      <c r="Z5" s="1"/>
    </row>
    <row r="6" spans="1:26" ht="20.25" customHeight="1" x14ac:dyDescent="0.3">
      <c r="A6" s="1"/>
      <c r="B6" s="1"/>
      <c r="C6" s="6"/>
      <c r="D6" s="7"/>
      <c r="E6" s="8"/>
      <c r="F6" s="8"/>
      <c r="G6" s="8"/>
      <c r="H6" s="187"/>
      <c r="I6" s="187"/>
      <c r="J6" s="187"/>
      <c r="K6" s="187"/>
      <c r="L6" s="187"/>
      <c r="M6" s="187"/>
      <c r="N6" s="187"/>
      <c r="O6" s="187"/>
      <c r="P6" s="187"/>
      <c r="Q6" s="187"/>
      <c r="R6" s="187"/>
      <c r="S6" s="187"/>
      <c r="T6" s="188"/>
      <c r="U6" s="1"/>
      <c r="V6" s="1"/>
      <c r="W6" s="1"/>
      <c r="X6" s="1"/>
      <c r="Y6" s="1"/>
      <c r="Z6" s="1"/>
    </row>
    <row r="7" spans="1:26" ht="14.4" x14ac:dyDescent="0.3">
      <c r="A7" s="1"/>
      <c r="B7" s="1"/>
      <c r="C7" s="193" t="s">
        <v>0</v>
      </c>
      <c r="D7" s="157"/>
      <c r="E7" s="157"/>
      <c r="F7" s="157"/>
      <c r="G7" s="178"/>
      <c r="H7" s="194" t="s">
        <v>1</v>
      </c>
      <c r="I7" s="157"/>
      <c r="J7" s="157"/>
      <c r="K7" s="178"/>
      <c r="L7" s="195" t="s">
        <v>2</v>
      </c>
      <c r="M7" s="157"/>
      <c r="N7" s="157"/>
      <c r="O7" s="157"/>
      <c r="P7" s="157"/>
      <c r="Q7" s="157"/>
      <c r="R7" s="157"/>
      <c r="S7" s="157"/>
      <c r="T7" s="158"/>
      <c r="U7" s="1"/>
      <c r="V7" s="1"/>
      <c r="W7" s="1"/>
      <c r="X7" s="1"/>
      <c r="Y7" s="1"/>
      <c r="Z7" s="1"/>
    </row>
    <row r="8" spans="1:26" ht="15" customHeight="1" x14ac:dyDescent="0.3">
      <c r="A8" s="1"/>
      <c r="B8" s="1"/>
      <c r="C8" s="213" t="s">
        <v>3</v>
      </c>
      <c r="D8" s="178"/>
      <c r="E8" s="214" t="s">
        <v>96</v>
      </c>
      <c r="F8" s="157"/>
      <c r="G8" s="178"/>
      <c r="H8" s="196"/>
      <c r="I8" s="173"/>
      <c r="J8" s="173"/>
      <c r="K8" s="174"/>
      <c r="L8" s="200">
        <v>45895</v>
      </c>
      <c r="M8" s="201" t="s">
        <v>105</v>
      </c>
      <c r="N8" s="202"/>
      <c r="O8" s="202"/>
      <c r="P8" s="202"/>
      <c r="Q8" s="202"/>
      <c r="R8" s="202"/>
      <c r="S8" s="202"/>
      <c r="T8" s="203"/>
      <c r="U8" s="1"/>
      <c r="V8" s="1"/>
      <c r="W8" s="1"/>
      <c r="X8" s="1"/>
      <c r="Y8" s="1"/>
      <c r="Z8" s="1"/>
    </row>
    <row r="9" spans="1:26" ht="17.25" customHeight="1" x14ac:dyDescent="0.3">
      <c r="A9" s="1"/>
      <c r="B9" s="1"/>
      <c r="C9" s="213" t="s">
        <v>4</v>
      </c>
      <c r="D9" s="178"/>
      <c r="E9" s="215" t="s">
        <v>5</v>
      </c>
      <c r="F9" s="157"/>
      <c r="G9" s="178"/>
      <c r="H9" s="163"/>
      <c r="I9" s="197"/>
      <c r="J9" s="197"/>
      <c r="K9" s="162"/>
      <c r="L9" s="165"/>
      <c r="M9" s="204"/>
      <c r="N9" s="205"/>
      <c r="O9" s="205"/>
      <c r="P9" s="205"/>
      <c r="Q9" s="205"/>
      <c r="R9" s="205"/>
      <c r="S9" s="205"/>
      <c r="T9" s="206"/>
      <c r="U9" s="1"/>
      <c r="V9" s="1"/>
      <c r="W9" s="1"/>
      <c r="X9" s="1"/>
      <c r="Y9" s="1"/>
      <c r="Z9" s="1"/>
    </row>
    <row r="10" spans="1:26" ht="14.4" x14ac:dyDescent="0.3">
      <c r="A10" s="1"/>
      <c r="B10" s="1"/>
      <c r="C10" s="213" t="s">
        <v>6</v>
      </c>
      <c r="D10" s="178"/>
      <c r="E10" s="214" t="s">
        <v>97</v>
      </c>
      <c r="F10" s="157"/>
      <c r="G10" s="178"/>
      <c r="H10" s="163"/>
      <c r="I10" s="197"/>
      <c r="J10" s="197"/>
      <c r="K10" s="162"/>
      <c r="L10" s="207" t="s">
        <v>7</v>
      </c>
      <c r="M10" s="157"/>
      <c r="N10" s="157"/>
      <c r="O10" s="157"/>
      <c r="P10" s="157"/>
      <c r="Q10" s="157"/>
      <c r="R10" s="157"/>
      <c r="S10" s="157"/>
      <c r="T10" s="158"/>
      <c r="U10" s="1"/>
      <c r="V10" s="1"/>
      <c r="W10" s="1"/>
      <c r="X10" s="1"/>
      <c r="Y10" s="1"/>
      <c r="Z10" s="1"/>
    </row>
    <row r="11" spans="1:26" ht="15" customHeight="1" x14ac:dyDescent="0.3">
      <c r="A11" s="1"/>
      <c r="B11" s="1"/>
      <c r="C11" s="213" t="s">
        <v>8</v>
      </c>
      <c r="D11" s="178"/>
      <c r="E11" s="215"/>
      <c r="F11" s="157"/>
      <c r="G11" s="178"/>
      <c r="H11" s="163"/>
      <c r="I11" s="197"/>
      <c r="J11" s="197"/>
      <c r="K11" s="162"/>
      <c r="L11" s="200">
        <v>45921</v>
      </c>
      <c r="M11" s="201" t="s">
        <v>111</v>
      </c>
      <c r="N11" s="202"/>
      <c r="O11" s="202"/>
      <c r="P11" s="202"/>
      <c r="Q11" s="202"/>
      <c r="R11" s="202"/>
      <c r="S11" s="202"/>
      <c r="T11" s="203"/>
      <c r="U11" s="1"/>
      <c r="V11" s="1"/>
      <c r="W11" s="1"/>
      <c r="X11" s="1"/>
      <c r="Y11" s="1"/>
      <c r="Z11" s="1"/>
    </row>
    <row r="12" spans="1:26" ht="15" customHeight="1" x14ac:dyDescent="0.3">
      <c r="A12" s="1"/>
      <c r="B12" s="1"/>
      <c r="C12" s="213" t="s">
        <v>9</v>
      </c>
      <c r="D12" s="178"/>
      <c r="E12" s="226" t="s">
        <v>98</v>
      </c>
      <c r="F12" s="157"/>
      <c r="G12" s="178"/>
      <c r="H12" s="163"/>
      <c r="I12" s="197"/>
      <c r="J12" s="197"/>
      <c r="K12" s="162"/>
      <c r="L12" s="165"/>
      <c r="M12" s="204"/>
      <c r="N12" s="205"/>
      <c r="O12" s="205"/>
      <c r="P12" s="205"/>
      <c r="Q12" s="205"/>
      <c r="R12" s="205"/>
      <c r="S12" s="205"/>
      <c r="T12" s="206"/>
      <c r="U12" s="1"/>
      <c r="V12" s="1"/>
      <c r="W12" s="1"/>
      <c r="X12" s="1"/>
      <c r="Y12" s="1"/>
      <c r="Z12" s="1"/>
    </row>
    <row r="13" spans="1:26" ht="14.4" x14ac:dyDescent="0.3">
      <c r="A13" s="1"/>
      <c r="B13" s="1"/>
      <c r="C13" s="213" t="s">
        <v>10</v>
      </c>
      <c r="D13" s="178"/>
      <c r="E13" s="226"/>
      <c r="F13" s="157"/>
      <c r="G13" s="178"/>
      <c r="H13" s="163"/>
      <c r="I13" s="197"/>
      <c r="J13" s="197"/>
      <c r="K13" s="162"/>
      <c r="L13" s="207" t="s">
        <v>11</v>
      </c>
      <c r="M13" s="157"/>
      <c r="N13" s="157"/>
      <c r="O13" s="157"/>
      <c r="P13" s="157"/>
      <c r="Q13" s="157"/>
      <c r="R13" s="157"/>
      <c r="S13" s="157"/>
      <c r="T13" s="158"/>
      <c r="U13" s="1"/>
      <c r="V13" s="1"/>
      <c r="W13" s="1"/>
      <c r="X13" s="1"/>
      <c r="Y13" s="1"/>
      <c r="Z13" s="1"/>
    </row>
    <row r="14" spans="1:26" ht="14.4" customHeight="1" x14ac:dyDescent="0.3">
      <c r="A14" s="1"/>
      <c r="B14" s="1"/>
      <c r="C14" s="213" t="s">
        <v>12</v>
      </c>
      <c r="D14" s="178"/>
      <c r="E14" s="177" t="s">
        <v>104</v>
      </c>
      <c r="F14" s="157"/>
      <c r="G14" s="178"/>
      <c r="H14" s="163"/>
      <c r="I14" s="197"/>
      <c r="J14" s="197"/>
      <c r="K14" s="162"/>
      <c r="L14" s="200">
        <v>45921</v>
      </c>
      <c r="M14" s="208" t="s">
        <v>112</v>
      </c>
      <c r="N14" s="209"/>
      <c r="O14" s="209"/>
      <c r="P14" s="209"/>
      <c r="Q14" s="209"/>
      <c r="R14" s="209"/>
      <c r="S14" s="209"/>
      <c r="T14" s="210"/>
      <c r="U14" s="1"/>
      <c r="V14" s="1"/>
      <c r="W14" s="1"/>
      <c r="X14" s="1"/>
      <c r="Y14" s="1"/>
      <c r="Z14" s="1"/>
    </row>
    <row r="15" spans="1:26" ht="14.4" x14ac:dyDescent="0.3">
      <c r="A15" s="1"/>
      <c r="B15" s="1"/>
      <c r="C15" s="221" t="s">
        <v>13</v>
      </c>
      <c r="D15" s="178"/>
      <c r="E15" s="179">
        <v>45921</v>
      </c>
      <c r="F15" s="180"/>
      <c r="G15" s="181"/>
      <c r="H15" s="163"/>
      <c r="I15" s="197"/>
      <c r="J15" s="197"/>
      <c r="K15" s="162"/>
      <c r="L15" s="165"/>
      <c r="M15" s="164"/>
      <c r="N15" s="211"/>
      <c r="O15" s="211"/>
      <c r="P15" s="211"/>
      <c r="Q15" s="211"/>
      <c r="R15" s="211"/>
      <c r="S15" s="211"/>
      <c r="T15" s="212"/>
      <c r="U15" s="1"/>
      <c r="V15" s="1"/>
      <c r="W15" s="1"/>
      <c r="X15" s="1"/>
      <c r="Y15" s="1"/>
      <c r="Z15" s="1"/>
    </row>
    <row r="16" spans="1:26" ht="14.4" x14ac:dyDescent="0.3">
      <c r="A16" s="1"/>
      <c r="B16" s="1"/>
      <c r="C16" s="213" t="s">
        <v>14</v>
      </c>
      <c r="D16" s="178"/>
      <c r="E16" s="179">
        <v>45921</v>
      </c>
      <c r="F16" s="180"/>
      <c r="G16" s="181"/>
      <c r="H16" s="163"/>
      <c r="I16" s="197"/>
      <c r="J16" s="197"/>
      <c r="K16" s="162"/>
      <c r="L16" s="1"/>
      <c r="M16" s="1"/>
      <c r="N16" s="1"/>
      <c r="O16" s="1"/>
      <c r="P16" s="1"/>
      <c r="Q16" s="1"/>
      <c r="R16" s="1"/>
      <c r="S16" s="1"/>
      <c r="T16" s="9"/>
      <c r="U16" s="1"/>
      <c r="V16" s="1"/>
      <c r="W16" s="1"/>
      <c r="X16" s="1"/>
      <c r="Y16" s="1"/>
      <c r="Z16" s="1"/>
    </row>
    <row r="17" spans="1:26" ht="14.4" x14ac:dyDescent="0.3">
      <c r="A17" s="1"/>
      <c r="B17" s="1"/>
      <c r="C17" s="213" t="s">
        <v>15</v>
      </c>
      <c r="D17" s="178"/>
      <c r="E17" s="215" t="s">
        <v>16</v>
      </c>
      <c r="F17" s="157"/>
      <c r="G17" s="178"/>
      <c r="H17" s="163"/>
      <c r="I17" s="197"/>
      <c r="J17" s="197"/>
      <c r="K17" s="162"/>
      <c r="L17" s="1"/>
      <c r="M17" s="1"/>
      <c r="N17" s="1"/>
      <c r="O17" s="1"/>
      <c r="P17" s="1"/>
      <c r="Q17" s="1"/>
      <c r="R17" s="1"/>
      <c r="S17" s="1"/>
      <c r="T17" s="9"/>
      <c r="U17" s="1"/>
      <c r="V17" s="1"/>
      <c r="W17" s="1"/>
      <c r="X17" s="1"/>
      <c r="Y17" s="1"/>
      <c r="Z17" s="1"/>
    </row>
    <row r="18" spans="1:26" ht="30.75" customHeight="1" x14ac:dyDescent="0.3">
      <c r="A18" s="1"/>
      <c r="B18" s="1"/>
      <c r="C18" s="222" t="s">
        <v>17</v>
      </c>
      <c r="D18" s="223"/>
      <c r="E18" s="224" t="s">
        <v>18</v>
      </c>
      <c r="F18" s="225"/>
      <c r="G18" s="223"/>
      <c r="H18" s="198"/>
      <c r="I18" s="199"/>
      <c r="J18" s="199"/>
      <c r="K18" s="150"/>
      <c r="L18" s="1"/>
      <c r="M18" s="1"/>
      <c r="N18" s="1"/>
      <c r="O18" s="1"/>
      <c r="P18" s="1"/>
      <c r="Q18" s="1"/>
      <c r="R18" s="1"/>
      <c r="S18" s="1"/>
      <c r="T18" s="9"/>
      <c r="U18" s="1"/>
      <c r="V18" s="1"/>
      <c r="W18" s="1"/>
      <c r="X18" s="1"/>
      <c r="Y18" s="1"/>
      <c r="Z18" s="1"/>
    </row>
    <row r="19" spans="1:26" ht="14.4" x14ac:dyDescent="0.3">
      <c r="A19" s="1"/>
      <c r="B19" s="1"/>
      <c r="C19" s="156" t="s">
        <v>19</v>
      </c>
      <c r="D19" s="157"/>
      <c r="E19" s="157"/>
      <c r="F19" s="157"/>
      <c r="G19" s="157"/>
      <c r="H19" s="157"/>
      <c r="I19" s="157"/>
      <c r="J19" s="157"/>
      <c r="K19" s="157"/>
      <c r="L19" s="157"/>
      <c r="M19" s="157"/>
      <c r="N19" s="157"/>
      <c r="O19" s="157"/>
      <c r="P19" s="157"/>
      <c r="Q19" s="157"/>
      <c r="R19" s="157"/>
      <c r="S19" s="157"/>
      <c r="T19" s="158"/>
      <c r="U19" s="1"/>
      <c r="V19" s="1"/>
      <c r="W19" s="1"/>
      <c r="X19" s="1"/>
      <c r="Y19" s="1"/>
      <c r="Z19" s="1"/>
    </row>
    <row r="20" spans="1:26" ht="14.4" x14ac:dyDescent="0.3">
      <c r="A20" s="1"/>
      <c r="B20" s="1"/>
      <c r="C20" s="216" t="s">
        <v>20</v>
      </c>
      <c r="D20" s="174"/>
      <c r="E20" s="218" t="s">
        <v>21</v>
      </c>
      <c r="F20" s="173"/>
      <c r="G20" s="219" t="s">
        <v>22</v>
      </c>
      <c r="H20" s="87">
        <v>45640</v>
      </c>
      <c r="I20" s="87">
        <v>45654</v>
      </c>
      <c r="J20" s="87">
        <v>45680</v>
      </c>
      <c r="K20" s="87">
        <v>45705</v>
      </c>
      <c r="L20" s="87">
        <v>45726</v>
      </c>
      <c r="M20" s="87">
        <v>45737</v>
      </c>
      <c r="N20" s="87">
        <v>45761</v>
      </c>
      <c r="O20" s="87">
        <v>45794</v>
      </c>
      <c r="P20" s="87">
        <v>45817</v>
      </c>
      <c r="Q20" s="87">
        <v>45859</v>
      </c>
      <c r="R20" s="88">
        <v>45895</v>
      </c>
      <c r="S20" s="88">
        <v>45921</v>
      </c>
      <c r="T20" s="88"/>
      <c r="U20" s="1"/>
      <c r="V20" s="1"/>
      <c r="W20" s="1"/>
      <c r="X20" s="1"/>
      <c r="Y20" s="1"/>
      <c r="Z20" s="1"/>
    </row>
    <row r="21" spans="1:26" ht="15.9" customHeight="1" x14ac:dyDescent="0.3">
      <c r="A21" s="1"/>
      <c r="B21" s="1"/>
      <c r="C21" s="217"/>
      <c r="D21" s="162"/>
      <c r="E21" s="197"/>
      <c r="F21" s="197"/>
      <c r="G21" s="220"/>
      <c r="H21" s="130" t="s">
        <v>78</v>
      </c>
      <c r="I21" s="130" t="s">
        <v>78</v>
      </c>
      <c r="J21" s="130" t="s">
        <v>78</v>
      </c>
      <c r="K21" s="130" t="s">
        <v>104</v>
      </c>
      <c r="L21" s="89" t="s">
        <v>23</v>
      </c>
      <c r="M21" s="130" t="s">
        <v>78</v>
      </c>
      <c r="N21" s="89" t="s">
        <v>23</v>
      </c>
      <c r="O21" s="130" t="s">
        <v>104</v>
      </c>
      <c r="P21" s="130" t="s">
        <v>78</v>
      </c>
      <c r="Q21" s="130" t="s">
        <v>78</v>
      </c>
      <c r="R21" s="89" t="s">
        <v>23</v>
      </c>
      <c r="S21" s="130" t="s">
        <v>104</v>
      </c>
      <c r="T21" s="130" t="s">
        <v>23</v>
      </c>
      <c r="U21" s="1"/>
      <c r="V21" s="1"/>
      <c r="W21" s="1"/>
      <c r="X21" s="1"/>
      <c r="Y21" s="1"/>
      <c r="Z21" s="1"/>
    </row>
    <row r="22" spans="1:26" ht="15.9" customHeight="1" thickBot="1" x14ac:dyDescent="0.35">
      <c r="A22" s="1"/>
      <c r="B22" s="1"/>
      <c r="C22" s="91"/>
      <c r="D22" s="92"/>
      <c r="E22" s="93"/>
      <c r="F22" s="93"/>
      <c r="G22" s="19"/>
      <c r="H22" s="94" t="s">
        <v>25</v>
      </c>
      <c r="I22" s="94" t="s">
        <v>25</v>
      </c>
      <c r="J22" s="94" t="s">
        <v>26</v>
      </c>
      <c r="K22" s="94" t="s">
        <v>27</v>
      </c>
      <c r="L22" s="137" t="s">
        <v>28</v>
      </c>
      <c r="M22" s="94" t="s">
        <v>28</v>
      </c>
      <c r="N22" s="137" t="s">
        <v>29</v>
      </c>
      <c r="O22" s="137" t="s">
        <v>30</v>
      </c>
      <c r="P22" s="137" t="s">
        <v>106</v>
      </c>
      <c r="Q22" s="138" t="s">
        <v>107</v>
      </c>
      <c r="R22" s="138" t="s">
        <v>108</v>
      </c>
      <c r="S22" s="138" t="s">
        <v>109</v>
      </c>
      <c r="T22" s="138" t="s">
        <v>110</v>
      </c>
      <c r="U22" s="1"/>
      <c r="V22" s="1"/>
      <c r="W22" s="1"/>
      <c r="X22" s="1"/>
      <c r="Y22" s="1"/>
      <c r="Z22" s="1"/>
    </row>
    <row r="23" spans="1:26" ht="21" customHeight="1" x14ac:dyDescent="0.3">
      <c r="A23" s="1"/>
      <c r="B23" s="1"/>
      <c r="C23" s="143" t="s">
        <v>31</v>
      </c>
      <c r="D23" s="144"/>
      <c r="E23" s="149">
        <v>1</v>
      </c>
      <c r="F23" s="96" t="s">
        <v>32</v>
      </c>
      <c r="G23" s="96" t="s">
        <v>33</v>
      </c>
      <c r="H23" s="97">
        <v>9.5</v>
      </c>
      <c r="I23" s="98">
        <v>11.3</v>
      </c>
      <c r="J23" s="98">
        <v>12.3</v>
      </c>
      <c r="K23" s="97">
        <v>6.94</v>
      </c>
      <c r="L23" s="97">
        <v>3.72</v>
      </c>
      <c r="M23" s="97">
        <v>8.3800000000000008</v>
      </c>
      <c r="N23" s="97">
        <v>3.43</v>
      </c>
      <c r="O23" s="97">
        <v>5.76</v>
      </c>
      <c r="P23" s="97">
        <v>5.58</v>
      </c>
      <c r="Q23" s="97">
        <v>13</v>
      </c>
      <c r="R23" s="131">
        <v>4.247719</v>
      </c>
      <c r="S23" s="97">
        <v>6.55</v>
      </c>
      <c r="T23" s="131"/>
      <c r="U23" s="1"/>
      <c r="V23" s="1"/>
      <c r="W23" s="1"/>
      <c r="X23" s="1"/>
      <c r="Y23" s="1"/>
      <c r="Z23" s="1"/>
    </row>
    <row r="24" spans="1:26" ht="21" customHeight="1" x14ac:dyDescent="0.3">
      <c r="A24" s="1"/>
      <c r="B24" s="1"/>
      <c r="C24" s="145"/>
      <c r="D24" s="146"/>
      <c r="E24" s="150"/>
      <c r="F24" s="24" t="s">
        <v>34</v>
      </c>
      <c r="G24" s="24" t="s">
        <v>35</v>
      </c>
      <c r="H24" s="99">
        <v>1.4</v>
      </c>
      <c r="I24" s="25">
        <v>0.76600000000000001</v>
      </c>
      <c r="J24" s="25">
        <v>0.7</v>
      </c>
      <c r="K24" s="25">
        <v>0.43</v>
      </c>
      <c r="L24" s="25">
        <v>0.43</v>
      </c>
      <c r="M24" s="25">
        <v>0.76</v>
      </c>
      <c r="N24" s="25">
        <v>0.09</v>
      </c>
      <c r="O24" s="25">
        <v>0.77</v>
      </c>
      <c r="P24" s="25">
        <v>0.54</v>
      </c>
      <c r="Q24" s="25">
        <v>0.32</v>
      </c>
      <c r="R24" s="132">
        <v>0.33078999999999997</v>
      </c>
      <c r="S24" s="25">
        <v>0.37</v>
      </c>
      <c r="T24" s="132"/>
      <c r="U24" s="1"/>
      <c r="V24" s="1"/>
      <c r="W24" s="1"/>
      <c r="X24" s="1"/>
      <c r="Y24" s="1"/>
      <c r="Z24" s="1"/>
    </row>
    <row r="25" spans="1:26" ht="21" customHeight="1" x14ac:dyDescent="0.3">
      <c r="A25" s="1"/>
      <c r="B25" s="1"/>
      <c r="C25" s="145"/>
      <c r="D25" s="146"/>
      <c r="E25" s="150"/>
      <c r="F25" s="24" t="s">
        <v>32</v>
      </c>
      <c r="G25" s="24" t="s">
        <v>36</v>
      </c>
      <c r="H25" s="25">
        <v>5.48</v>
      </c>
      <c r="I25" s="25">
        <v>7.85</v>
      </c>
      <c r="J25" s="25">
        <v>8.01</v>
      </c>
      <c r="K25" s="25">
        <v>3.42</v>
      </c>
      <c r="L25" s="25">
        <v>2.19</v>
      </c>
      <c r="M25" s="25">
        <v>5.61</v>
      </c>
      <c r="N25" s="25">
        <v>4.4400000000000004</v>
      </c>
      <c r="O25" s="25">
        <v>2.63</v>
      </c>
      <c r="P25" s="25">
        <v>2.56</v>
      </c>
      <c r="Q25" s="25">
        <v>2.36</v>
      </c>
      <c r="R25" s="132">
        <v>1.668981</v>
      </c>
      <c r="S25" s="25">
        <v>3.79</v>
      </c>
      <c r="T25" s="132"/>
      <c r="U25" s="1"/>
      <c r="V25" s="1"/>
      <c r="W25" s="1"/>
      <c r="X25" s="1"/>
      <c r="Y25" s="1"/>
      <c r="Z25" s="1"/>
    </row>
    <row r="26" spans="1:26" ht="21" customHeight="1" thickBot="1" x14ac:dyDescent="0.35">
      <c r="A26" s="1"/>
      <c r="B26" s="1"/>
      <c r="C26" s="147"/>
      <c r="D26" s="148"/>
      <c r="E26" s="151"/>
      <c r="F26" s="100" t="s">
        <v>32</v>
      </c>
      <c r="G26" s="100" t="s">
        <v>37</v>
      </c>
      <c r="H26" s="101">
        <v>10.3</v>
      </c>
      <c r="I26" s="101">
        <v>10.6</v>
      </c>
      <c r="J26" s="101">
        <v>9.5299999999999994</v>
      </c>
      <c r="K26" s="101">
        <v>3.8</v>
      </c>
      <c r="L26" s="101">
        <v>3.15</v>
      </c>
      <c r="M26" s="101">
        <v>12.4</v>
      </c>
      <c r="N26" s="101">
        <v>2.52</v>
      </c>
      <c r="O26" s="101">
        <v>6.05</v>
      </c>
      <c r="P26" s="101">
        <v>7.22</v>
      </c>
      <c r="Q26" s="101">
        <v>5.14</v>
      </c>
      <c r="R26" s="133">
        <v>2.7169099999999999</v>
      </c>
      <c r="S26" s="101">
        <v>6.86</v>
      </c>
      <c r="T26" s="133"/>
      <c r="U26" s="1"/>
      <c r="V26" s="1"/>
      <c r="W26" s="1"/>
      <c r="X26" s="1"/>
      <c r="Y26" s="1"/>
      <c r="Z26" s="1"/>
    </row>
    <row r="27" spans="1:26" ht="21" customHeight="1" x14ac:dyDescent="0.3">
      <c r="A27" s="1"/>
      <c r="B27" s="1"/>
      <c r="C27" s="166" t="s">
        <v>42</v>
      </c>
      <c r="D27" s="167"/>
      <c r="E27" s="152">
        <v>2</v>
      </c>
      <c r="F27" s="96" t="s">
        <v>32</v>
      </c>
      <c r="G27" s="107" t="s">
        <v>38</v>
      </c>
      <c r="H27" s="97">
        <v>2.98</v>
      </c>
      <c r="I27" s="97">
        <v>6.96</v>
      </c>
      <c r="J27" s="97">
        <v>7.92</v>
      </c>
      <c r="K27" s="97">
        <v>1.68</v>
      </c>
      <c r="L27" s="97">
        <v>0.57999999999999996</v>
      </c>
      <c r="M27" s="97">
        <v>4.45</v>
      </c>
      <c r="N27" s="97">
        <v>2.2999999999999998</v>
      </c>
      <c r="O27" s="97">
        <v>1.5</v>
      </c>
      <c r="P27" s="97">
        <v>1.37</v>
      </c>
      <c r="Q27" s="97">
        <v>1.47</v>
      </c>
      <c r="R27" s="131">
        <v>1.0262610000000001</v>
      </c>
      <c r="S27" s="97">
        <v>2.17</v>
      </c>
      <c r="T27" s="131"/>
      <c r="U27" s="1"/>
      <c r="V27" s="1"/>
      <c r="W27" s="1"/>
      <c r="X27" s="1"/>
      <c r="Y27" s="1"/>
      <c r="Z27" s="1"/>
    </row>
    <row r="28" spans="1:26" ht="21" customHeight="1" x14ac:dyDescent="0.3">
      <c r="A28" s="1"/>
      <c r="B28" s="1"/>
      <c r="C28" s="168"/>
      <c r="D28" s="169"/>
      <c r="E28" s="153"/>
      <c r="F28" s="24" t="s">
        <v>34</v>
      </c>
      <c r="G28" s="108" t="s">
        <v>39</v>
      </c>
      <c r="H28" s="25">
        <v>0.9</v>
      </c>
      <c r="I28" s="25">
        <v>0.72</v>
      </c>
      <c r="J28" s="25">
        <v>0.77</v>
      </c>
      <c r="K28" s="25">
        <v>0.56000000000000005</v>
      </c>
      <c r="L28" s="25">
        <v>0.37</v>
      </c>
      <c r="M28" s="25">
        <v>0.61</v>
      </c>
      <c r="N28" s="25">
        <v>0.08</v>
      </c>
      <c r="O28" s="25">
        <v>0.59</v>
      </c>
      <c r="P28" s="25">
        <v>0.55000000000000004</v>
      </c>
      <c r="Q28" s="25">
        <v>0.39</v>
      </c>
      <c r="R28" s="132">
        <v>0.40241700000000002</v>
      </c>
      <c r="S28" s="25">
        <v>0.56000000000000005</v>
      </c>
      <c r="T28" s="132"/>
      <c r="U28" s="1"/>
      <c r="V28" s="1"/>
      <c r="W28" s="1"/>
      <c r="X28" s="1"/>
      <c r="Y28" s="1"/>
      <c r="Z28" s="1"/>
    </row>
    <row r="29" spans="1:26" ht="21" customHeight="1" x14ac:dyDescent="0.3">
      <c r="A29" s="1"/>
      <c r="B29" s="1"/>
      <c r="C29" s="168"/>
      <c r="D29" s="169"/>
      <c r="E29" s="153"/>
      <c r="F29" s="24" t="s">
        <v>32</v>
      </c>
      <c r="G29" s="108" t="s">
        <v>40</v>
      </c>
      <c r="H29" s="90">
        <v>8.86</v>
      </c>
      <c r="I29" s="25">
        <v>7.9</v>
      </c>
      <c r="J29" s="25">
        <v>6.83</v>
      </c>
      <c r="K29" s="25">
        <v>1.93</v>
      </c>
      <c r="L29" s="25">
        <v>0.68</v>
      </c>
      <c r="M29" s="25">
        <v>10.9</v>
      </c>
      <c r="N29" s="25">
        <v>2.04</v>
      </c>
      <c r="O29" s="25">
        <v>2.06</v>
      </c>
      <c r="P29" s="25">
        <v>2.4900000000000002</v>
      </c>
      <c r="Q29" s="25">
        <v>1.77</v>
      </c>
      <c r="R29" s="132">
        <v>1.4181950000000001</v>
      </c>
      <c r="S29" s="25">
        <v>4.37</v>
      </c>
      <c r="T29" s="132"/>
      <c r="U29" s="1"/>
      <c r="V29" s="1"/>
      <c r="W29" s="1"/>
      <c r="X29" s="1"/>
      <c r="Y29" s="1"/>
      <c r="Z29" s="1"/>
    </row>
    <row r="30" spans="1:26" ht="21" customHeight="1" x14ac:dyDescent="0.3">
      <c r="A30" s="1"/>
      <c r="B30" s="1"/>
      <c r="C30" s="168"/>
      <c r="D30" s="169"/>
      <c r="E30" s="153"/>
      <c r="F30" s="103" t="s">
        <v>32</v>
      </c>
      <c r="G30" s="109" t="s">
        <v>41</v>
      </c>
      <c r="H30" s="32">
        <v>11.5</v>
      </c>
      <c r="I30" s="99">
        <v>10.7</v>
      </c>
      <c r="J30" s="99">
        <v>9.41</v>
      </c>
      <c r="K30" s="99">
        <v>2.2599999999999998</v>
      </c>
      <c r="L30" s="99">
        <v>0.88</v>
      </c>
      <c r="M30" s="99">
        <v>11.6</v>
      </c>
      <c r="N30" s="99">
        <v>1.05</v>
      </c>
      <c r="O30" s="99">
        <v>3.03</v>
      </c>
      <c r="P30" s="99">
        <v>4.78</v>
      </c>
      <c r="Q30" s="99">
        <v>3.25</v>
      </c>
      <c r="R30" s="134">
        <v>1.12392</v>
      </c>
      <c r="S30" s="99">
        <v>5.05</v>
      </c>
      <c r="T30" s="134"/>
      <c r="U30" s="1"/>
      <c r="V30" s="1"/>
      <c r="W30" s="1"/>
      <c r="X30" s="1"/>
      <c r="Y30" s="1"/>
      <c r="Z30" s="1"/>
    </row>
    <row r="31" spans="1:26" ht="21" customHeight="1" x14ac:dyDescent="0.3">
      <c r="A31" s="1"/>
      <c r="B31" s="1"/>
      <c r="C31" s="168"/>
      <c r="D31" s="169"/>
      <c r="E31" s="154">
        <v>3</v>
      </c>
      <c r="F31" s="104" t="s">
        <v>32</v>
      </c>
      <c r="G31" s="110" t="s">
        <v>43</v>
      </c>
      <c r="H31" s="105">
        <v>2.4700000000000002</v>
      </c>
      <c r="I31" s="105">
        <v>7.34</v>
      </c>
      <c r="J31" s="105">
        <v>8.61</v>
      </c>
      <c r="K31" s="105">
        <v>1.44</v>
      </c>
      <c r="L31" s="105">
        <v>0.56999999999999995</v>
      </c>
      <c r="M31" s="105">
        <v>4.04</v>
      </c>
      <c r="N31" s="105">
        <v>1.63</v>
      </c>
      <c r="O31" s="105">
        <v>1.62</v>
      </c>
      <c r="P31" s="105">
        <v>1.42</v>
      </c>
      <c r="Q31" s="105">
        <v>1.31</v>
      </c>
      <c r="R31" s="135">
        <v>0.85219100000000003</v>
      </c>
      <c r="S31" s="105">
        <v>1.94</v>
      </c>
      <c r="T31" s="135"/>
      <c r="U31" s="1"/>
      <c r="V31" s="1"/>
      <c r="W31" s="1"/>
      <c r="X31" s="1"/>
      <c r="Y31" s="1"/>
      <c r="Z31" s="1"/>
    </row>
    <row r="32" spans="1:26" ht="21" customHeight="1" x14ac:dyDescent="0.3">
      <c r="A32" s="1"/>
      <c r="B32" s="1"/>
      <c r="C32" s="168"/>
      <c r="D32" s="169"/>
      <c r="E32" s="155"/>
      <c r="F32" s="104" t="s">
        <v>34</v>
      </c>
      <c r="G32" s="110" t="s">
        <v>44</v>
      </c>
      <c r="H32" s="105">
        <v>0.69</v>
      </c>
      <c r="I32" s="105">
        <v>0.81399999999999995</v>
      </c>
      <c r="J32" s="105">
        <v>0.7</v>
      </c>
      <c r="K32" s="105">
        <v>0.68</v>
      </c>
      <c r="L32" s="105">
        <v>0.54</v>
      </c>
      <c r="M32" s="105">
        <v>0.81</v>
      </c>
      <c r="N32" s="105">
        <v>0.09</v>
      </c>
      <c r="O32" s="105">
        <v>0.57999999999999996</v>
      </c>
      <c r="P32" s="105">
        <v>0.72</v>
      </c>
      <c r="Q32" s="105">
        <v>0.54</v>
      </c>
      <c r="R32" s="135">
        <v>0.36564200000000002</v>
      </c>
      <c r="S32" s="105">
        <v>0.6</v>
      </c>
      <c r="T32" s="135"/>
      <c r="U32" s="1"/>
      <c r="V32" s="1"/>
      <c r="W32" s="1"/>
      <c r="X32" s="1"/>
      <c r="Y32" s="1"/>
      <c r="Z32" s="1"/>
    </row>
    <row r="33" spans="1:26" ht="21" customHeight="1" x14ac:dyDescent="0.3">
      <c r="A33" s="1"/>
      <c r="B33" s="1"/>
      <c r="C33" s="168"/>
      <c r="D33" s="169"/>
      <c r="E33" s="155"/>
      <c r="F33" s="104" t="s">
        <v>32</v>
      </c>
      <c r="G33" s="110" t="s">
        <v>45</v>
      </c>
      <c r="H33" s="105">
        <v>5.22</v>
      </c>
      <c r="I33" s="105">
        <v>5.69</v>
      </c>
      <c r="J33" s="105">
        <v>5.42</v>
      </c>
      <c r="K33" s="105">
        <v>1.36</v>
      </c>
      <c r="L33" s="105">
        <v>0.78</v>
      </c>
      <c r="M33" s="105">
        <v>7.08</v>
      </c>
      <c r="N33" s="105">
        <v>1.1399999999999999</v>
      </c>
      <c r="O33" s="105">
        <v>2.33</v>
      </c>
      <c r="P33" s="105">
        <v>3.18</v>
      </c>
      <c r="Q33" s="105">
        <v>1.78</v>
      </c>
      <c r="R33" s="135">
        <v>0.83052300000000001</v>
      </c>
      <c r="S33" s="105">
        <v>3.27</v>
      </c>
      <c r="T33" s="135"/>
      <c r="U33" s="1"/>
      <c r="V33" s="1"/>
      <c r="W33" s="1"/>
      <c r="X33" s="1"/>
      <c r="Y33" s="1"/>
      <c r="Z33" s="1"/>
    </row>
    <row r="34" spans="1:26" ht="21" customHeight="1" x14ac:dyDescent="0.3">
      <c r="A34" s="1"/>
      <c r="B34" s="1"/>
      <c r="C34" s="168"/>
      <c r="D34" s="169"/>
      <c r="E34" s="155"/>
      <c r="F34" s="104" t="s">
        <v>32</v>
      </c>
      <c r="G34" s="110" t="s">
        <v>46</v>
      </c>
      <c r="H34" s="105">
        <v>8.24</v>
      </c>
      <c r="I34" s="105">
        <v>8.84</v>
      </c>
      <c r="J34" s="105">
        <v>8.76</v>
      </c>
      <c r="K34" s="105">
        <v>2.39</v>
      </c>
      <c r="L34" s="105">
        <v>1.02</v>
      </c>
      <c r="M34" s="105">
        <v>11.8</v>
      </c>
      <c r="N34" s="105">
        <v>1.0900000000000001</v>
      </c>
      <c r="O34" s="105">
        <v>4.2</v>
      </c>
      <c r="P34" s="105">
        <v>4.9000000000000004</v>
      </c>
      <c r="Q34" s="105">
        <v>1.97</v>
      </c>
      <c r="R34" s="135">
        <v>1.02485</v>
      </c>
      <c r="S34" s="105">
        <v>4.76</v>
      </c>
      <c r="T34" s="135"/>
      <c r="U34" s="1"/>
      <c r="V34" s="1"/>
      <c r="W34" s="1"/>
      <c r="X34" s="1"/>
      <c r="Y34" s="1"/>
      <c r="Z34" s="1"/>
    </row>
    <row r="35" spans="1:26" ht="21" customHeight="1" x14ac:dyDescent="0.3">
      <c r="A35" s="1"/>
      <c r="B35" s="1"/>
      <c r="C35" s="168"/>
      <c r="D35" s="169"/>
      <c r="E35" s="154">
        <v>4</v>
      </c>
      <c r="F35" s="104" t="s">
        <v>32</v>
      </c>
      <c r="G35" s="110" t="s">
        <v>47</v>
      </c>
      <c r="H35" s="105">
        <v>7.41</v>
      </c>
      <c r="I35" s="106">
        <v>8.9</v>
      </c>
      <c r="J35" s="105">
        <v>8.91</v>
      </c>
      <c r="K35" s="105">
        <v>2.1800000000000002</v>
      </c>
      <c r="L35" s="105">
        <v>1.05</v>
      </c>
      <c r="M35" s="105">
        <v>11.8</v>
      </c>
      <c r="N35" s="105">
        <v>1.03</v>
      </c>
      <c r="O35" s="105">
        <v>4.16</v>
      </c>
      <c r="P35" s="105">
        <v>5.04</v>
      </c>
      <c r="Q35" s="105">
        <v>1.79</v>
      </c>
      <c r="R35" s="135">
        <v>0.97331199999999995</v>
      </c>
      <c r="S35" s="105">
        <v>4.72</v>
      </c>
      <c r="T35" s="135"/>
      <c r="U35" s="1"/>
      <c r="V35" s="1"/>
      <c r="W35" s="1"/>
      <c r="X35" s="1"/>
      <c r="Y35" s="1"/>
      <c r="Z35" s="1"/>
    </row>
    <row r="36" spans="1:26" ht="21" customHeight="1" x14ac:dyDescent="0.3">
      <c r="A36" s="1"/>
      <c r="B36" s="1"/>
      <c r="C36" s="168"/>
      <c r="D36" s="169"/>
      <c r="E36" s="155"/>
      <c r="F36" s="104" t="s">
        <v>34</v>
      </c>
      <c r="G36" s="110" t="s">
        <v>48</v>
      </c>
      <c r="H36" s="105">
        <v>0.73</v>
      </c>
      <c r="I36" s="106">
        <v>0.03</v>
      </c>
      <c r="J36" s="105">
        <v>0.02</v>
      </c>
      <c r="K36" s="105">
        <v>0.03</v>
      </c>
      <c r="L36" s="105">
        <v>0.04</v>
      </c>
      <c r="M36" s="105">
        <v>0.05</v>
      </c>
      <c r="N36" s="105">
        <v>0</v>
      </c>
      <c r="O36" s="105">
        <v>0.09</v>
      </c>
      <c r="P36" s="105">
        <v>0.03</v>
      </c>
      <c r="Q36" s="105">
        <v>0.03</v>
      </c>
      <c r="R36" s="135">
        <v>2.5665E-2</v>
      </c>
      <c r="S36" s="105">
        <v>0.04</v>
      </c>
      <c r="T36" s="135"/>
      <c r="U36" s="1"/>
      <c r="V36" s="1"/>
      <c r="W36" s="1"/>
      <c r="X36" s="1"/>
      <c r="Y36" s="1"/>
      <c r="Z36" s="1"/>
    </row>
    <row r="37" spans="1:26" ht="21" customHeight="1" x14ac:dyDescent="0.3">
      <c r="A37" s="1"/>
      <c r="B37" s="1"/>
      <c r="C37" s="168"/>
      <c r="D37" s="169"/>
      <c r="E37" s="155"/>
      <c r="F37" s="104" t="s">
        <v>32</v>
      </c>
      <c r="G37" s="104" t="s">
        <v>49</v>
      </c>
      <c r="H37" s="105">
        <v>6.81</v>
      </c>
      <c r="I37" s="106">
        <v>4.4000000000000004</v>
      </c>
      <c r="J37" s="105">
        <v>3.87</v>
      </c>
      <c r="K37" s="105">
        <v>1.57</v>
      </c>
      <c r="L37" s="105">
        <v>0.83</v>
      </c>
      <c r="M37" s="105">
        <v>9.42</v>
      </c>
      <c r="N37" s="105">
        <v>2.06</v>
      </c>
      <c r="O37" s="105">
        <v>2.34</v>
      </c>
      <c r="P37" s="105">
        <v>3.06</v>
      </c>
      <c r="Q37" s="105">
        <v>0.98</v>
      </c>
      <c r="R37" s="135">
        <v>1.1691260000000001</v>
      </c>
      <c r="S37" s="105">
        <v>3.52</v>
      </c>
      <c r="T37" s="135"/>
      <c r="U37" s="1"/>
      <c r="V37" s="1"/>
      <c r="W37" s="1"/>
      <c r="X37" s="1"/>
      <c r="Y37" s="1"/>
      <c r="Z37" s="1"/>
    </row>
    <row r="38" spans="1:26" ht="21" customHeight="1" x14ac:dyDescent="0.3">
      <c r="A38" s="1"/>
      <c r="B38" s="1"/>
      <c r="C38" s="168"/>
      <c r="D38" s="169"/>
      <c r="E38" s="155"/>
      <c r="F38" s="104" t="s">
        <v>32</v>
      </c>
      <c r="G38" s="110" t="s">
        <v>50</v>
      </c>
      <c r="H38" s="105">
        <v>4.5999999999999996</v>
      </c>
      <c r="I38" s="106">
        <v>7.58</v>
      </c>
      <c r="J38" s="105">
        <v>8.98</v>
      </c>
      <c r="K38" s="105">
        <v>3.65</v>
      </c>
      <c r="L38" s="105">
        <v>0.64</v>
      </c>
      <c r="M38" s="105">
        <v>5.1100000000000003</v>
      </c>
      <c r="N38" s="105">
        <v>2.06</v>
      </c>
      <c r="O38" s="105">
        <v>3.33</v>
      </c>
      <c r="P38" s="105">
        <v>3.11</v>
      </c>
      <c r="Q38" s="105">
        <v>0.78</v>
      </c>
      <c r="R38" s="135">
        <v>1.9486829999999999</v>
      </c>
      <c r="S38" s="105">
        <v>3.12</v>
      </c>
      <c r="T38" s="135"/>
      <c r="U38" s="1"/>
      <c r="V38" s="1"/>
      <c r="W38" s="1"/>
      <c r="X38" s="1"/>
      <c r="Y38" s="1"/>
      <c r="Z38" s="1"/>
    </row>
    <row r="39" spans="1:26" ht="21" customHeight="1" x14ac:dyDescent="0.3">
      <c r="A39" s="1"/>
      <c r="B39" s="1"/>
      <c r="C39" s="168"/>
      <c r="D39" s="169"/>
      <c r="E39" s="154">
        <v>5</v>
      </c>
      <c r="F39" s="104" t="s">
        <v>32</v>
      </c>
      <c r="G39" s="110" t="s">
        <v>51</v>
      </c>
      <c r="H39" s="105">
        <v>4.59</v>
      </c>
      <c r="I39" s="105">
        <v>7.49</v>
      </c>
      <c r="J39" s="105">
        <v>8.86</v>
      </c>
      <c r="K39" s="105">
        <v>3.71</v>
      </c>
      <c r="L39" s="105">
        <v>0.7</v>
      </c>
      <c r="M39" s="105">
        <v>5.09</v>
      </c>
      <c r="N39" s="105">
        <v>2.06</v>
      </c>
      <c r="O39" s="105">
        <v>3.39</v>
      </c>
      <c r="P39" s="105">
        <v>2.99</v>
      </c>
      <c r="Q39" s="105">
        <v>0.65</v>
      </c>
      <c r="R39" s="135">
        <v>1.966002</v>
      </c>
      <c r="S39" s="105">
        <v>3.15</v>
      </c>
      <c r="T39" s="135"/>
      <c r="U39" s="1"/>
      <c r="V39" s="1"/>
      <c r="W39" s="1"/>
      <c r="X39" s="1"/>
      <c r="Y39" s="1"/>
      <c r="Z39" s="1"/>
    </row>
    <row r="40" spans="1:26" ht="21" customHeight="1" x14ac:dyDescent="0.3">
      <c r="A40" s="1"/>
      <c r="B40" s="1"/>
      <c r="C40" s="168"/>
      <c r="D40" s="169"/>
      <c r="E40" s="155"/>
      <c r="F40" s="104" t="s">
        <v>34</v>
      </c>
      <c r="G40" s="110" t="s">
        <v>52</v>
      </c>
      <c r="H40" s="105">
        <v>0.79</v>
      </c>
      <c r="I40" s="105">
        <v>0.58499999999999996</v>
      </c>
      <c r="J40" s="105">
        <v>0.56999999999999995</v>
      </c>
      <c r="K40" s="105">
        <v>0.56999999999999995</v>
      </c>
      <c r="L40" s="105">
        <v>0.24</v>
      </c>
      <c r="M40" s="105">
        <v>0.8</v>
      </c>
      <c r="N40" s="105">
        <v>0.14000000000000001</v>
      </c>
      <c r="O40" s="105">
        <v>0.61</v>
      </c>
      <c r="P40" s="105">
        <v>0.47</v>
      </c>
      <c r="Q40" s="105">
        <v>0.32</v>
      </c>
      <c r="R40" s="135">
        <v>0.22705800000000001</v>
      </c>
      <c r="S40" s="105">
        <v>0.54</v>
      </c>
      <c r="T40" s="135"/>
      <c r="U40" s="1"/>
      <c r="V40" s="1"/>
      <c r="W40" s="1"/>
      <c r="X40" s="1"/>
      <c r="Y40" s="1"/>
      <c r="Z40" s="1"/>
    </row>
    <row r="41" spans="1:26" ht="21" customHeight="1" x14ac:dyDescent="0.3">
      <c r="A41" s="1"/>
      <c r="B41" s="1"/>
      <c r="C41" s="168"/>
      <c r="D41" s="169"/>
      <c r="E41" s="155"/>
      <c r="F41" s="104" t="s">
        <v>32</v>
      </c>
      <c r="G41" s="110" t="s">
        <v>53</v>
      </c>
      <c r="H41" s="105">
        <v>9.06</v>
      </c>
      <c r="I41" s="105">
        <v>14</v>
      </c>
      <c r="J41" s="105">
        <v>13.3</v>
      </c>
      <c r="K41" s="105">
        <v>1.48</v>
      </c>
      <c r="L41" s="105">
        <v>0.94</v>
      </c>
      <c r="M41" s="105">
        <v>11.1</v>
      </c>
      <c r="N41" s="105">
        <v>2.57</v>
      </c>
      <c r="O41" s="105">
        <v>2.62</v>
      </c>
      <c r="P41" s="105">
        <v>2.54</v>
      </c>
      <c r="Q41" s="105">
        <v>0.81</v>
      </c>
      <c r="R41" s="135">
        <v>1.179006</v>
      </c>
      <c r="S41" s="105">
        <v>4.0199999999999996</v>
      </c>
      <c r="T41" s="135"/>
      <c r="U41" s="1"/>
      <c r="V41" s="1"/>
      <c r="W41" s="1"/>
      <c r="X41" s="1"/>
      <c r="Y41" s="1"/>
      <c r="Z41" s="1"/>
    </row>
    <row r="42" spans="1:26" ht="21" customHeight="1" x14ac:dyDescent="0.3">
      <c r="A42" s="1"/>
      <c r="B42" s="1"/>
      <c r="C42" s="168"/>
      <c r="D42" s="169"/>
      <c r="E42" s="155"/>
      <c r="F42" s="104" t="s">
        <v>32</v>
      </c>
      <c r="G42" s="110" t="s">
        <v>54</v>
      </c>
      <c r="H42" s="105">
        <v>3.24</v>
      </c>
      <c r="I42" s="105">
        <v>6.59</v>
      </c>
      <c r="J42" s="105">
        <v>7.81</v>
      </c>
      <c r="K42" s="105">
        <v>1.76</v>
      </c>
      <c r="L42" s="105">
        <v>0.57999999999999996</v>
      </c>
      <c r="M42" s="105">
        <v>4.1900000000000004</v>
      </c>
      <c r="N42" s="105">
        <v>1.89</v>
      </c>
      <c r="O42" s="105">
        <v>2.04</v>
      </c>
      <c r="P42" s="105">
        <v>2.0299999999999998</v>
      </c>
      <c r="Q42" s="105">
        <v>0.92</v>
      </c>
      <c r="R42" s="135">
        <v>1.029466</v>
      </c>
      <c r="S42" s="105">
        <v>2.57</v>
      </c>
      <c r="T42" s="135"/>
      <c r="U42" s="1"/>
      <c r="V42" s="1"/>
      <c r="W42" s="1"/>
      <c r="X42" s="1"/>
      <c r="Y42" s="1"/>
      <c r="Z42" s="1"/>
    </row>
    <row r="43" spans="1:26" ht="21" customHeight="1" x14ac:dyDescent="0.3">
      <c r="A43" s="1"/>
      <c r="B43" s="1"/>
      <c r="C43" s="168"/>
      <c r="D43" s="169"/>
      <c r="E43" s="159">
        <v>6</v>
      </c>
      <c r="F43" s="95" t="s">
        <v>32</v>
      </c>
      <c r="G43" s="111" t="s">
        <v>55</v>
      </c>
      <c r="H43" s="90">
        <v>8.93</v>
      </c>
      <c r="I43" s="90">
        <v>7.24</v>
      </c>
      <c r="J43" s="90">
        <v>7.04</v>
      </c>
      <c r="K43" s="90">
        <v>2.97</v>
      </c>
      <c r="L43" s="90">
        <v>1.22</v>
      </c>
      <c r="M43" s="90">
        <v>12.5</v>
      </c>
      <c r="N43" s="90">
        <v>1.31</v>
      </c>
      <c r="O43" s="90">
        <v>3.21</v>
      </c>
      <c r="P43" s="90">
        <v>5.29</v>
      </c>
      <c r="Q43" s="90">
        <v>0.76</v>
      </c>
      <c r="R43" s="136">
        <v>1.2852110000000001</v>
      </c>
      <c r="S43" s="90">
        <v>5.17</v>
      </c>
      <c r="T43" s="136"/>
      <c r="U43" s="1"/>
      <c r="V43" s="1"/>
      <c r="W43" s="1"/>
      <c r="X43" s="1"/>
      <c r="Y43" s="1"/>
      <c r="Z43" s="1"/>
    </row>
    <row r="44" spans="1:26" ht="21" customHeight="1" x14ac:dyDescent="0.3">
      <c r="A44" s="1"/>
      <c r="B44" s="1"/>
      <c r="C44" s="168"/>
      <c r="D44" s="169"/>
      <c r="E44" s="153"/>
      <c r="F44" s="24" t="s">
        <v>34</v>
      </c>
      <c r="G44" s="108" t="s">
        <v>56</v>
      </c>
      <c r="H44" s="25">
        <v>0.27</v>
      </c>
      <c r="I44" s="25">
        <v>0.125</v>
      </c>
      <c r="J44" s="25">
        <v>0.14000000000000001</v>
      </c>
      <c r="K44" s="25">
        <v>0.17</v>
      </c>
      <c r="L44" s="25">
        <v>0.06</v>
      </c>
      <c r="M44" s="25">
        <v>0.2</v>
      </c>
      <c r="N44" s="25">
        <v>7.0000000000000007E-2</v>
      </c>
      <c r="O44" s="25">
        <v>0.16</v>
      </c>
      <c r="P44" s="25">
        <v>0.14000000000000001</v>
      </c>
      <c r="Q44" s="25">
        <v>0.05</v>
      </c>
      <c r="R44" s="132">
        <v>0.117283</v>
      </c>
      <c r="S44" s="25">
        <v>0.21</v>
      </c>
      <c r="T44" s="132"/>
      <c r="U44" s="1"/>
      <c r="V44" s="1"/>
      <c r="W44" s="1"/>
      <c r="X44" s="1"/>
      <c r="Y44" s="1"/>
      <c r="Z44" s="1"/>
    </row>
    <row r="45" spans="1:26" ht="21" customHeight="1" x14ac:dyDescent="0.3">
      <c r="A45" s="1"/>
      <c r="B45" s="1"/>
      <c r="C45" s="168"/>
      <c r="D45" s="169"/>
      <c r="E45" s="153"/>
      <c r="F45" s="24" t="s">
        <v>32</v>
      </c>
      <c r="G45" s="108" t="s">
        <v>57</v>
      </c>
      <c r="H45" s="90">
        <v>8.0299999999999994</v>
      </c>
      <c r="I45" s="25">
        <v>9.7200000000000006</v>
      </c>
      <c r="J45" s="25">
        <v>13.2</v>
      </c>
      <c r="K45" s="25">
        <v>1.67</v>
      </c>
      <c r="L45" s="25">
        <v>0.96</v>
      </c>
      <c r="M45" s="25">
        <v>8.1199999999999992</v>
      </c>
      <c r="N45" s="25">
        <v>1.7</v>
      </c>
      <c r="O45" s="25">
        <v>2.92</v>
      </c>
      <c r="P45" s="25">
        <v>3.1</v>
      </c>
      <c r="Q45" s="25">
        <v>0.74</v>
      </c>
      <c r="R45" s="132">
        <v>0.89636700000000002</v>
      </c>
      <c r="S45" s="25">
        <v>4.0599999999999996</v>
      </c>
      <c r="T45" s="132"/>
      <c r="U45" s="1"/>
      <c r="V45" s="1"/>
      <c r="W45" s="1"/>
      <c r="X45" s="1"/>
      <c r="Y45" s="1"/>
      <c r="Z45" s="1"/>
    </row>
    <row r="46" spans="1:26" ht="21" customHeight="1" thickBot="1" x14ac:dyDescent="0.35">
      <c r="A46" s="1"/>
      <c r="B46" s="1"/>
      <c r="C46" s="170"/>
      <c r="D46" s="171"/>
      <c r="E46" s="160"/>
      <c r="F46" s="100" t="s">
        <v>32</v>
      </c>
      <c r="G46" s="112" t="s">
        <v>58</v>
      </c>
      <c r="H46" s="101">
        <v>2.74</v>
      </c>
      <c r="I46" s="101">
        <v>7.16</v>
      </c>
      <c r="J46" s="102">
        <v>8.25</v>
      </c>
      <c r="K46" s="101">
        <v>1.57</v>
      </c>
      <c r="L46" s="101">
        <v>0.72</v>
      </c>
      <c r="M46" s="101">
        <v>3.85</v>
      </c>
      <c r="N46" s="101">
        <v>1.3</v>
      </c>
      <c r="O46" s="101">
        <v>2.1800000000000002</v>
      </c>
      <c r="P46" s="101">
        <v>1.44</v>
      </c>
      <c r="Q46" s="101">
        <v>1.31</v>
      </c>
      <c r="R46" s="133">
        <v>1.107021</v>
      </c>
      <c r="S46" s="101">
        <v>1.88</v>
      </c>
      <c r="T46" s="133"/>
      <c r="U46" s="1"/>
      <c r="V46" s="1"/>
      <c r="W46" s="1"/>
      <c r="X46" s="1"/>
      <c r="Y46" s="1"/>
      <c r="Z46" s="1"/>
    </row>
    <row r="47" spans="1:26" ht="13.5" customHeight="1" x14ac:dyDescent="0.3">
      <c r="A47" s="33"/>
      <c r="B47" s="33"/>
      <c r="C47" s="34"/>
      <c r="D47" s="35"/>
      <c r="E47" s="36"/>
      <c r="F47" s="36"/>
      <c r="G47" s="37" t="s">
        <v>59</v>
      </c>
      <c r="H47" s="38">
        <v>7.1</v>
      </c>
      <c r="I47" s="38">
        <f t="shared" ref="I47:T47" si="0">H47</f>
        <v>7.1</v>
      </c>
      <c r="J47" s="38">
        <f t="shared" si="0"/>
        <v>7.1</v>
      </c>
      <c r="K47" s="38">
        <f t="shared" si="0"/>
        <v>7.1</v>
      </c>
      <c r="L47" s="38">
        <f t="shared" si="0"/>
        <v>7.1</v>
      </c>
      <c r="M47" s="38">
        <f t="shared" si="0"/>
        <v>7.1</v>
      </c>
      <c r="N47" s="38">
        <f t="shared" si="0"/>
        <v>7.1</v>
      </c>
      <c r="O47" s="38">
        <f t="shared" si="0"/>
        <v>7.1</v>
      </c>
      <c r="P47" s="38">
        <f t="shared" si="0"/>
        <v>7.1</v>
      </c>
      <c r="Q47" s="38">
        <f t="shared" si="0"/>
        <v>7.1</v>
      </c>
      <c r="R47" s="38">
        <f t="shared" si="0"/>
        <v>7.1</v>
      </c>
      <c r="S47" s="38">
        <f t="shared" si="0"/>
        <v>7.1</v>
      </c>
      <c r="T47" s="39">
        <f t="shared" si="0"/>
        <v>7.1</v>
      </c>
      <c r="U47" s="33"/>
      <c r="V47" s="33"/>
      <c r="W47" s="33"/>
      <c r="X47" s="33"/>
      <c r="Y47" s="33"/>
      <c r="Z47" s="33"/>
    </row>
    <row r="48" spans="1:26" ht="12.75" customHeight="1" x14ac:dyDescent="0.3">
      <c r="A48" s="33"/>
      <c r="B48" s="33"/>
      <c r="C48" s="34"/>
      <c r="D48" s="35"/>
      <c r="E48" s="36"/>
      <c r="F48" s="36"/>
      <c r="G48" s="40" t="s">
        <v>60</v>
      </c>
      <c r="H48" s="41">
        <v>4.5</v>
      </c>
      <c r="I48" s="41">
        <f t="shared" ref="I48:T48" si="1">H48</f>
        <v>4.5</v>
      </c>
      <c r="J48" s="41">
        <f t="shared" si="1"/>
        <v>4.5</v>
      </c>
      <c r="K48" s="41">
        <f t="shared" si="1"/>
        <v>4.5</v>
      </c>
      <c r="L48" s="41">
        <f t="shared" si="1"/>
        <v>4.5</v>
      </c>
      <c r="M48" s="41">
        <f t="shared" si="1"/>
        <v>4.5</v>
      </c>
      <c r="N48" s="41">
        <f t="shared" si="1"/>
        <v>4.5</v>
      </c>
      <c r="O48" s="41">
        <f t="shared" si="1"/>
        <v>4.5</v>
      </c>
      <c r="P48" s="41">
        <f t="shared" si="1"/>
        <v>4.5</v>
      </c>
      <c r="Q48" s="41">
        <f t="shared" si="1"/>
        <v>4.5</v>
      </c>
      <c r="R48" s="41">
        <f t="shared" si="1"/>
        <v>4.5</v>
      </c>
      <c r="S48" s="41">
        <f t="shared" si="1"/>
        <v>4.5</v>
      </c>
      <c r="T48" s="42">
        <f t="shared" si="1"/>
        <v>4.5</v>
      </c>
      <c r="U48" s="33"/>
      <c r="V48" s="33"/>
      <c r="W48" s="33"/>
      <c r="X48" s="33"/>
      <c r="Y48" s="33"/>
      <c r="Z48" s="33"/>
    </row>
    <row r="49" spans="1:26" ht="15.9" customHeight="1" x14ac:dyDescent="0.3">
      <c r="A49" s="1"/>
      <c r="B49" s="1"/>
      <c r="C49" s="156" t="s">
        <v>65</v>
      </c>
      <c r="D49" s="157"/>
      <c r="E49" s="157"/>
      <c r="F49" s="157"/>
      <c r="G49" s="157"/>
      <c r="H49" s="157"/>
      <c r="I49" s="157"/>
      <c r="J49" s="157"/>
      <c r="K49" s="157"/>
      <c r="L49" s="157"/>
      <c r="M49" s="157"/>
      <c r="N49" s="157"/>
      <c r="O49" s="157"/>
      <c r="P49" s="157"/>
      <c r="Q49" s="157"/>
      <c r="R49" s="157"/>
      <c r="S49" s="157"/>
      <c r="T49" s="158"/>
      <c r="U49" s="1"/>
      <c r="V49" s="1"/>
      <c r="W49" s="1"/>
      <c r="X49" s="1"/>
      <c r="Y49" s="1"/>
      <c r="Z49" s="1"/>
    </row>
    <row r="50" spans="1:26" ht="15" customHeight="1" x14ac:dyDescent="0.3">
      <c r="A50" s="1"/>
      <c r="B50" s="1"/>
      <c r="C50" s="172" t="s">
        <v>101</v>
      </c>
      <c r="D50" s="173"/>
      <c r="E50" s="173"/>
      <c r="F50" s="173"/>
      <c r="G50" s="173"/>
      <c r="H50" s="174"/>
      <c r="I50" s="45" t="s">
        <v>24</v>
      </c>
      <c r="J50" s="46" t="s">
        <v>60</v>
      </c>
      <c r="K50" s="47" t="s">
        <v>59</v>
      </c>
      <c r="L50" s="161"/>
      <c r="M50" s="162"/>
      <c r="N50" s="48"/>
      <c r="O50" s="49"/>
      <c r="P50" s="49"/>
      <c r="Q50" s="49"/>
      <c r="R50" s="49"/>
      <c r="S50" s="49"/>
      <c r="T50" s="50"/>
      <c r="U50" s="1"/>
      <c r="V50" s="1"/>
      <c r="W50" s="1"/>
      <c r="X50" s="1"/>
      <c r="Y50" s="1"/>
      <c r="Z50" s="1"/>
    </row>
    <row r="51" spans="1:26" ht="15.9" customHeight="1" x14ac:dyDescent="0.3">
      <c r="A51" s="1"/>
      <c r="B51" s="1"/>
      <c r="C51" s="175"/>
      <c r="D51" s="176"/>
      <c r="E51" s="176"/>
      <c r="F51" s="176"/>
      <c r="G51" s="176"/>
      <c r="H51" s="165"/>
      <c r="I51" s="51">
        <v>4.5</v>
      </c>
      <c r="J51" s="26" t="s">
        <v>67</v>
      </c>
      <c r="K51" s="51">
        <v>7.1</v>
      </c>
      <c r="L51" s="163"/>
      <c r="M51" s="162"/>
      <c r="N51" s="52"/>
      <c r="O51" s="1"/>
      <c r="P51" s="1"/>
      <c r="Q51" s="1"/>
      <c r="R51" s="1"/>
      <c r="S51" s="1"/>
      <c r="T51" s="9"/>
      <c r="U51" s="1"/>
      <c r="V51" s="1"/>
      <c r="W51" s="1"/>
      <c r="X51" s="1"/>
      <c r="Y51" s="1"/>
      <c r="Z51" s="1"/>
    </row>
    <row r="52" spans="1:26" ht="15" customHeight="1" x14ac:dyDescent="0.3">
      <c r="A52" s="1"/>
      <c r="B52" s="1"/>
      <c r="C52" s="172" t="s">
        <v>68</v>
      </c>
      <c r="D52" s="173"/>
      <c r="E52" s="173"/>
      <c r="F52" s="173"/>
      <c r="G52" s="173"/>
      <c r="H52" s="174"/>
      <c r="I52" s="53" t="s">
        <v>24</v>
      </c>
      <c r="J52" s="54" t="s">
        <v>60</v>
      </c>
      <c r="K52" s="55" t="s">
        <v>59</v>
      </c>
      <c r="L52" s="163"/>
      <c r="M52" s="162"/>
      <c r="N52" s="52"/>
      <c r="O52" s="1"/>
      <c r="P52" s="1"/>
      <c r="Q52" s="1"/>
      <c r="R52" s="1"/>
      <c r="S52" s="1"/>
      <c r="T52" s="9"/>
      <c r="U52" s="1"/>
      <c r="V52" s="1"/>
      <c r="W52" s="1"/>
      <c r="X52" s="1"/>
      <c r="Y52" s="1"/>
      <c r="Z52" s="1"/>
    </row>
    <row r="53" spans="1:26" ht="15.9" customHeight="1" x14ac:dyDescent="0.3">
      <c r="A53" s="1"/>
      <c r="B53" s="1"/>
      <c r="C53" s="175"/>
      <c r="D53" s="176"/>
      <c r="E53" s="176"/>
      <c r="F53" s="176"/>
      <c r="G53" s="176"/>
      <c r="H53" s="165"/>
      <c r="I53" s="51">
        <v>5.3</v>
      </c>
      <c r="J53" s="26" t="s">
        <v>69</v>
      </c>
      <c r="K53" s="51">
        <v>8.1</v>
      </c>
      <c r="L53" s="163"/>
      <c r="M53" s="162"/>
      <c r="N53" s="52"/>
      <c r="O53" s="1"/>
      <c r="P53" s="1"/>
      <c r="Q53" s="1"/>
      <c r="R53" s="1"/>
      <c r="S53" s="1"/>
      <c r="T53" s="9"/>
      <c r="U53" s="1"/>
      <c r="V53" s="1"/>
      <c r="W53" s="1"/>
      <c r="X53" s="1"/>
      <c r="Y53" s="1"/>
      <c r="Z53" s="1"/>
    </row>
    <row r="54" spans="1:26" ht="15" customHeight="1" x14ac:dyDescent="0.3">
      <c r="A54" s="1"/>
      <c r="B54" s="1"/>
      <c r="C54" s="172" t="s">
        <v>70</v>
      </c>
      <c r="D54" s="173"/>
      <c r="E54" s="173"/>
      <c r="F54" s="173"/>
      <c r="G54" s="173"/>
      <c r="H54" s="174"/>
      <c r="I54" s="56" t="s">
        <v>24</v>
      </c>
      <c r="J54" s="57" t="s">
        <v>60</v>
      </c>
      <c r="K54" s="58" t="s">
        <v>59</v>
      </c>
      <c r="L54" s="163"/>
      <c r="M54" s="162"/>
      <c r="N54" s="52"/>
      <c r="O54" s="1"/>
      <c r="P54" s="1"/>
      <c r="Q54" s="1"/>
      <c r="R54" s="1"/>
      <c r="S54" s="1"/>
      <c r="T54" s="9"/>
      <c r="U54" s="1"/>
      <c r="V54" s="1"/>
      <c r="W54" s="1"/>
      <c r="X54" s="1"/>
      <c r="Y54" s="1"/>
      <c r="Z54" s="1"/>
    </row>
    <row r="55" spans="1:26" ht="15.9" customHeight="1" x14ac:dyDescent="0.3">
      <c r="A55" s="1"/>
      <c r="B55" s="1"/>
      <c r="C55" s="175"/>
      <c r="D55" s="176"/>
      <c r="E55" s="176"/>
      <c r="F55" s="176"/>
      <c r="G55" s="176"/>
      <c r="H55" s="165"/>
      <c r="I55" s="51">
        <v>2</v>
      </c>
      <c r="J55" s="26" t="str">
        <f>CONCATENATE(I55," @ ",K55)</f>
        <v>2 @ 2,5</v>
      </c>
      <c r="K55" s="51">
        <v>2.5</v>
      </c>
      <c r="L55" s="164"/>
      <c r="M55" s="165"/>
      <c r="N55" s="59"/>
      <c r="O55" s="60"/>
      <c r="P55" s="60"/>
      <c r="Q55" s="60"/>
      <c r="R55" s="60"/>
      <c r="S55" s="60"/>
      <c r="T55" s="61"/>
      <c r="U55" s="1"/>
      <c r="V55" s="1"/>
      <c r="W55" s="1"/>
      <c r="X55" s="1"/>
      <c r="Y55" s="1"/>
      <c r="Z55" s="1"/>
    </row>
    <row r="56" spans="1:26" ht="15.9" customHeight="1" x14ac:dyDescent="0.3">
      <c r="A56" s="1"/>
      <c r="B56" s="1"/>
      <c r="C56" s="156" t="s">
        <v>71</v>
      </c>
      <c r="D56" s="157"/>
      <c r="E56" s="157"/>
      <c r="F56" s="157"/>
      <c r="G56" s="157"/>
      <c r="H56" s="157"/>
      <c r="I56" s="157"/>
      <c r="J56" s="157"/>
      <c r="K56" s="157"/>
      <c r="L56" s="157"/>
      <c r="M56" s="157"/>
      <c r="N56" s="157"/>
      <c r="O56" s="157"/>
      <c r="P56" s="157"/>
      <c r="Q56" s="157"/>
      <c r="R56" s="157"/>
      <c r="S56" s="157"/>
      <c r="T56" s="158"/>
      <c r="U56" s="1"/>
      <c r="V56" s="1"/>
      <c r="W56" s="1"/>
      <c r="X56" s="1"/>
      <c r="Y56" s="1"/>
      <c r="Z56" s="1"/>
    </row>
    <row r="57" spans="1:26" ht="15.9" customHeight="1" x14ac:dyDescent="0.3">
      <c r="A57" s="1"/>
      <c r="B57" s="1"/>
      <c r="C57" s="62"/>
      <c r="D57" s="63"/>
      <c r="E57" s="63"/>
      <c r="F57" s="63"/>
      <c r="G57" s="63"/>
      <c r="H57" s="63"/>
      <c r="I57" s="63"/>
      <c r="J57" s="63"/>
      <c r="K57" s="63"/>
      <c r="L57" s="49"/>
      <c r="M57" s="49"/>
      <c r="N57" s="49"/>
      <c r="O57" s="49"/>
      <c r="P57" s="49"/>
      <c r="Q57" s="49"/>
      <c r="R57" s="49"/>
      <c r="S57" s="49"/>
      <c r="T57" s="50"/>
      <c r="U57" s="1"/>
      <c r="V57" s="1"/>
      <c r="W57" s="1"/>
      <c r="X57" s="1"/>
      <c r="Y57" s="1"/>
      <c r="Z57" s="1"/>
    </row>
    <row r="58" spans="1:26" ht="15.9" customHeight="1" x14ac:dyDescent="0.3">
      <c r="A58" s="1"/>
      <c r="B58" s="1"/>
      <c r="C58" s="64" t="str">
        <f>C23</f>
        <v>CHUMACERA</v>
      </c>
      <c r="D58" s="65"/>
      <c r="E58" s="66"/>
      <c r="F58" s="35"/>
      <c r="G58" s="35"/>
      <c r="H58" s="35"/>
      <c r="I58" s="35"/>
      <c r="J58" s="35"/>
      <c r="K58" s="35"/>
      <c r="L58" s="1"/>
      <c r="M58" s="1"/>
      <c r="N58" s="1"/>
      <c r="O58" s="1"/>
      <c r="P58" s="1"/>
      <c r="Q58" s="1"/>
      <c r="R58" s="1"/>
      <c r="S58" s="1"/>
      <c r="T58" s="67" t="str">
        <f>C27</f>
        <v>REDUCTOR</v>
      </c>
      <c r="U58" s="1"/>
      <c r="V58" s="1"/>
      <c r="W58" s="1"/>
      <c r="X58" s="1"/>
      <c r="Y58" s="1"/>
      <c r="Z58" s="1"/>
    </row>
    <row r="59" spans="1:26" ht="15.9" customHeight="1" x14ac:dyDescent="0.3">
      <c r="A59" s="1"/>
      <c r="B59" s="1"/>
      <c r="C59" s="34"/>
      <c r="D59" s="68"/>
      <c r="E59" s="68"/>
      <c r="F59" s="68"/>
      <c r="G59" s="68"/>
      <c r="H59" s="69"/>
      <c r="I59" s="69"/>
      <c r="J59" s="69"/>
      <c r="K59" s="69"/>
      <c r="L59" s="1"/>
      <c r="M59" s="1"/>
      <c r="N59" s="1"/>
      <c r="O59" s="1"/>
      <c r="P59" s="1"/>
      <c r="Q59" s="1"/>
      <c r="R59" s="1"/>
      <c r="S59" s="1"/>
      <c r="T59" s="9"/>
      <c r="U59" s="1"/>
      <c r="V59" s="1"/>
      <c r="W59" s="1"/>
      <c r="X59" s="1"/>
      <c r="Y59" s="1"/>
      <c r="Z59" s="1"/>
    </row>
    <row r="60" spans="1:26" ht="15.9" customHeight="1" x14ac:dyDescent="0.3">
      <c r="A60" s="1"/>
      <c r="B60" s="1"/>
      <c r="C60" s="34"/>
      <c r="D60" s="70"/>
      <c r="E60" s="70"/>
      <c r="F60" s="70"/>
      <c r="G60" s="70"/>
      <c r="H60" s="71"/>
      <c r="I60" s="71"/>
      <c r="J60" s="71"/>
      <c r="K60" s="71"/>
      <c r="L60" s="1"/>
      <c r="M60" s="1"/>
      <c r="N60" s="1"/>
      <c r="O60" s="1"/>
      <c r="P60" s="1"/>
      <c r="Q60" s="1"/>
      <c r="R60" s="1"/>
      <c r="S60" s="1"/>
      <c r="T60" s="9"/>
      <c r="U60" s="1"/>
      <c r="V60" s="1"/>
      <c r="W60" s="1"/>
      <c r="X60" s="1"/>
      <c r="Y60" s="1"/>
      <c r="Z60" s="1"/>
    </row>
    <row r="61" spans="1:26" ht="15.9" customHeight="1" x14ac:dyDescent="0.3">
      <c r="A61" s="1"/>
      <c r="B61" s="1"/>
      <c r="C61" s="34"/>
      <c r="D61" s="70"/>
      <c r="E61" s="70"/>
      <c r="F61" s="70"/>
      <c r="G61" s="70"/>
      <c r="H61" s="71"/>
      <c r="I61" s="71"/>
      <c r="J61" s="71"/>
      <c r="K61" s="71"/>
      <c r="L61" s="1"/>
      <c r="M61" s="1"/>
      <c r="N61" s="1"/>
      <c r="O61" s="1"/>
      <c r="P61" s="1"/>
      <c r="Q61" s="1"/>
      <c r="R61" s="1"/>
      <c r="S61" s="1"/>
      <c r="T61" s="9"/>
      <c r="U61" s="1"/>
      <c r="V61" s="1"/>
      <c r="W61" s="1"/>
      <c r="X61" s="1"/>
      <c r="Y61" s="1"/>
      <c r="Z61" s="1"/>
    </row>
    <row r="62" spans="1:26" ht="15.9"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9" customHeight="1" x14ac:dyDescent="0.3">
      <c r="A63" s="1"/>
      <c r="B63" s="1"/>
      <c r="C63" s="34"/>
      <c r="D63" s="35"/>
      <c r="E63" s="35"/>
      <c r="F63" s="35"/>
      <c r="G63" s="35"/>
      <c r="H63" s="35"/>
      <c r="I63" s="35"/>
      <c r="J63" s="35"/>
      <c r="K63" s="35"/>
      <c r="L63" s="1"/>
      <c r="M63" s="1"/>
      <c r="N63" s="1"/>
      <c r="O63" s="1"/>
      <c r="P63" s="1"/>
      <c r="Q63" s="1"/>
      <c r="R63" s="1"/>
      <c r="S63" s="1"/>
      <c r="T63" s="9"/>
      <c r="U63" s="1"/>
      <c r="V63" s="1"/>
      <c r="W63" s="1"/>
      <c r="X63" s="1"/>
      <c r="Y63" s="1"/>
      <c r="Z63" s="1"/>
    </row>
    <row r="64" spans="1:26" ht="15.9" customHeight="1" x14ac:dyDescent="0.3">
      <c r="A64" s="1"/>
      <c r="B64" s="1"/>
      <c r="C64" s="34"/>
      <c r="D64" s="35"/>
      <c r="E64" s="35"/>
      <c r="F64" s="35"/>
      <c r="G64" s="35"/>
      <c r="H64" s="35"/>
      <c r="I64" s="35"/>
      <c r="J64" s="35"/>
      <c r="K64" s="35"/>
      <c r="L64" s="1"/>
      <c r="M64" s="1"/>
      <c r="N64" s="1"/>
      <c r="O64" s="1"/>
      <c r="P64" s="1"/>
      <c r="Q64" s="1"/>
      <c r="R64" s="1"/>
      <c r="S64" s="1"/>
      <c r="T64" s="9"/>
      <c r="U64" s="1"/>
      <c r="V64" s="1"/>
      <c r="W64" s="1"/>
      <c r="X64" s="1"/>
      <c r="Y64" s="1"/>
      <c r="Z64" s="1"/>
    </row>
    <row r="65" spans="1:26" ht="15.9" customHeight="1" x14ac:dyDescent="0.3">
      <c r="A65" s="1"/>
      <c r="B65" s="1"/>
      <c r="C65" s="34"/>
      <c r="D65" s="35"/>
      <c r="E65" s="35"/>
      <c r="F65" s="35"/>
      <c r="G65" s="35"/>
      <c r="H65" s="35"/>
      <c r="I65" s="35"/>
      <c r="J65" s="35"/>
      <c r="K65" s="35"/>
      <c r="L65" s="1"/>
      <c r="M65" s="1"/>
      <c r="N65" s="1"/>
      <c r="O65" s="1"/>
      <c r="P65" s="1"/>
      <c r="Q65" s="1"/>
      <c r="R65" s="1"/>
      <c r="S65" s="1"/>
      <c r="T65" s="9"/>
      <c r="U65" s="1"/>
      <c r="V65" s="1"/>
      <c r="W65" s="1"/>
      <c r="X65" s="1"/>
      <c r="Y65" s="1"/>
      <c r="Z65" s="1"/>
    </row>
    <row r="66" spans="1:26" ht="15.9" customHeight="1" x14ac:dyDescent="0.3">
      <c r="A66" s="1"/>
      <c r="B66" s="1"/>
      <c r="C66" s="34"/>
      <c r="D66" s="35"/>
      <c r="E66" s="35"/>
      <c r="F66" s="35"/>
      <c r="G66" s="35"/>
      <c r="H66" s="35"/>
      <c r="I66" s="35"/>
      <c r="J66" s="35"/>
      <c r="K66" s="35"/>
      <c r="L66" s="1"/>
      <c r="M66" s="1"/>
      <c r="N66" s="1"/>
      <c r="O66" s="1"/>
      <c r="P66" s="1"/>
      <c r="Q66" s="1"/>
      <c r="R66" s="1"/>
      <c r="S66" s="1"/>
      <c r="T66" s="9"/>
      <c r="U66" s="1"/>
      <c r="V66" s="1"/>
      <c r="W66" s="1"/>
      <c r="X66" s="1"/>
      <c r="Y66" s="1"/>
      <c r="Z66" s="1"/>
    </row>
    <row r="67" spans="1:26" ht="15.9" customHeight="1" x14ac:dyDescent="0.3">
      <c r="A67" s="1"/>
      <c r="B67" s="1"/>
      <c r="C67" s="34"/>
      <c r="D67" s="35"/>
      <c r="E67" s="35"/>
      <c r="F67" s="35"/>
      <c r="G67" s="35"/>
      <c r="H67" s="35"/>
      <c r="I67" s="35"/>
      <c r="J67" s="35"/>
      <c r="K67" s="35"/>
      <c r="L67" s="1"/>
      <c r="M67" s="1"/>
      <c r="N67" s="1"/>
      <c r="O67" s="1"/>
      <c r="P67" s="1"/>
      <c r="Q67" s="1"/>
      <c r="R67" s="1"/>
      <c r="S67" s="1"/>
      <c r="T67" s="9"/>
      <c r="U67" s="1"/>
      <c r="V67" s="1"/>
      <c r="W67" s="1"/>
      <c r="X67" s="1"/>
      <c r="Y67" s="1"/>
      <c r="Z67" s="1"/>
    </row>
    <row r="68" spans="1:26" ht="15.9" customHeight="1" x14ac:dyDescent="0.3">
      <c r="A68" s="1"/>
      <c r="B68" s="1"/>
      <c r="C68" s="4"/>
      <c r="D68" s="5"/>
      <c r="E68" s="5"/>
      <c r="F68" s="5"/>
      <c r="G68" s="5"/>
      <c r="H68" s="5"/>
      <c r="I68" s="5"/>
      <c r="J68" s="5"/>
      <c r="K68" s="5"/>
      <c r="L68" s="1"/>
      <c r="M68" s="1"/>
      <c r="N68" s="1"/>
      <c r="O68" s="1"/>
      <c r="P68" s="1"/>
      <c r="Q68" s="1"/>
      <c r="R68" s="1"/>
      <c r="S68" s="1"/>
      <c r="T68" s="9"/>
      <c r="U68" s="1"/>
      <c r="V68" s="1"/>
      <c r="W68" s="1"/>
      <c r="X68" s="1"/>
      <c r="Y68" s="1"/>
      <c r="Z68" s="1"/>
    </row>
    <row r="69" spans="1:26" ht="15.9" customHeight="1" x14ac:dyDescent="0.3">
      <c r="A69" s="1"/>
      <c r="B69" s="1"/>
      <c r="C69" s="4"/>
      <c r="D69" s="5"/>
      <c r="E69" s="5"/>
      <c r="F69" s="5"/>
      <c r="G69" s="5"/>
      <c r="H69" s="5"/>
      <c r="I69" s="5"/>
      <c r="J69" s="5"/>
      <c r="K69" s="5"/>
      <c r="L69" s="1"/>
      <c r="M69" s="1"/>
      <c r="N69" s="1"/>
      <c r="O69" s="1"/>
      <c r="P69" s="1"/>
      <c r="Q69" s="1"/>
      <c r="R69" s="1"/>
      <c r="S69" s="1"/>
      <c r="T69" s="9"/>
      <c r="U69" s="1"/>
      <c r="V69" s="1"/>
      <c r="W69" s="1"/>
      <c r="X69" s="1"/>
      <c r="Y69" s="1"/>
      <c r="Z69" s="1"/>
    </row>
    <row r="70" spans="1:26" ht="15.9" customHeight="1" x14ac:dyDescent="0.3">
      <c r="A70" s="1"/>
      <c r="B70" s="1"/>
      <c r="C70" s="72"/>
      <c r="D70" s="73"/>
      <c r="E70" s="73"/>
      <c r="F70" s="73"/>
      <c r="G70" s="73"/>
      <c r="H70" s="73"/>
      <c r="I70" s="73"/>
      <c r="J70" s="73"/>
      <c r="K70" s="73"/>
      <c r="L70" s="1"/>
      <c r="M70" s="1"/>
      <c r="N70" s="1"/>
      <c r="O70" s="1"/>
      <c r="P70" s="1"/>
      <c r="Q70" s="1"/>
      <c r="R70" s="1"/>
      <c r="S70" s="1"/>
      <c r="T70" s="9"/>
      <c r="U70" s="1"/>
      <c r="V70" s="1"/>
      <c r="W70" s="1"/>
      <c r="X70" s="1"/>
      <c r="Y70" s="1"/>
      <c r="Z70" s="1"/>
    </row>
    <row r="71" spans="1:26" ht="15.9" customHeight="1" x14ac:dyDescent="0.3">
      <c r="A71" s="1"/>
      <c r="B71" s="1"/>
      <c r="C71" s="72"/>
      <c r="D71" s="73"/>
      <c r="E71" s="73"/>
      <c r="F71" s="73"/>
      <c r="G71" s="73"/>
      <c r="H71" s="73"/>
      <c r="I71" s="73"/>
      <c r="J71" s="73"/>
      <c r="K71" s="73"/>
      <c r="L71" s="1"/>
      <c r="M71" s="1"/>
      <c r="N71" s="1"/>
      <c r="O71" s="1"/>
      <c r="P71" s="1"/>
      <c r="Q71" s="1"/>
      <c r="R71" s="1"/>
      <c r="S71" s="1"/>
      <c r="T71" s="9"/>
      <c r="U71" s="1"/>
      <c r="V71" s="1"/>
      <c r="W71" s="1"/>
      <c r="X71" s="1"/>
      <c r="Y71" s="1"/>
      <c r="Z71" s="1"/>
    </row>
    <row r="72" spans="1:26" ht="15.9" customHeight="1" x14ac:dyDescent="0.3">
      <c r="A72" s="1"/>
      <c r="B72" s="1"/>
      <c r="C72" s="64" t="str">
        <f>C27</f>
        <v>REDUCTOR</v>
      </c>
      <c r="D72" s="74"/>
      <c r="E72" s="73"/>
      <c r="F72" s="73"/>
      <c r="G72" s="73"/>
      <c r="H72" s="73"/>
      <c r="I72" s="73"/>
      <c r="J72" s="73"/>
      <c r="K72" s="73"/>
      <c r="L72" s="1"/>
      <c r="M72" s="1"/>
      <c r="N72" s="1"/>
      <c r="O72" s="1"/>
      <c r="P72" s="1"/>
      <c r="Q72" s="1"/>
      <c r="R72" s="1"/>
      <c r="S72" s="1"/>
      <c r="T72" s="9"/>
      <c r="U72" s="1"/>
      <c r="V72" s="1"/>
      <c r="W72" s="1"/>
      <c r="X72" s="1"/>
      <c r="Y72" s="1"/>
      <c r="Z72" s="1"/>
    </row>
    <row r="73" spans="1:26" ht="15.9" customHeight="1" x14ac:dyDescent="0.3">
      <c r="A73" s="1"/>
      <c r="B73" s="1"/>
      <c r="C73" s="72"/>
      <c r="D73" s="73"/>
      <c r="E73" s="73"/>
      <c r="F73" s="73"/>
      <c r="G73" s="73"/>
      <c r="H73" s="73"/>
      <c r="I73" s="73"/>
      <c r="J73" s="73"/>
      <c r="K73" s="73"/>
      <c r="L73" s="1"/>
      <c r="M73" s="1"/>
      <c r="N73" s="1"/>
      <c r="O73" s="1"/>
      <c r="P73" s="1"/>
      <c r="Q73" s="1"/>
      <c r="R73" s="1"/>
      <c r="S73" s="1"/>
      <c r="T73" s="9"/>
      <c r="U73" s="1"/>
      <c r="V73" s="1"/>
      <c r="W73" s="1"/>
      <c r="X73" s="1"/>
      <c r="Y73" s="1"/>
      <c r="Z73" s="1"/>
    </row>
    <row r="74" spans="1:26" ht="15.9"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9"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9" customHeight="1" x14ac:dyDescent="0.3">
      <c r="A79" s="1"/>
      <c r="B79" s="1"/>
      <c r="C79" s="75"/>
      <c r="D79" s="1"/>
      <c r="E79" s="1"/>
      <c r="F79" s="1"/>
      <c r="G79" s="1"/>
      <c r="H79" s="1"/>
      <c r="I79" s="1"/>
      <c r="J79" s="1"/>
      <c r="K79" s="1"/>
      <c r="L79" s="1"/>
      <c r="M79" s="1"/>
      <c r="N79" s="1"/>
      <c r="O79" s="1"/>
      <c r="P79" s="1"/>
      <c r="Q79" s="1"/>
      <c r="R79" s="1"/>
      <c r="S79" s="1"/>
      <c r="T79" s="9"/>
      <c r="U79" s="1"/>
      <c r="V79" s="1"/>
      <c r="W79" s="1"/>
      <c r="X79" s="1"/>
      <c r="Y79" s="1"/>
      <c r="Z79" s="1"/>
    </row>
    <row r="80" spans="1:26" ht="15.9" customHeight="1" x14ac:dyDescent="0.3">
      <c r="A80" s="1"/>
      <c r="B80" s="1"/>
      <c r="C80" s="75"/>
      <c r="D80" s="1"/>
      <c r="E80" s="1"/>
      <c r="F80" s="1"/>
      <c r="G80" s="1"/>
      <c r="H80" s="1"/>
      <c r="I80" s="1"/>
      <c r="J80" s="1"/>
      <c r="K80" s="1"/>
      <c r="L80" s="1"/>
      <c r="M80" s="1"/>
      <c r="N80" s="1"/>
      <c r="O80" s="1"/>
      <c r="P80" s="1"/>
      <c r="Q80" s="1"/>
      <c r="R80" s="1"/>
      <c r="S80" s="1"/>
      <c r="T80" s="9"/>
      <c r="U80" s="1"/>
      <c r="V80" s="1"/>
      <c r="W80" s="1"/>
      <c r="X80" s="1"/>
      <c r="Y80" s="1"/>
      <c r="Z80" s="1"/>
    </row>
    <row r="81" spans="1:26" ht="15.9"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26" ht="15.9"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26" ht="15.9"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26" ht="15.9" customHeight="1" x14ac:dyDescent="0.3">
      <c r="A84" s="1"/>
      <c r="B84" s="1"/>
      <c r="C84" s="113"/>
      <c r="D84" s="1"/>
      <c r="E84" s="1"/>
      <c r="F84" s="1"/>
      <c r="G84" s="1"/>
      <c r="H84" s="1"/>
      <c r="I84" s="1"/>
      <c r="J84" s="1"/>
      <c r="K84" s="1"/>
      <c r="L84" s="1"/>
      <c r="M84" s="1"/>
      <c r="N84" s="1"/>
      <c r="O84" s="1"/>
      <c r="P84" s="1"/>
      <c r="Q84" s="1"/>
      <c r="R84" s="1"/>
      <c r="S84" s="1"/>
      <c r="T84" s="114"/>
      <c r="U84" s="1"/>
      <c r="V84" s="1"/>
      <c r="W84" s="1"/>
      <c r="X84" s="1"/>
      <c r="Y84" s="1"/>
      <c r="Z84" s="1"/>
    </row>
    <row r="85" spans="1:26" ht="15.9" customHeight="1" x14ac:dyDescent="0.3">
      <c r="A85" s="1"/>
      <c r="B85" s="1"/>
      <c r="C85" s="75"/>
      <c r="D85" s="1"/>
      <c r="E85" s="1"/>
      <c r="F85" s="1"/>
      <c r="G85" s="1"/>
      <c r="H85" s="1"/>
      <c r="I85" s="1"/>
      <c r="J85" s="1"/>
      <c r="K85" s="1"/>
      <c r="L85" s="1"/>
      <c r="M85" s="1"/>
      <c r="N85" s="1"/>
      <c r="O85" s="1"/>
      <c r="P85" s="1"/>
      <c r="Q85" s="1"/>
      <c r="R85" s="1"/>
      <c r="S85" s="1"/>
      <c r="T85" s="9"/>
      <c r="U85" s="1"/>
      <c r="V85" s="1"/>
      <c r="W85" s="1"/>
      <c r="X85" s="1"/>
      <c r="Y85" s="1"/>
      <c r="Z85" s="1"/>
    </row>
    <row r="86" spans="1:26" ht="15.9" customHeight="1" thickBot="1" x14ac:dyDescent="0.35">
      <c r="A86" s="1"/>
      <c r="B86" s="1"/>
      <c r="C86" s="76"/>
      <c r="D86" s="77"/>
      <c r="E86" s="77"/>
      <c r="F86" s="77"/>
      <c r="G86" s="77"/>
      <c r="H86" s="77"/>
      <c r="I86" s="77"/>
      <c r="J86" s="77"/>
      <c r="K86" s="77"/>
      <c r="L86" s="77"/>
      <c r="M86" s="77"/>
      <c r="N86" s="77"/>
      <c r="O86" s="77"/>
      <c r="P86" s="77"/>
      <c r="Q86" s="77"/>
      <c r="R86" s="77"/>
      <c r="S86" s="77"/>
      <c r="T86" s="78"/>
      <c r="U86" s="1"/>
      <c r="V86" s="1"/>
      <c r="W86" s="1"/>
      <c r="X86" s="1"/>
      <c r="Y86" s="1"/>
      <c r="Z86" s="1"/>
    </row>
    <row r="87" spans="1:26" ht="15.9" customHeight="1" x14ac:dyDescent="0.3">
      <c r="A87" s="115"/>
      <c r="B87" s="115"/>
      <c r="C87" s="116"/>
      <c r="D87" s="117"/>
      <c r="E87" s="117"/>
      <c r="F87" s="117"/>
      <c r="G87" s="117"/>
      <c r="H87" s="117"/>
      <c r="I87" s="117"/>
      <c r="J87" s="117"/>
      <c r="K87" s="117"/>
      <c r="L87" s="117"/>
      <c r="M87" s="117"/>
      <c r="N87" s="117"/>
      <c r="O87" s="117"/>
      <c r="P87" s="117"/>
      <c r="Q87" s="117"/>
      <c r="R87" s="117"/>
      <c r="S87" s="117"/>
      <c r="T87" s="118"/>
      <c r="U87" s="115"/>
      <c r="V87" s="115"/>
      <c r="W87" s="115"/>
      <c r="X87" s="115"/>
      <c r="Y87" s="115"/>
      <c r="Z87" s="115"/>
    </row>
    <row r="88" spans="1:26" ht="15.9" customHeight="1" x14ac:dyDescent="0.3">
      <c r="A88" s="115"/>
      <c r="B88" s="115"/>
      <c r="C88" s="119"/>
      <c r="D88" s="120"/>
      <c r="E88" s="120"/>
      <c r="F88" s="120"/>
      <c r="G88" s="120"/>
      <c r="H88" s="120"/>
      <c r="I88" s="120"/>
      <c r="J88" s="120"/>
      <c r="K88" s="120"/>
      <c r="L88" s="120"/>
      <c r="M88" s="120"/>
      <c r="N88" s="120"/>
      <c r="O88" s="120"/>
      <c r="P88" s="120"/>
      <c r="Q88" s="120"/>
      <c r="R88" s="120"/>
      <c r="S88" s="120"/>
      <c r="T88" s="121"/>
      <c r="U88" s="115"/>
      <c r="V88" s="115"/>
      <c r="W88" s="115"/>
      <c r="X88" s="115"/>
      <c r="Y88" s="115"/>
      <c r="Z88" s="115"/>
    </row>
    <row r="89" spans="1:26" ht="15.9" customHeight="1" x14ac:dyDescent="0.3">
      <c r="A89" s="115"/>
      <c r="B89" s="115"/>
      <c r="C89" s="119"/>
      <c r="D89" s="120"/>
      <c r="E89" s="120"/>
      <c r="F89" s="120"/>
      <c r="G89" s="120"/>
      <c r="H89" s="120"/>
      <c r="I89" s="120"/>
      <c r="J89" s="120"/>
      <c r="K89" s="120"/>
      <c r="L89" s="120"/>
      <c r="M89" s="120"/>
      <c r="N89" s="120"/>
      <c r="O89" s="120"/>
      <c r="P89" s="120"/>
      <c r="Q89" s="120"/>
      <c r="R89" s="120"/>
      <c r="S89" s="120"/>
      <c r="T89" s="121"/>
      <c r="U89" s="115"/>
      <c r="V89" s="115"/>
      <c r="W89" s="115"/>
      <c r="X89" s="115"/>
      <c r="Y89" s="115"/>
      <c r="Z89" s="115"/>
    </row>
    <row r="90" spans="1:26" ht="15.9" customHeight="1" x14ac:dyDescent="0.3">
      <c r="A90" s="115"/>
      <c r="B90" s="115"/>
      <c r="C90" s="119"/>
      <c r="D90" s="120"/>
      <c r="E90" s="120"/>
      <c r="F90" s="120"/>
      <c r="G90" s="120"/>
      <c r="H90" s="120"/>
      <c r="I90" s="120"/>
      <c r="J90" s="120"/>
      <c r="K90" s="120"/>
      <c r="L90" s="120"/>
      <c r="M90" s="120"/>
      <c r="N90" s="120"/>
      <c r="O90" s="120"/>
      <c r="P90" s="120"/>
      <c r="Q90" s="120"/>
      <c r="R90" s="120"/>
      <c r="S90" s="120"/>
      <c r="T90" s="121"/>
      <c r="U90" s="115"/>
      <c r="V90" s="115"/>
      <c r="W90" s="115"/>
      <c r="X90" s="115"/>
      <c r="Y90" s="115"/>
      <c r="Z90" s="115"/>
    </row>
    <row r="91" spans="1:26" ht="15.9" customHeight="1" x14ac:dyDescent="0.3">
      <c r="A91" s="115"/>
      <c r="B91" s="115"/>
      <c r="C91" s="119"/>
      <c r="D91" s="120"/>
      <c r="E91" s="120"/>
      <c r="F91" s="120"/>
      <c r="G91" s="120"/>
      <c r="H91" s="120"/>
      <c r="I91" s="120"/>
      <c r="J91" s="120"/>
      <c r="K91" s="120"/>
      <c r="L91" s="120"/>
      <c r="M91" s="120"/>
      <c r="N91" s="120"/>
      <c r="O91" s="120"/>
      <c r="P91" s="120"/>
      <c r="Q91" s="120"/>
      <c r="R91" s="120"/>
      <c r="S91" s="120"/>
      <c r="T91" s="121"/>
      <c r="U91" s="115"/>
      <c r="V91" s="115"/>
      <c r="W91" s="115"/>
      <c r="X91" s="115"/>
      <c r="Y91" s="115"/>
      <c r="Z91" s="115"/>
    </row>
    <row r="92" spans="1:26" ht="15.9" customHeight="1" x14ac:dyDescent="0.3">
      <c r="A92" s="115"/>
      <c r="B92" s="115"/>
      <c r="C92" s="119"/>
      <c r="D92" s="120"/>
      <c r="E92" s="120"/>
      <c r="F92" s="120"/>
      <c r="G92" s="120"/>
      <c r="H92" s="120"/>
      <c r="I92" s="120"/>
      <c r="J92" s="120"/>
      <c r="K92" s="120"/>
      <c r="L92" s="120"/>
      <c r="M92" s="120"/>
      <c r="N92" s="120"/>
      <c r="O92" s="120"/>
      <c r="P92" s="120"/>
      <c r="Q92" s="120"/>
      <c r="R92" s="120"/>
      <c r="S92" s="120"/>
      <c r="T92" s="121"/>
      <c r="U92" s="115"/>
      <c r="V92" s="115"/>
      <c r="W92" s="115"/>
      <c r="X92" s="115"/>
      <c r="Y92" s="115"/>
      <c r="Z92" s="115"/>
    </row>
    <row r="93" spans="1:26" ht="15.9" customHeight="1" x14ac:dyDescent="0.3">
      <c r="A93" s="115"/>
      <c r="B93" s="115"/>
      <c r="C93" s="119"/>
      <c r="D93" s="120"/>
      <c r="E93" s="120"/>
      <c r="F93" s="120"/>
      <c r="G93" s="120"/>
      <c r="H93" s="120"/>
      <c r="I93" s="120"/>
      <c r="J93" s="120"/>
      <c r="K93" s="120"/>
      <c r="L93" s="120"/>
      <c r="M93" s="120"/>
      <c r="N93" s="120"/>
      <c r="O93" s="120"/>
      <c r="P93" s="120"/>
      <c r="Q93" s="120"/>
      <c r="R93" s="120"/>
      <c r="S93" s="120"/>
      <c r="T93" s="121"/>
      <c r="U93" s="115"/>
      <c r="V93" s="115"/>
      <c r="W93" s="115"/>
      <c r="X93" s="115"/>
      <c r="Y93" s="115"/>
      <c r="Z93" s="115"/>
    </row>
    <row r="94" spans="1:26" ht="15.9" customHeight="1" x14ac:dyDescent="0.3">
      <c r="A94" s="115"/>
      <c r="B94" s="115"/>
      <c r="C94" s="119"/>
      <c r="D94" s="120"/>
      <c r="E94" s="120"/>
      <c r="F94" s="120"/>
      <c r="G94" s="120"/>
      <c r="H94" s="120"/>
      <c r="I94" s="120"/>
      <c r="J94" s="120"/>
      <c r="K94" s="120"/>
      <c r="L94" s="120"/>
      <c r="M94" s="120"/>
      <c r="N94" s="120"/>
      <c r="O94" s="120"/>
      <c r="P94" s="120"/>
      <c r="Q94" s="120"/>
      <c r="R94" s="120"/>
      <c r="S94" s="120"/>
      <c r="T94" s="121"/>
      <c r="U94" s="115"/>
      <c r="V94" s="115"/>
      <c r="W94" s="115"/>
      <c r="X94" s="115"/>
      <c r="Y94" s="115"/>
      <c r="Z94" s="115"/>
    </row>
    <row r="95" spans="1:26" ht="15.9" customHeight="1" x14ac:dyDescent="0.3">
      <c r="A95" s="115"/>
      <c r="B95" s="115"/>
      <c r="C95" s="119"/>
      <c r="D95" s="120"/>
      <c r="E95" s="120"/>
      <c r="F95" s="120"/>
      <c r="G95" s="120"/>
      <c r="H95" s="120"/>
      <c r="I95" s="120"/>
      <c r="J95" s="120"/>
      <c r="K95" s="120"/>
      <c r="L95" s="120"/>
      <c r="M95" s="120"/>
      <c r="N95" s="120"/>
      <c r="O95" s="120"/>
      <c r="P95" s="120"/>
      <c r="Q95" s="120"/>
      <c r="R95" s="120"/>
      <c r="S95" s="120"/>
      <c r="T95" s="121"/>
      <c r="U95" s="115"/>
      <c r="V95" s="115"/>
      <c r="W95" s="115"/>
      <c r="X95" s="115"/>
      <c r="Y95" s="115"/>
      <c r="Z95" s="115"/>
    </row>
    <row r="96" spans="1:26" ht="15.9" customHeight="1" x14ac:dyDescent="0.3">
      <c r="A96" s="115"/>
      <c r="B96" s="115"/>
      <c r="C96" s="119"/>
      <c r="D96" s="120"/>
      <c r="E96" s="120"/>
      <c r="F96" s="120"/>
      <c r="G96" s="120"/>
      <c r="H96" s="120"/>
      <c r="I96" s="120"/>
      <c r="J96" s="120"/>
      <c r="K96" s="120"/>
      <c r="L96" s="120"/>
      <c r="M96" s="120"/>
      <c r="N96" s="120"/>
      <c r="O96" s="120"/>
      <c r="P96" s="120"/>
      <c r="Q96" s="120"/>
      <c r="R96" s="120"/>
      <c r="S96" s="120"/>
      <c r="T96" s="121"/>
      <c r="U96" s="115"/>
      <c r="V96" s="115"/>
      <c r="W96" s="115"/>
      <c r="X96" s="115"/>
      <c r="Y96" s="115"/>
      <c r="Z96" s="115"/>
    </row>
    <row r="97" spans="1:26" ht="15.9" customHeight="1" x14ac:dyDescent="0.3">
      <c r="A97" s="115"/>
      <c r="B97" s="115"/>
      <c r="C97" s="119"/>
      <c r="D97" s="120"/>
      <c r="E97" s="120"/>
      <c r="F97" s="120"/>
      <c r="G97" s="120"/>
      <c r="H97" s="120"/>
      <c r="I97" s="120"/>
      <c r="J97" s="120"/>
      <c r="K97" s="120"/>
      <c r="L97" s="120"/>
      <c r="M97" s="120"/>
      <c r="N97" s="120"/>
      <c r="O97" s="120"/>
      <c r="P97" s="120"/>
      <c r="Q97" s="120"/>
      <c r="R97" s="120"/>
      <c r="S97" s="120"/>
      <c r="T97" s="121"/>
      <c r="U97" s="115"/>
      <c r="V97" s="115"/>
      <c r="W97" s="115"/>
      <c r="X97" s="115"/>
      <c r="Y97" s="115"/>
      <c r="Z97" s="115"/>
    </row>
    <row r="98" spans="1:26" ht="15.9" customHeight="1" x14ac:dyDescent="0.3">
      <c r="A98" s="115"/>
      <c r="B98" s="115"/>
      <c r="C98" s="119"/>
      <c r="D98" s="120"/>
      <c r="E98" s="120"/>
      <c r="F98" s="120"/>
      <c r="G98" s="120"/>
      <c r="H98" s="120"/>
      <c r="I98" s="120"/>
      <c r="J98" s="120"/>
      <c r="K98" s="120"/>
      <c r="L98" s="120"/>
      <c r="M98" s="120"/>
      <c r="N98" s="120"/>
      <c r="O98" s="120"/>
      <c r="P98" s="120"/>
      <c r="Q98" s="120"/>
      <c r="R98" s="120"/>
      <c r="S98" s="120"/>
      <c r="T98" s="121"/>
      <c r="U98" s="115"/>
      <c r="V98" s="115"/>
      <c r="W98" s="115"/>
      <c r="X98" s="115"/>
      <c r="Y98" s="115"/>
      <c r="Z98" s="115"/>
    </row>
    <row r="99" spans="1:26" ht="15.9" customHeight="1" x14ac:dyDescent="0.3">
      <c r="A99" s="115"/>
      <c r="B99" s="115"/>
      <c r="C99" s="119"/>
      <c r="D99" s="120"/>
      <c r="E99" s="120"/>
      <c r="F99" s="120"/>
      <c r="G99" s="120"/>
      <c r="H99" s="120"/>
      <c r="I99" s="120"/>
      <c r="J99" s="120"/>
      <c r="K99" s="120"/>
      <c r="L99" s="120"/>
      <c r="M99" s="120"/>
      <c r="N99" s="120"/>
      <c r="O99" s="120"/>
      <c r="P99" s="120"/>
      <c r="Q99" s="120"/>
      <c r="R99" s="120"/>
      <c r="S99" s="120"/>
      <c r="T99" s="121"/>
      <c r="U99" s="115"/>
      <c r="V99" s="115"/>
      <c r="W99" s="115"/>
      <c r="X99" s="115"/>
      <c r="Y99" s="115"/>
      <c r="Z99" s="115"/>
    </row>
    <row r="100" spans="1:26" ht="15.9" customHeight="1" x14ac:dyDescent="0.3">
      <c r="A100" s="115"/>
      <c r="B100" s="115"/>
      <c r="C100" s="119"/>
      <c r="D100" s="120"/>
      <c r="E100" s="120"/>
      <c r="F100" s="120"/>
      <c r="G100" s="120"/>
      <c r="H100" s="120"/>
      <c r="I100" s="120"/>
      <c r="J100" s="120"/>
      <c r="K100" s="120"/>
      <c r="L100" s="120"/>
      <c r="M100" s="120"/>
      <c r="N100" s="120"/>
      <c r="O100" s="120"/>
      <c r="P100" s="120"/>
      <c r="Q100" s="120"/>
      <c r="R100" s="120"/>
      <c r="S100" s="120"/>
      <c r="T100" s="121"/>
      <c r="U100" s="115"/>
      <c r="V100" s="115"/>
      <c r="W100" s="115"/>
      <c r="X100" s="115"/>
      <c r="Y100" s="115"/>
      <c r="Z100" s="115"/>
    </row>
    <row r="101" spans="1:26" ht="15.9" customHeight="1" x14ac:dyDescent="0.3">
      <c r="A101" s="115"/>
      <c r="B101" s="115"/>
      <c r="C101" s="119"/>
      <c r="D101" s="120"/>
      <c r="E101" s="120"/>
      <c r="F101" s="120"/>
      <c r="G101" s="120"/>
      <c r="H101" s="120"/>
      <c r="I101" s="120"/>
      <c r="J101" s="120"/>
      <c r="K101" s="120"/>
      <c r="L101" s="120"/>
      <c r="M101" s="120"/>
      <c r="N101" s="120"/>
      <c r="O101" s="120"/>
      <c r="P101" s="120"/>
      <c r="Q101" s="120"/>
      <c r="R101" s="120"/>
      <c r="S101" s="120"/>
      <c r="T101" s="121"/>
      <c r="U101" s="115"/>
      <c r="V101" s="115"/>
      <c r="W101" s="115"/>
      <c r="X101" s="115"/>
      <c r="Y101" s="115"/>
      <c r="Z101" s="115"/>
    </row>
    <row r="102" spans="1:26" ht="15.9" customHeight="1" x14ac:dyDescent="0.3">
      <c r="A102" s="115"/>
      <c r="B102" s="115"/>
      <c r="C102" s="119"/>
      <c r="D102" s="120"/>
      <c r="E102" s="120"/>
      <c r="F102" s="120"/>
      <c r="G102" s="120"/>
      <c r="H102" s="120"/>
      <c r="I102" s="120"/>
      <c r="J102" s="120"/>
      <c r="K102" s="120"/>
      <c r="L102" s="120"/>
      <c r="M102" s="120"/>
      <c r="N102" s="120"/>
      <c r="O102" s="120"/>
      <c r="P102" s="120"/>
      <c r="Q102" s="120"/>
      <c r="R102" s="120"/>
      <c r="S102" s="120"/>
      <c r="T102" s="121"/>
      <c r="U102" s="115"/>
      <c r="V102" s="115"/>
      <c r="W102" s="115"/>
      <c r="X102" s="115"/>
      <c r="Y102" s="115"/>
      <c r="Z102" s="115"/>
    </row>
    <row r="103" spans="1:26" ht="15.9" customHeight="1" x14ac:dyDescent="0.3">
      <c r="A103" s="115"/>
      <c r="B103" s="115"/>
      <c r="C103" s="119"/>
      <c r="D103" s="120"/>
      <c r="E103" s="120"/>
      <c r="F103" s="120"/>
      <c r="G103" s="120"/>
      <c r="H103" s="120"/>
      <c r="I103" s="120"/>
      <c r="J103" s="120"/>
      <c r="K103" s="120"/>
      <c r="L103" s="120"/>
      <c r="M103" s="120"/>
      <c r="N103" s="120"/>
      <c r="O103" s="120"/>
      <c r="P103" s="120"/>
      <c r="Q103" s="120"/>
      <c r="R103" s="120"/>
      <c r="S103" s="120"/>
      <c r="T103" s="121"/>
      <c r="U103" s="115"/>
      <c r="V103" s="115"/>
      <c r="W103" s="115"/>
      <c r="X103" s="115"/>
      <c r="Y103" s="115"/>
      <c r="Z103" s="115"/>
    </row>
    <row r="104" spans="1:26" ht="15.9" customHeight="1" x14ac:dyDescent="0.3">
      <c r="A104" s="115"/>
      <c r="B104" s="115"/>
      <c r="C104" s="119"/>
      <c r="D104" s="120"/>
      <c r="E104" s="120"/>
      <c r="F104" s="120"/>
      <c r="G104" s="120"/>
      <c r="H104" s="120"/>
      <c r="I104" s="120"/>
      <c r="J104" s="120"/>
      <c r="K104" s="120"/>
      <c r="L104" s="120"/>
      <c r="M104" s="120"/>
      <c r="N104" s="120"/>
      <c r="O104" s="120"/>
      <c r="P104" s="120"/>
      <c r="Q104" s="120"/>
      <c r="R104" s="120"/>
      <c r="S104" s="120"/>
      <c r="T104" s="121"/>
      <c r="U104" s="115"/>
      <c r="V104" s="115"/>
      <c r="W104" s="115"/>
      <c r="X104" s="115"/>
      <c r="Y104" s="115"/>
      <c r="Z104" s="115"/>
    </row>
    <row r="105" spans="1:26" ht="15.9" customHeight="1" x14ac:dyDescent="0.3">
      <c r="A105" s="115"/>
      <c r="B105" s="115"/>
      <c r="C105" s="119"/>
      <c r="D105" s="120"/>
      <c r="E105" s="120"/>
      <c r="F105" s="120"/>
      <c r="G105" s="120"/>
      <c r="H105" s="120"/>
      <c r="I105" s="120"/>
      <c r="J105" s="120"/>
      <c r="K105" s="120"/>
      <c r="L105" s="120"/>
      <c r="M105" s="120"/>
      <c r="N105" s="120"/>
      <c r="O105" s="120"/>
      <c r="P105" s="120"/>
      <c r="Q105" s="120"/>
      <c r="R105" s="120"/>
      <c r="S105" s="120"/>
      <c r="T105" s="121"/>
      <c r="U105" s="115"/>
      <c r="V105" s="115"/>
      <c r="W105" s="115"/>
      <c r="X105" s="115"/>
      <c r="Y105" s="115"/>
      <c r="Z105" s="115"/>
    </row>
    <row r="106" spans="1:26" ht="15.9" customHeight="1" x14ac:dyDescent="0.3">
      <c r="A106" s="115"/>
      <c r="B106" s="115"/>
      <c r="C106" s="119"/>
      <c r="D106" s="120"/>
      <c r="E106" s="120"/>
      <c r="F106" s="120"/>
      <c r="G106" s="120"/>
      <c r="H106" s="120"/>
      <c r="I106" s="120"/>
      <c r="J106" s="120"/>
      <c r="K106" s="120"/>
      <c r="L106" s="120"/>
      <c r="M106" s="120"/>
      <c r="N106" s="120"/>
      <c r="O106" s="120"/>
      <c r="P106" s="120"/>
      <c r="Q106" s="120"/>
      <c r="R106" s="120"/>
      <c r="S106" s="120"/>
      <c r="T106" s="121"/>
      <c r="U106" s="115"/>
      <c r="V106" s="115"/>
      <c r="W106" s="115"/>
      <c r="X106" s="115"/>
      <c r="Y106" s="115"/>
      <c r="Z106" s="115"/>
    </row>
    <row r="107" spans="1:26" ht="15.9" customHeight="1" x14ac:dyDescent="0.3">
      <c r="A107" s="115"/>
      <c r="B107" s="115"/>
      <c r="C107" s="119"/>
      <c r="D107" s="115"/>
      <c r="E107" s="115"/>
      <c r="F107" s="115"/>
      <c r="G107" s="115"/>
      <c r="H107" s="115"/>
      <c r="I107" s="115"/>
      <c r="J107" s="115"/>
      <c r="K107" s="115"/>
      <c r="L107" s="115"/>
      <c r="M107" s="115"/>
      <c r="N107" s="115"/>
      <c r="O107" s="115"/>
      <c r="P107" s="115"/>
      <c r="Q107" s="115"/>
      <c r="R107" s="115"/>
      <c r="S107" s="115"/>
      <c r="T107" s="121"/>
      <c r="U107" s="115"/>
      <c r="V107" s="115"/>
      <c r="W107" s="115"/>
      <c r="X107" s="115"/>
      <c r="Y107" s="115"/>
      <c r="Z107" s="115"/>
    </row>
    <row r="108" spans="1:26" ht="15.9" customHeight="1" x14ac:dyDescent="0.3">
      <c r="A108" s="115"/>
      <c r="B108" s="115"/>
      <c r="C108" s="119"/>
      <c r="D108" s="115"/>
      <c r="E108" s="115"/>
      <c r="F108" s="115"/>
      <c r="G108" s="115"/>
      <c r="H108" s="115"/>
      <c r="I108" s="115"/>
      <c r="J108" s="115"/>
      <c r="K108" s="115"/>
      <c r="L108" s="115"/>
      <c r="M108" s="115"/>
      <c r="N108" s="115"/>
      <c r="O108" s="115"/>
      <c r="P108" s="115"/>
      <c r="Q108" s="115"/>
      <c r="R108" s="115"/>
      <c r="S108" s="115"/>
      <c r="T108" s="121"/>
      <c r="U108" s="115"/>
      <c r="V108" s="115"/>
      <c r="W108" s="115"/>
      <c r="X108" s="115"/>
      <c r="Y108" s="115"/>
      <c r="Z108" s="115"/>
    </row>
    <row r="109" spans="1:26" ht="15.9" customHeight="1" x14ac:dyDescent="0.3">
      <c r="A109" s="115"/>
      <c r="B109" s="115"/>
      <c r="C109" s="119"/>
      <c r="D109" s="115"/>
      <c r="E109" s="115"/>
      <c r="F109" s="115"/>
      <c r="G109" s="115"/>
      <c r="H109" s="115"/>
      <c r="I109" s="115"/>
      <c r="J109" s="115"/>
      <c r="K109" s="115"/>
      <c r="L109" s="115"/>
      <c r="M109" s="115"/>
      <c r="N109" s="115"/>
      <c r="O109" s="115"/>
      <c r="P109" s="115"/>
      <c r="Q109" s="115"/>
      <c r="R109" s="115"/>
      <c r="S109" s="115"/>
      <c r="T109" s="121"/>
      <c r="U109" s="115"/>
      <c r="V109" s="115"/>
      <c r="W109" s="115"/>
      <c r="X109" s="115"/>
      <c r="Y109" s="115"/>
      <c r="Z109" s="115"/>
    </row>
    <row r="110" spans="1:26" ht="15.9" customHeight="1" x14ac:dyDescent="0.3">
      <c r="A110" s="115"/>
      <c r="B110" s="115"/>
      <c r="C110" s="119"/>
      <c r="D110" s="115"/>
      <c r="E110" s="115"/>
      <c r="F110" s="115"/>
      <c r="H110" s="115"/>
      <c r="I110" s="115"/>
      <c r="J110" s="115"/>
      <c r="K110" s="115"/>
      <c r="L110" s="115"/>
      <c r="M110" s="115"/>
      <c r="N110" s="115"/>
      <c r="O110" s="115"/>
      <c r="P110" s="115"/>
      <c r="Q110" s="115"/>
      <c r="R110" s="115"/>
      <c r="S110" s="115"/>
      <c r="T110" s="121"/>
      <c r="U110" s="115"/>
      <c r="V110" s="115"/>
      <c r="W110" s="115"/>
      <c r="X110" s="115"/>
      <c r="Y110" s="115"/>
      <c r="Z110" s="115"/>
    </row>
    <row r="111" spans="1:26" ht="15.9" customHeight="1" x14ac:dyDescent="0.3">
      <c r="A111" s="115"/>
      <c r="B111" s="115"/>
      <c r="C111" s="119"/>
      <c r="D111" s="115"/>
      <c r="E111" s="115"/>
      <c r="F111" s="115"/>
      <c r="G111" s="115"/>
      <c r="H111" s="115"/>
      <c r="I111" s="115"/>
      <c r="J111" s="115"/>
      <c r="K111" s="115"/>
      <c r="L111" s="115"/>
      <c r="M111" s="115"/>
      <c r="N111" s="115"/>
      <c r="O111" s="115"/>
      <c r="P111" s="115"/>
      <c r="Q111" s="115"/>
      <c r="R111" s="115"/>
      <c r="S111" s="115"/>
      <c r="T111" s="121"/>
      <c r="U111" s="115"/>
      <c r="V111" s="115"/>
      <c r="W111" s="115"/>
      <c r="X111" s="115"/>
      <c r="Y111" s="115"/>
      <c r="Z111" s="115"/>
    </row>
    <row r="112" spans="1:26" ht="15.9" customHeight="1" x14ac:dyDescent="0.3">
      <c r="A112" s="115"/>
      <c r="B112" s="115"/>
      <c r="C112" s="119"/>
      <c r="D112" s="115"/>
      <c r="E112" s="115"/>
      <c r="F112" s="115"/>
      <c r="G112" s="115"/>
      <c r="H112" s="115"/>
      <c r="I112" s="115"/>
      <c r="J112" s="115"/>
      <c r="K112" s="115"/>
      <c r="L112" s="115"/>
      <c r="M112" s="115"/>
      <c r="N112" s="115"/>
      <c r="O112" s="115"/>
      <c r="P112" s="115"/>
      <c r="Q112" s="115"/>
      <c r="R112" s="115"/>
      <c r="S112" s="115"/>
      <c r="T112" s="121"/>
      <c r="U112" s="115"/>
      <c r="V112" s="115"/>
      <c r="W112" s="115"/>
      <c r="X112" s="115"/>
      <c r="Y112" s="115"/>
      <c r="Z112" s="115"/>
    </row>
    <row r="113" spans="1:26" ht="15.9" customHeight="1" x14ac:dyDescent="0.3">
      <c r="A113" s="115"/>
      <c r="B113" s="115"/>
      <c r="C113" s="119"/>
      <c r="D113" s="115"/>
      <c r="E113" s="115"/>
      <c r="F113" s="115"/>
      <c r="G113" s="115"/>
      <c r="H113" s="115"/>
      <c r="I113" s="115"/>
      <c r="J113" s="115"/>
      <c r="K113" s="115"/>
      <c r="L113" s="115"/>
      <c r="M113" s="115"/>
      <c r="N113" s="115"/>
      <c r="O113" s="115"/>
      <c r="P113" s="115"/>
      <c r="Q113" s="115"/>
      <c r="R113" s="115"/>
      <c r="S113" s="115"/>
      <c r="T113" s="121"/>
      <c r="U113" s="115"/>
      <c r="V113" s="115"/>
      <c r="W113" s="115"/>
      <c r="X113" s="115"/>
      <c r="Y113" s="115"/>
      <c r="Z113" s="115"/>
    </row>
    <row r="114" spans="1:26" ht="15.9" customHeight="1" x14ac:dyDescent="0.3">
      <c r="A114" s="115"/>
      <c r="B114" s="115"/>
      <c r="C114" s="119"/>
      <c r="D114" s="115"/>
      <c r="E114" s="115"/>
      <c r="F114" s="115"/>
      <c r="G114" s="115"/>
      <c r="H114" s="115"/>
      <c r="I114" s="115"/>
      <c r="J114" s="115"/>
      <c r="K114" s="115"/>
      <c r="L114" s="115"/>
      <c r="M114" s="115"/>
      <c r="N114" s="115"/>
      <c r="O114" s="115"/>
      <c r="P114" s="115"/>
      <c r="Q114" s="115"/>
      <c r="R114" s="115"/>
      <c r="S114" s="115"/>
      <c r="T114" s="121"/>
      <c r="U114" s="115"/>
      <c r="V114" s="115"/>
      <c r="W114" s="115"/>
      <c r="X114" s="115"/>
      <c r="Y114" s="115"/>
      <c r="Z114" s="115"/>
    </row>
    <row r="115" spans="1:26" ht="15.9" customHeight="1" x14ac:dyDescent="0.3">
      <c r="A115" s="115"/>
      <c r="B115" s="115"/>
      <c r="C115" s="119"/>
      <c r="D115" s="115"/>
      <c r="E115" s="115"/>
      <c r="F115" s="115"/>
      <c r="G115" s="115"/>
      <c r="H115" s="115"/>
      <c r="I115" s="115"/>
      <c r="J115" s="115"/>
      <c r="K115" s="115"/>
      <c r="L115" s="115"/>
      <c r="M115" s="115"/>
      <c r="N115" s="115"/>
      <c r="O115" s="115"/>
      <c r="P115" s="115"/>
      <c r="Q115" s="115"/>
      <c r="R115" s="115"/>
      <c r="S115" s="115"/>
      <c r="T115" s="121"/>
      <c r="U115" s="115"/>
      <c r="V115" s="115"/>
      <c r="W115" s="115"/>
      <c r="X115" s="115"/>
      <c r="Y115" s="115"/>
      <c r="Z115" s="115"/>
    </row>
    <row r="116" spans="1:26" ht="15.9" customHeight="1" x14ac:dyDescent="0.3">
      <c r="A116" s="115"/>
      <c r="B116" s="115"/>
      <c r="C116" s="119"/>
      <c r="D116" s="115"/>
      <c r="E116" s="115"/>
      <c r="F116" s="115"/>
      <c r="G116" s="115"/>
      <c r="H116" s="115"/>
      <c r="I116" s="115"/>
      <c r="J116" s="115"/>
      <c r="K116" s="115"/>
      <c r="L116" s="115"/>
      <c r="M116" s="115"/>
      <c r="N116" s="115"/>
      <c r="O116" s="115"/>
      <c r="P116" s="115"/>
      <c r="Q116" s="115"/>
      <c r="R116" s="115"/>
      <c r="S116" s="115"/>
      <c r="T116" s="121"/>
      <c r="U116" s="115"/>
      <c r="V116" s="115"/>
      <c r="W116" s="115"/>
      <c r="X116" s="115"/>
      <c r="Y116" s="115"/>
      <c r="Z116" s="115"/>
    </row>
    <row r="117" spans="1:26" ht="15.9" customHeight="1" x14ac:dyDescent="0.3">
      <c r="A117" s="115"/>
      <c r="B117" s="115"/>
      <c r="C117" s="119"/>
      <c r="D117" s="115"/>
      <c r="E117" s="115"/>
      <c r="F117" s="115"/>
      <c r="G117" s="115"/>
      <c r="H117" s="115"/>
      <c r="I117" s="115"/>
      <c r="J117" s="115"/>
      <c r="K117" s="115"/>
      <c r="L117" s="115"/>
      <c r="M117" s="115"/>
      <c r="N117" s="115"/>
      <c r="O117" s="115"/>
      <c r="P117" s="115"/>
      <c r="Q117" s="115"/>
      <c r="R117" s="115"/>
      <c r="S117" s="115"/>
      <c r="T117" s="121"/>
      <c r="U117" s="115"/>
      <c r="V117" s="115"/>
      <c r="W117" s="115"/>
      <c r="X117" s="115"/>
      <c r="Y117" s="115"/>
      <c r="Z117" s="115"/>
    </row>
    <row r="118" spans="1:26" ht="15.9" customHeight="1" x14ac:dyDescent="0.3">
      <c r="A118" s="115"/>
      <c r="B118" s="115"/>
      <c r="C118" s="119"/>
      <c r="D118" s="115"/>
      <c r="E118" s="115"/>
      <c r="F118" s="115"/>
      <c r="G118" s="115"/>
      <c r="H118" s="115"/>
      <c r="I118" s="115"/>
      <c r="J118" s="115"/>
      <c r="K118" s="115"/>
      <c r="L118" s="115"/>
      <c r="M118" s="115"/>
      <c r="N118" s="115"/>
      <c r="O118" s="115"/>
      <c r="P118" s="115"/>
      <c r="Q118" s="115"/>
      <c r="R118" s="115"/>
      <c r="S118" s="115"/>
      <c r="T118" s="121"/>
      <c r="U118" s="115"/>
      <c r="V118" s="115"/>
      <c r="W118" s="115"/>
      <c r="X118" s="115"/>
      <c r="Y118" s="115"/>
      <c r="Z118" s="115"/>
    </row>
    <row r="119" spans="1:26" ht="15.9" customHeight="1" x14ac:dyDescent="0.3">
      <c r="A119" s="115"/>
      <c r="B119" s="115"/>
      <c r="C119" s="119"/>
      <c r="D119" s="115"/>
      <c r="E119" s="115"/>
      <c r="F119" s="115"/>
      <c r="G119" s="115"/>
      <c r="H119" s="115"/>
      <c r="I119" s="115"/>
      <c r="J119" s="115"/>
      <c r="K119" s="115"/>
      <c r="L119" s="115"/>
      <c r="M119" s="115"/>
      <c r="N119" s="115"/>
      <c r="O119" s="115"/>
      <c r="P119" s="115"/>
      <c r="Q119" s="115"/>
      <c r="R119" s="115"/>
      <c r="S119" s="115"/>
      <c r="T119" s="121"/>
      <c r="U119" s="115"/>
      <c r="V119" s="115"/>
      <c r="W119" s="115"/>
      <c r="X119" s="115"/>
      <c r="Y119" s="115"/>
      <c r="Z119" s="115"/>
    </row>
    <row r="120" spans="1:26" ht="15.9" customHeight="1" x14ac:dyDescent="0.3">
      <c r="A120" s="115"/>
      <c r="B120" s="115"/>
      <c r="C120" s="119"/>
      <c r="D120" s="115"/>
      <c r="E120" s="115"/>
      <c r="F120" s="115"/>
      <c r="G120" s="115"/>
      <c r="H120" s="115"/>
      <c r="I120" s="115"/>
      <c r="J120" s="115"/>
      <c r="K120" s="115"/>
      <c r="L120" s="115"/>
      <c r="M120" s="115"/>
      <c r="N120" s="115"/>
      <c r="O120" s="115"/>
      <c r="P120" s="115"/>
      <c r="Q120" s="115"/>
      <c r="R120" s="115"/>
      <c r="S120" s="115"/>
      <c r="T120" s="121"/>
      <c r="U120" s="115"/>
      <c r="V120" s="115"/>
      <c r="W120" s="115"/>
      <c r="X120" s="115"/>
      <c r="Y120" s="115"/>
      <c r="Z120" s="115"/>
    </row>
    <row r="121" spans="1:26" ht="15.9" customHeight="1" x14ac:dyDescent="0.3">
      <c r="A121" s="115"/>
      <c r="B121" s="115"/>
      <c r="C121" s="119"/>
      <c r="D121" s="115"/>
      <c r="E121" s="115"/>
      <c r="F121" s="115"/>
      <c r="G121" s="115"/>
      <c r="H121" s="115"/>
      <c r="I121" s="115"/>
      <c r="J121" s="115"/>
      <c r="K121" s="115"/>
      <c r="L121" s="115"/>
      <c r="M121" s="115"/>
      <c r="N121" s="115"/>
      <c r="O121" s="115"/>
      <c r="P121" s="115"/>
      <c r="Q121" s="115"/>
      <c r="R121" s="115"/>
      <c r="S121" s="115"/>
      <c r="T121" s="121"/>
      <c r="U121" s="115"/>
      <c r="V121" s="115"/>
      <c r="W121" s="115"/>
      <c r="X121" s="115"/>
      <c r="Y121" s="115"/>
      <c r="Z121" s="115"/>
    </row>
    <row r="122" spans="1:26" ht="15.9" customHeight="1" x14ac:dyDescent="0.3">
      <c r="A122" s="115"/>
      <c r="B122" s="115"/>
      <c r="C122" s="119"/>
      <c r="D122" s="115"/>
      <c r="E122" s="115"/>
      <c r="F122" s="115"/>
      <c r="G122" s="115"/>
      <c r="H122" s="115"/>
      <c r="I122" s="115"/>
      <c r="J122" s="115"/>
      <c r="K122" s="115"/>
      <c r="L122" s="115"/>
      <c r="M122" s="115"/>
      <c r="N122" s="115"/>
      <c r="O122" s="115"/>
      <c r="P122" s="115"/>
      <c r="Q122" s="115"/>
      <c r="R122" s="115"/>
      <c r="S122" s="115"/>
      <c r="T122" s="121"/>
      <c r="U122" s="115"/>
      <c r="V122" s="115"/>
      <c r="W122" s="115"/>
      <c r="X122" s="115"/>
      <c r="Y122" s="115"/>
      <c r="Z122" s="115"/>
    </row>
    <row r="123" spans="1:26" ht="15.9" customHeight="1" x14ac:dyDescent="0.3">
      <c r="A123" s="115"/>
      <c r="B123" s="115"/>
      <c r="C123" s="119"/>
      <c r="D123" s="115"/>
      <c r="E123" s="115"/>
      <c r="F123" s="115"/>
      <c r="G123" s="115"/>
      <c r="H123" s="115"/>
      <c r="I123" s="115"/>
      <c r="J123" s="115"/>
      <c r="K123" s="115"/>
      <c r="L123" s="115"/>
      <c r="M123" s="115"/>
      <c r="N123" s="115"/>
      <c r="O123" s="115"/>
      <c r="P123" s="115"/>
      <c r="Q123" s="115"/>
      <c r="R123" s="115"/>
      <c r="S123" s="115"/>
      <c r="T123" s="121"/>
      <c r="U123" s="115"/>
      <c r="V123" s="115"/>
      <c r="W123" s="115"/>
      <c r="X123" s="115"/>
      <c r="Y123" s="115"/>
      <c r="Z123" s="115"/>
    </row>
    <row r="124" spans="1:26" ht="15.9" customHeight="1" x14ac:dyDescent="0.3">
      <c r="A124" s="115"/>
      <c r="B124" s="115"/>
      <c r="C124" s="119"/>
      <c r="D124" s="115"/>
      <c r="E124" s="115"/>
      <c r="F124" s="115"/>
      <c r="G124" s="115"/>
      <c r="H124" s="115"/>
      <c r="I124" s="115"/>
      <c r="J124" s="115"/>
      <c r="K124" s="115"/>
      <c r="L124" s="115"/>
      <c r="M124" s="115"/>
      <c r="N124" s="115"/>
      <c r="O124" s="115"/>
      <c r="P124" s="115"/>
      <c r="Q124" s="115"/>
      <c r="R124" s="115"/>
      <c r="S124" s="115"/>
      <c r="T124" s="121"/>
      <c r="U124" s="115"/>
      <c r="V124" s="115"/>
      <c r="W124" s="115"/>
      <c r="X124" s="115"/>
      <c r="Y124" s="115"/>
      <c r="Z124" s="115"/>
    </row>
    <row r="125" spans="1:26" ht="15.9" customHeight="1" x14ac:dyDescent="0.3">
      <c r="A125" s="115"/>
      <c r="B125" s="115"/>
      <c r="C125" s="119"/>
      <c r="D125" s="115"/>
      <c r="E125" s="115"/>
      <c r="F125" s="115"/>
      <c r="G125" s="115"/>
      <c r="H125" s="115"/>
      <c r="I125" s="115"/>
      <c r="J125" s="115"/>
      <c r="K125" s="115"/>
      <c r="L125" s="115"/>
      <c r="M125" s="115"/>
      <c r="N125" s="115"/>
      <c r="O125" s="115"/>
      <c r="P125" s="115"/>
      <c r="Q125" s="115"/>
      <c r="R125" s="115"/>
      <c r="S125" s="115"/>
      <c r="T125" s="121"/>
      <c r="U125" s="115"/>
      <c r="V125" s="115"/>
      <c r="W125" s="115"/>
      <c r="X125" s="115"/>
      <c r="Y125" s="115"/>
      <c r="Z125" s="115"/>
    </row>
    <row r="126" spans="1:26" ht="15.9" customHeight="1" x14ac:dyDescent="0.3">
      <c r="A126" s="115"/>
      <c r="B126" s="115"/>
      <c r="C126" s="119"/>
      <c r="D126" s="115"/>
      <c r="E126" s="115"/>
      <c r="F126" s="115"/>
      <c r="G126" s="115"/>
      <c r="H126" s="115"/>
      <c r="I126" s="115"/>
      <c r="J126" s="115"/>
      <c r="K126" s="115"/>
      <c r="L126" s="115"/>
      <c r="M126" s="115"/>
      <c r="N126" s="115"/>
      <c r="O126" s="115"/>
      <c r="P126" s="115"/>
      <c r="Q126" s="115"/>
      <c r="R126" s="115"/>
      <c r="S126" s="115"/>
      <c r="T126" s="121"/>
      <c r="U126" s="115"/>
      <c r="V126" s="115"/>
      <c r="W126" s="115"/>
      <c r="X126" s="115"/>
      <c r="Y126" s="115"/>
      <c r="Z126" s="115"/>
    </row>
    <row r="127" spans="1:26" ht="15.9" customHeight="1" x14ac:dyDescent="0.3">
      <c r="A127" s="115"/>
      <c r="B127" s="115"/>
      <c r="C127" s="119"/>
      <c r="D127" s="115"/>
      <c r="E127" s="115"/>
      <c r="F127" s="115"/>
      <c r="G127" s="115"/>
      <c r="H127" s="115"/>
      <c r="I127" s="115"/>
      <c r="J127" s="115"/>
      <c r="K127" s="115"/>
      <c r="L127" s="115"/>
      <c r="M127" s="115"/>
      <c r="N127" s="115"/>
      <c r="O127" s="115"/>
      <c r="P127" s="115"/>
      <c r="Q127" s="115"/>
      <c r="R127" s="115"/>
      <c r="S127" s="115"/>
      <c r="T127" s="121"/>
      <c r="U127" s="115"/>
      <c r="V127" s="115"/>
      <c r="W127" s="115"/>
      <c r="X127" s="115"/>
      <c r="Y127" s="115"/>
      <c r="Z127" s="115"/>
    </row>
    <row r="128" spans="1:26" ht="15.9" customHeight="1" x14ac:dyDescent="0.3">
      <c r="A128" s="115"/>
      <c r="B128" s="115"/>
      <c r="C128" s="119"/>
      <c r="D128" s="115"/>
      <c r="E128" s="115"/>
      <c r="F128" s="115"/>
      <c r="G128" s="115"/>
      <c r="H128" s="115"/>
      <c r="I128" s="115"/>
      <c r="J128" s="115"/>
      <c r="K128" s="115"/>
      <c r="L128" s="115"/>
      <c r="M128" s="115"/>
      <c r="N128" s="115"/>
      <c r="O128" s="115"/>
      <c r="P128" s="115"/>
      <c r="Q128" s="115"/>
      <c r="R128" s="115"/>
      <c r="S128" s="115"/>
      <c r="T128" s="121"/>
      <c r="U128" s="115"/>
      <c r="V128" s="115"/>
      <c r="W128" s="115"/>
      <c r="X128" s="115"/>
      <c r="Y128" s="115"/>
      <c r="Z128" s="115"/>
    </row>
    <row r="129" spans="1:26" ht="26.25" customHeight="1" x14ac:dyDescent="0.3">
      <c r="A129" s="115"/>
      <c r="B129" s="115"/>
      <c r="C129" s="119"/>
      <c r="D129" s="115"/>
      <c r="E129" s="115"/>
      <c r="F129" s="115"/>
      <c r="G129" s="115"/>
      <c r="H129" s="115"/>
      <c r="I129" s="115"/>
      <c r="J129" s="115"/>
      <c r="K129" s="115"/>
      <c r="L129" s="115"/>
      <c r="M129" s="115"/>
      <c r="N129" s="115"/>
      <c r="O129" s="115"/>
      <c r="P129" s="115"/>
      <c r="Q129" s="115"/>
      <c r="R129" s="115"/>
      <c r="S129" s="115"/>
      <c r="T129" s="121"/>
      <c r="U129" s="115"/>
      <c r="V129" s="115"/>
      <c r="W129" s="115"/>
      <c r="X129" s="115"/>
      <c r="Y129" s="115"/>
      <c r="Z129" s="115"/>
    </row>
    <row r="130" spans="1:26" ht="15.9" customHeight="1" x14ac:dyDescent="0.3">
      <c r="A130" s="115"/>
      <c r="B130" s="115"/>
      <c r="C130" s="119"/>
      <c r="D130" s="115"/>
      <c r="E130" s="115"/>
      <c r="F130" s="115"/>
      <c r="G130" s="115"/>
      <c r="H130" s="115"/>
      <c r="I130" s="115"/>
      <c r="J130" s="115"/>
      <c r="K130" s="115"/>
      <c r="L130" s="115"/>
      <c r="M130" s="115"/>
      <c r="N130" s="115"/>
      <c r="O130" s="115"/>
      <c r="P130" s="115"/>
      <c r="Q130" s="115"/>
      <c r="R130" s="115"/>
      <c r="S130" s="115"/>
      <c r="T130" s="121"/>
      <c r="U130" s="115"/>
      <c r="V130" s="115"/>
      <c r="W130" s="115"/>
      <c r="X130" s="115"/>
      <c r="Y130" s="115"/>
      <c r="Z130" s="115"/>
    </row>
    <row r="131" spans="1:26" ht="15.9" customHeight="1" x14ac:dyDescent="0.3">
      <c r="A131" s="115"/>
      <c r="B131" s="115"/>
      <c r="C131" s="119"/>
      <c r="D131" s="120"/>
      <c r="E131" s="120"/>
      <c r="F131" s="120"/>
      <c r="G131" s="120"/>
      <c r="H131" s="120"/>
      <c r="I131" s="120"/>
      <c r="J131" s="120"/>
      <c r="K131" s="120"/>
      <c r="L131" s="120"/>
      <c r="M131" s="120"/>
      <c r="N131" s="120"/>
      <c r="O131" s="120"/>
      <c r="P131" s="120"/>
      <c r="Q131" s="120"/>
      <c r="R131" s="120"/>
      <c r="S131" s="120"/>
      <c r="T131" s="121"/>
      <c r="U131" s="115"/>
      <c r="V131" s="115"/>
      <c r="W131" s="115"/>
      <c r="X131" s="115"/>
      <c r="Y131" s="115"/>
      <c r="Z131" s="115"/>
    </row>
    <row r="132" spans="1:26" ht="15.9" customHeight="1" x14ac:dyDescent="0.3">
      <c r="A132" s="115"/>
      <c r="B132" s="115"/>
      <c r="C132" s="119"/>
      <c r="D132" s="120"/>
      <c r="E132" s="120"/>
      <c r="F132" s="120"/>
      <c r="G132" s="120"/>
      <c r="H132" s="120"/>
      <c r="I132" s="120"/>
      <c r="J132" s="120"/>
      <c r="K132" s="120"/>
      <c r="L132" s="120"/>
      <c r="M132" s="120"/>
      <c r="N132" s="120"/>
      <c r="O132" s="120"/>
      <c r="P132" s="120"/>
      <c r="Q132" s="120"/>
      <c r="R132" s="120"/>
      <c r="S132" s="120"/>
      <c r="T132" s="121"/>
      <c r="U132" s="115"/>
      <c r="V132" s="115"/>
      <c r="W132" s="115"/>
      <c r="X132" s="115"/>
      <c r="Y132" s="115"/>
      <c r="Z132" s="115"/>
    </row>
    <row r="133" spans="1:26" ht="15.9" customHeight="1" x14ac:dyDescent="0.3">
      <c r="A133" s="115"/>
      <c r="B133" s="115"/>
      <c r="C133" s="119"/>
      <c r="D133" s="120"/>
      <c r="E133" s="120"/>
      <c r="F133" s="120"/>
      <c r="G133" s="120"/>
      <c r="H133" s="120"/>
      <c r="I133" s="120"/>
      <c r="J133" s="120"/>
      <c r="K133" s="120"/>
      <c r="L133" s="120"/>
      <c r="M133" s="120"/>
      <c r="N133" s="120"/>
      <c r="O133" s="120"/>
      <c r="P133" s="120"/>
      <c r="Q133" s="120"/>
      <c r="R133" s="120"/>
      <c r="S133" s="120"/>
      <c r="T133" s="121"/>
      <c r="U133" s="115"/>
      <c r="V133" s="115"/>
      <c r="W133" s="115"/>
      <c r="X133" s="115"/>
      <c r="Y133" s="115"/>
      <c r="Z133" s="115"/>
    </row>
    <row r="134" spans="1:26" ht="15.9" customHeight="1" x14ac:dyDescent="0.3">
      <c r="A134" s="115"/>
      <c r="B134" s="115"/>
      <c r="C134" s="119"/>
      <c r="D134" s="120"/>
      <c r="E134" s="120"/>
      <c r="F134" s="120"/>
      <c r="G134" s="120"/>
      <c r="H134" s="120"/>
      <c r="I134" s="120"/>
      <c r="J134" s="120"/>
      <c r="K134" s="120"/>
      <c r="L134" s="120"/>
      <c r="M134" s="120"/>
      <c r="N134" s="120"/>
      <c r="O134" s="120"/>
      <c r="P134" s="120"/>
      <c r="Q134" s="120"/>
      <c r="R134" s="120"/>
      <c r="S134" s="120"/>
      <c r="T134" s="121"/>
      <c r="U134" s="115"/>
      <c r="V134" s="115"/>
      <c r="W134" s="115"/>
      <c r="X134" s="115"/>
      <c r="Y134" s="115"/>
      <c r="Z134" s="115"/>
    </row>
    <row r="135" spans="1:26" ht="15.9" customHeight="1" x14ac:dyDescent="0.3">
      <c r="A135" s="115"/>
      <c r="B135" s="115"/>
      <c r="C135" s="119"/>
      <c r="D135" s="120"/>
      <c r="E135" s="120"/>
      <c r="F135" s="120"/>
      <c r="G135" s="120"/>
      <c r="H135" s="120"/>
      <c r="I135" s="120"/>
      <c r="J135" s="120"/>
      <c r="K135" s="120"/>
      <c r="L135" s="120"/>
      <c r="M135" s="120"/>
      <c r="N135" s="120"/>
      <c r="O135" s="120"/>
      <c r="P135" s="120"/>
      <c r="Q135" s="120"/>
      <c r="R135" s="120"/>
      <c r="S135" s="120"/>
      <c r="T135" s="121"/>
      <c r="U135" s="115"/>
      <c r="V135" s="115"/>
      <c r="W135" s="115"/>
      <c r="X135" s="115"/>
      <c r="Y135" s="115"/>
      <c r="Z135" s="115"/>
    </row>
    <row r="136" spans="1:26" ht="15.9" customHeight="1" x14ac:dyDescent="0.3">
      <c r="A136" s="115"/>
      <c r="B136" s="115"/>
      <c r="C136" s="119"/>
      <c r="D136" s="120"/>
      <c r="E136" s="120"/>
      <c r="F136" s="120"/>
      <c r="G136" s="120"/>
      <c r="H136" s="120"/>
      <c r="I136" s="120"/>
      <c r="J136" s="120"/>
      <c r="K136" s="120"/>
      <c r="L136" s="120"/>
      <c r="M136" s="120"/>
      <c r="N136" s="120"/>
      <c r="O136" s="120"/>
      <c r="P136" s="120"/>
      <c r="Q136" s="120"/>
      <c r="R136" s="120"/>
      <c r="S136" s="120"/>
      <c r="T136" s="121"/>
      <c r="U136" s="115"/>
      <c r="V136" s="115"/>
      <c r="W136" s="115"/>
      <c r="X136" s="115"/>
      <c r="Y136" s="115"/>
      <c r="Z136" s="115"/>
    </row>
    <row r="137" spans="1:26" ht="15.9" customHeight="1" x14ac:dyDescent="0.3">
      <c r="A137" s="115"/>
      <c r="B137" s="115"/>
      <c r="C137" s="119"/>
      <c r="D137" s="120"/>
      <c r="E137" s="120"/>
      <c r="F137" s="120"/>
      <c r="G137" s="120"/>
      <c r="H137" s="120"/>
      <c r="I137" s="120"/>
      <c r="J137" s="120"/>
      <c r="K137" s="120"/>
      <c r="L137" s="120"/>
      <c r="M137" s="120"/>
      <c r="N137" s="120"/>
      <c r="O137" s="120"/>
      <c r="P137" s="120"/>
      <c r="Q137" s="120"/>
      <c r="R137" s="120"/>
      <c r="S137" s="120"/>
      <c r="T137" s="121"/>
      <c r="U137" s="115"/>
      <c r="V137" s="115"/>
      <c r="W137" s="115"/>
      <c r="X137" s="115"/>
      <c r="Y137" s="115"/>
      <c r="Z137" s="115"/>
    </row>
    <row r="138" spans="1:26" ht="15.9" customHeight="1" x14ac:dyDescent="0.3">
      <c r="A138" s="115"/>
      <c r="B138" s="115"/>
      <c r="C138" s="119"/>
      <c r="D138" s="120"/>
      <c r="E138" s="120"/>
      <c r="F138" s="120"/>
      <c r="G138" s="120"/>
      <c r="H138" s="120"/>
      <c r="I138" s="120"/>
      <c r="J138" s="120"/>
      <c r="K138" s="120"/>
      <c r="L138" s="120"/>
      <c r="M138" s="120"/>
      <c r="N138" s="120"/>
      <c r="O138" s="120"/>
      <c r="P138" s="120"/>
      <c r="Q138" s="120"/>
      <c r="R138" s="120"/>
      <c r="S138" s="120"/>
      <c r="T138" s="121"/>
      <c r="U138" s="115"/>
      <c r="V138" s="115"/>
      <c r="W138" s="115"/>
      <c r="X138" s="115"/>
      <c r="Y138" s="115"/>
      <c r="Z138" s="115"/>
    </row>
    <row r="139" spans="1:26" ht="15.9" customHeight="1" x14ac:dyDescent="0.3">
      <c r="A139" s="115"/>
      <c r="B139" s="115"/>
      <c r="C139" s="119"/>
      <c r="D139" s="120"/>
      <c r="E139" s="120"/>
      <c r="F139" s="120"/>
      <c r="G139" s="120"/>
      <c r="H139" s="120"/>
      <c r="I139" s="120"/>
      <c r="J139" s="120"/>
      <c r="K139" s="120"/>
      <c r="L139" s="120"/>
      <c r="M139" s="120"/>
      <c r="N139" s="120"/>
      <c r="O139" s="120"/>
      <c r="P139" s="120"/>
      <c r="Q139" s="120"/>
      <c r="R139" s="120"/>
      <c r="S139" s="120"/>
      <c r="T139" s="121"/>
      <c r="U139" s="115"/>
      <c r="V139" s="115"/>
      <c r="W139" s="115"/>
      <c r="X139" s="115"/>
      <c r="Y139" s="115"/>
      <c r="Z139" s="115"/>
    </row>
    <row r="140" spans="1:26" ht="15.9" customHeight="1" x14ac:dyDescent="0.3">
      <c r="A140" s="115"/>
      <c r="B140" s="115"/>
      <c r="C140" s="119"/>
      <c r="D140" s="120"/>
      <c r="E140" s="120"/>
      <c r="F140" s="120"/>
      <c r="G140" s="120"/>
      <c r="H140" s="120"/>
      <c r="I140" s="120"/>
      <c r="J140" s="120"/>
      <c r="K140" s="120"/>
      <c r="L140" s="120"/>
      <c r="M140" s="120"/>
      <c r="N140" s="120"/>
      <c r="O140" s="120"/>
      <c r="P140" s="120"/>
      <c r="Q140" s="120"/>
      <c r="R140" s="120"/>
      <c r="S140" s="120"/>
      <c r="T140" s="121"/>
      <c r="U140" s="115"/>
      <c r="V140" s="115"/>
      <c r="W140" s="115"/>
      <c r="X140" s="115"/>
      <c r="Y140" s="115"/>
      <c r="Z140" s="115"/>
    </row>
    <row r="141" spans="1:26" ht="15.9" customHeight="1" x14ac:dyDescent="0.3">
      <c r="A141" s="115"/>
      <c r="B141" s="115"/>
      <c r="C141" s="119"/>
      <c r="D141" s="120"/>
      <c r="E141" s="120"/>
      <c r="F141" s="120"/>
      <c r="G141" s="120"/>
      <c r="H141" s="120"/>
      <c r="I141" s="120"/>
      <c r="J141" s="120"/>
      <c r="K141" s="120"/>
      <c r="L141" s="120"/>
      <c r="M141" s="120"/>
      <c r="N141" s="120"/>
      <c r="O141" s="120"/>
      <c r="P141" s="120"/>
      <c r="Q141" s="120"/>
      <c r="R141" s="120"/>
      <c r="S141" s="120"/>
      <c r="T141" s="121"/>
      <c r="U141" s="115"/>
      <c r="V141" s="115"/>
      <c r="W141" s="115"/>
      <c r="X141" s="115"/>
      <c r="Y141" s="115"/>
      <c r="Z141" s="115"/>
    </row>
    <row r="142" spans="1:26" ht="15.9" customHeight="1" x14ac:dyDescent="0.3">
      <c r="A142" s="115"/>
      <c r="B142" s="115"/>
      <c r="C142" s="119"/>
      <c r="D142" s="120"/>
      <c r="E142" s="120"/>
      <c r="F142" s="120"/>
      <c r="G142" s="120"/>
      <c r="H142" s="120"/>
      <c r="I142" s="120"/>
      <c r="J142" s="120"/>
      <c r="K142" s="120"/>
      <c r="L142" s="120"/>
      <c r="M142" s="120"/>
      <c r="N142" s="120"/>
      <c r="O142" s="120"/>
      <c r="P142" s="120"/>
      <c r="Q142" s="120"/>
      <c r="R142" s="120"/>
      <c r="S142" s="120"/>
      <c r="T142" s="121"/>
      <c r="U142" s="115"/>
      <c r="V142" s="115"/>
      <c r="W142" s="115"/>
      <c r="X142" s="115"/>
      <c r="Y142" s="115"/>
      <c r="Z142" s="115"/>
    </row>
    <row r="143" spans="1:26" ht="15.9" customHeight="1" x14ac:dyDescent="0.3">
      <c r="A143" s="115"/>
      <c r="B143" s="115"/>
      <c r="C143" s="119"/>
      <c r="D143" s="120"/>
      <c r="E143" s="120"/>
      <c r="F143" s="120"/>
      <c r="G143" s="120"/>
      <c r="H143" s="120"/>
      <c r="I143" s="120"/>
      <c r="J143" s="120"/>
      <c r="K143" s="120"/>
      <c r="L143" s="120"/>
      <c r="M143" s="120"/>
      <c r="N143" s="120"/>
      <c r="O143" s="120"/>
      <c r="P143" s="120"/>
      <c r="Q143" s="120"/>
      <c r="R143" s="120"/>
      <c r="S143" s="120"/>
      <c r="T143" s="121"/>
      <c r="U143" s="115"/>
      <c r="V143" s="115"/>
      <c r="W143" s="115"/>
      <c r="X143" s="115"/>
      <c r="Y143" s="115"/>
      <c r="Z143" s="115"/>
    </row>
    <row r="144" spans="1:26" ht="15.9" customHeight="1" thickBot="1" x14ac:dyDescent="0.35">
      <c r="A144" s="120"/>
      <c r="B144" s="120"/>
      <c r="C144" s="140"/>
      <c r="D144" s="141"/>
      <c r="E144" s="141"/>
      <c r="F144" s="141"/>
      <c r="G144" s="141"/>
      <c r="H144" s="141"/>
      <c r="I144" s="141"/>
      <c r="J144" s="141"/>
      <c r="K144" s="141"/>
      <c r="L144" s="141"/>
      <c r="M144" s="141"/>
      <c r="N144" s="141"/>
      <c r="O144" s="141"/>
      <c r="P144" s="141"/>
      <c r="Q144" s="141"/>
      <c r="R144" s="141"/>
      <c r="S144" s="141"/>
      <c r="T144" s="142"/>
      <c r="U144" s="120"/>
      <c r="V144" s="120"/>
      <c r="W144" s="115"/>
      <c r="X144" s="115"/>
      <c r="Y144" s="115"/>
      <c r="Z144" s="115"/>
    </row>
    <row r="145" spans="1:26" ht="15.9" customHeight="1" x14ac:dyDescent="0.3">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15"/>
      <c r="X145" s="115"/>
      <c r="Y145" s="115"/>
      <c r="Z145" s="115"/>
    </row>
    <row r="146" spans="1:26" ht="15.9" customHeight="1" x14ac:dyDescent="0.3">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15"/>
      <c r="X146" s="115"/>
      <c r="Y146" s="115"/>
      <c r="Z146" s="115"/>
    </row>
    <row r="147" spans="1:26" ht="15.9" customHeight="1" x14ac:dyDescent="0.3">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15"/>
      <c r="X147" s="115"/>
      <c r="Y147" s="115"/>
      <c r="Z147" s="115"/>
    </row>
    <row r="148" spans="1:26" ht="15.9" customHeight="1" x14ac:dyDescent="0.3">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15"/>
      <c r="X148" s="115"/>
      <c r="Y148" s="115"/>
      <c r="Z148" s="115"/>
    </row>
    <row r="149" spans="1:26" ht="15.9" customHeight="1" x14ac:dyDescent="0.3">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15"/>
      <c r="X149" s="115"/>
      <c r="Y149" s="115"/>
      <c r="Z149" s="115"/>
    </row>
    <row r="150" spans="1:26" ht="15.9" customHeight="1" x14ac:dyDescent="0.3">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15"/>
      <c r="X150" s="115"/>
      <c r="Y150" s="115"/>
      <c r="Z150" s="115"/>
    </row>
    <row r="151" spans="1:26" ht="15.9" customHeight="1" x14ac:dyDescent="0.3">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15"/>
      <c r="X151" s="115"/>
      <c r="Y151" s="115"/>
      <c r="Z151" s="115"/>
    </row>
    <row r="152" spans="1:26" ht="15.9" customHeight="1" x14ac:dyDescent="0.3">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15"/>
      <c r="X152" s="115"/>
      <c r="Y152" s="115"/>
      <c r="Z152" s="115"/>
    </row>
    <row r="153" spans="1:26" ht="15.9" customHeight="1" x14ac:dyDescent="0.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15"/>
      <c r="X153" s="115"/>
      <c r="Y153" s="115"/>
      <c r="Z153" s="115"/>
    </row>
    <row r="154" spans="1:26" ht="15.9" customHeight="1" x14ac:dyDescent="0.3">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15"/>
      <c r="X154" s="115"/>
      <c r="Y154" s="115"/>
      <c r="Z154" s="115"/>
    </row>
    <row r="155" spans="1:26" ht="15.9" customHeight="1" x14ac:dyDescent="0.3">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15"/>
      <c r="X155" s="115"/>
      <c r="Y155" s="115"/>
      <c r="Z155" s="115"/>
    </row>
    <row r="156" spans="1:26" ht="15.9" customHeight="1" x14ac:dyDescent="0.3">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15"/>
      <c r="X156" s="115"/>
      <c r="Y156" s="115"/>
      <c r="Z156" s="115"/>
    </row>
    <row r="157" spans="1:26" ht="15.9" customHeight="1" x14ac:dyDescent="0.3">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15"/>
      <c r="X157" s="115"/>
      <c r="Y157" s="115"/>
      <c r="Z157" s="115"/>
    </row>
    <row r="158" spans="1:26" ht="15.9" customHeight="1" x14ac:dyDescent="0.3">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15"/>
      <c r="X158" s="115"/>
      <c r="Y158" s="115"/>
      <c r="Z158" s="115"/>
    </row>
    <row r="159" spans="1:26" ht="15.9" customHeight="1" x14ac:dyDescent="0.3">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15"/>
      <c r="X159" s="115"/>
      <c r="Y159" s="115"/>
      <c r="Z159" s="115"/>
    </row>
    <row r="160" spans="1:26" ht="15.9" customHeight="1" x14ac:dyDescent="0.3">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15"/>
      <c r="X160" s="115"/>
      <c r="Y160" s="115"/>
      <c r="Z160" s="115"/>
    </row>
    <row r="161" spans="1:26" ht="15.9" customHeight="1" x14ac:dyDescent="0.3">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15"/>
      <c r="X161" s="115"/>
      <c r="Y161" s="115"/>
      <c r="Z161" s="115"/>
    </row>
    <row r="162" spans="1:26" ht="15.9" customHeight="1" x14ac:dyDescent="0.3">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15"/>
      <c r="X162" s="115"/>
      <c r="Y162" s="115"/>
      <c r="Z162" s="115"/>
    </row>
    <row r="163" spans="1:26" ht="15.9" customHeight="1" x14ac:dyDescent="0.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15"/>
      <c r="X163" s="115"/>
      <c r="Y163" s="115"/>
      <c r="Z163" s="115"/>
    </row>
    <row r="164" spans="1:26" ht="15.9" customHeight="1" x14ac:dyDescent="0.3">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15"/>
      <c r="X164" s="115"/>
      <c r="Y164" s="115"/>
      <c r="Z164" s="115"/>
    </row>
    <row r="165" spans="1:26" ht="15.9" customHeight="1" x14ac:dyDescent="0.3">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15"/>
      <c r="X165" s="115"/>
      <c r="Y165" s="115"/>
      <c r="Z165" s="115"/>
    </row>
    <row r="166" spans="1:26" ht="15.9" customHeight="1" x14ac:dyDescent="0.3">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15"/>
      <c r="X166" s="115"/>
      <c r="Y166" s="115"/>
      <c r="Z166" s="115"/>
    </row>
    <row r="167" spans="1:26" ht="26.25" customHeight="1" x14ac:dyDescent="0.3">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15"/>
      <c r="X167" s="115"/>
      <c r="Y167" s="115"/>
      <c r="Z167" s="115"/>
    </row>
    <row r="168" spans="1:26" ht="15.9" customHeight="1" x14ac:dyDescent="0.3">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
      <c r="X168" s="1"/>
      <c r="Y168" s="1"/>
      <c r="Z168" s="1"/>
    </row>
    <row r="169" spans="1:26"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9"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9"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9"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9"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9"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9"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9"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9"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9"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9"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9"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9"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9"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9"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9"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9"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9"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9"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9"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9"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9"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9"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9"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9"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9"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9"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9"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9"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9"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9"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9"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9"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9"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9"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9"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9"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sheetData>
  <mergeCells count="54">
    <mergeCell ref="C20:D21"/>
    <mergeCell ref="E20:F21"/>
    <mergeCell ref="G20:G21"/>
    <mergeCell ref="C12:D12"/>
    <mergeCell ref="C13:D13"/>
    <mergeCell ref="C14:D14"/>
    <mergeCell ref="C15:D15"/>
    <mergeCell ref="C16:D16"/>
    <mergeCell ref="C17:D17"/>
    <mergeCell ref="C18:D18"/>
    <mergeCell ref="E16:G16"/>
    <mergeCell ref="E17:G17"/>
    <mergeCell ref="E18:G18"/>
    <mergeCell ref="C19:T19"/>
    <mergeCell ref="E12:G12"/>
    <mergeCell ref="E13:G13"/>
    <mergeCell ref="C8:D8"/>
    <mergeCell ref="C9:D9"/>
    <mergeCell ref="C10:D10"/>
    <mergeCell ref="E10:G10"/>
    <mergeCell ref="C11:D11"/>
    <mergeCell ref="E11:G11"/>
    <mergeCell ref="E8:G8"/>
    <mergeCell ref="E9:G9"/>
    <mergeCell ref="E14:G14"/>
    <mergeCell ref="E15:G15"/>
    <mergeCell ref="H2:T6"/>
    <mergeCell ref="C4:D5"/>
    <mergeCell ref="C7:G7"/>
    <mergeCell ref="H7:K7"/>
    <mergeCell ref="L7:T7"/>
    <mergeCell ref="H8:K18"/>
    <mergeCell ref="L8:L9"/>
    <mergeCell ref="L11:L12"/>
    <mergeCell ref="L14:L15"/>
    <mergeCell ref="M8:T9"/>
    <mergeCell ref="L10:T10"/>
    <mergeCell ref="M11:T12"/>
    <mergeCell ref="L13:T13"/>
    <mergeCell ref="M14:T15"/>
    <mergeCell ref="C23:D26"/>
    <mergeCell ref="E23:E26"/>
    <mergeCell ref="E27:E30"/>
    <mergeCell ref="E31:E34"/>
    <mergeCell ref="C56:T56"/>
    <mergeCell ref="E35:E38"/>
    <mergeCell ref="E43:E46"/>
    <mergeCell ref="C49:T49"/>
    <mergeCell ref="L50:M55"/>
    <mergeCell ref="E39:E42"/>
    <mergeCell ref="C27:D46"/>
    <mergeCell ref="C50:H51"/>
    <mergeCell ref="C52:H53"/>
    <mergeCell ref="C54:H55"/>
  </mergeCells>
  <phoneticPr fontId="26" type="noConversion"/>
  <conditionalFormatting sqref="E14:G14">
    <cfRule type="cellIs" dxfId="262" priority="280" stopIfTrue="1" operator="equal">
      <formula>"PARADDA"</formula>
    </cfRule>
    <cfRule type="cellIs" dxfId="261" priority="281" stopIfTrue="1" operator="equal">
      <formula>"NORMAL"</formula>
    </cfRule>
    <cfRule type="cellIs" dxfId="260" priority="279" stopIfTrue="1" operator="equal">
      <formula>"ALARMA"</formula>
    </cfRule>
  </conditionalFormatting>
  <conditionalFormatting sqref="H35">
    <cfRule type="cellIs" dxfId="259" priority="20" stopIfTrue="1" operator="between">
      <formula>$I$53</formula>
      <formula>$K$53</formula>
    </cfRule>
    <cfRule type="colorScale" priority="30">
      <colorScale>
        <cfvo type="formula" val="$I$53"/>
        <cfvo type="max"/>
        <color rgb="FFFFFF00"/>
        <color rgb="FFFFFF00"/>
      </colorScale>
    </cfRule>
    <cfRule type="cellIs" dxfId="258" priority="19" stopIfTrue="1" operator="lessThan">
      <formula>$I$53</formula>
    </cfRule>
    <cfRule type="cellIs" dxfId="257" priority="21" stopIfTrue="1" operator="between">
      <formula>$I$53</formula>
      <formula>$K$53</formula>
    </cfRule>
  </conditionalFormatting>
  <conditionalFormatting sqref="H37">
    <cfRule type="cellIs" dxfId="256" priority="41" stopIfTrue="1" operator="greaterThan">
      <formula>$K$53</formula>
    </cfRule>
    <cfRule type="cellIs" dxfId="255" priority="43" stopIfTrue="1" operator="lessThan">
      <formula>$I$53</formula>
    </cfRule>
    <cfRule type="cellIs" dxfId="254" priority="44" stopIfTrue="1" operator="between">
      <formula>$I$53</formula>
      <formula>$K$53</formula>
    </cfRule>
    <cfRule type="cellIs" dxfId="253" priority="45" stopIfTrue="1" operator="between">
      <formula>$I$53</formula>
      <formula>$K$53</formula>
    </cfRule>
    <cfRule type="colorScale" priority="46">
      <colorScale>
        <cfvo type="formula" val="$I$53"/>
        <cfvo type="max"/>
        <color rgb="FFFFFF00"/>
        <color rgb="FFFFFF00"/>
      </colorScale>
    </cfRule>
    <cfRule type="cellIs" dxfId="252" priority="42" stopIfTrue="1" operator="between">
      <formula>$I$53</formula>
      <formula>$K$53</formula>
    </cfRule>
    <cfRule type="cellIs" dxfId="251" priority="40" stopIfTrue="1" operator="greaterThan">
      <formula>$K$51</formula>
    </cfRule>
    <cfRule type="cellIs" dxfId="250" priority="39" stopIfTrue="1" operator="between">
      <formula>$I$51</formula>
      <formula>$K$51</formula>
    </cfRule>
  </conditionalFormatting>
  <conditionalFormatting sqref="H43:H44 H44:J44 H32:J32">
    <cfRule type="cellIs" dxfId="249" priority="513" stopIfTrue="1" operator="greaterThan">
      <formula>$K$55</formula>
    </cfRule>
  </conditionalFormatting>
  <conditionalFormatting sqref="H43:H44 H44:J44">
    <cfRule type="cellIs" dxfId="248" priority="509" stopIfTrue="1" operator="greaterThan">
      <formula>#REF!</formula>
    </cfRule>
    <cfRule type="cellIs" dxfId="247" priority="512" stopIfTrue="1" operator="lessThan">
      <formula>$I$55</formula>
    </cfRule>
    <cfRule type="cellIs" dxfId="246" priority="511" stopIfTrue="1" operator="between">
      <formula>$I$55</formula>
      <formula>$K$55</formula>
    </cfRule>
    <cfRule type="cellIs" dxfId="245" priority="510" stopIfTrue="1" operator="greaterThan">
      <formula>$K$55</formula>
    </cfRule>
  </conditionalFormatting>
  <conditionalFormatting sqref="H35:I35">
    <cfRule type="colorScale" priority="759">
      <colorScale>
        <cfvo type="formula" val="$I$53"/>
        <cfvo type="max"/>
        <color rgb="FFFFFF00"/>
        <color rgb="FFFFFF00"/>
      </colorScale>
    </cfRule>
    <cfRule type="cellIs" dxfId="244" priority="678" stopIfTrue="1" operator="between">
      <formula>$I$53</formula>
      <formula>$K$53</formula>
    </cfRule>
    <cfRule type="cellIs" dxfId="243" priority="674" stopIfTrue="1" operator="lessThan">
      <formula>$I$53</formula>
    </cfRule>
    <cfRule type="cellIs" dxfId="242" priority="673" stopIfTrue="1" operator="between">
      <formula>$I$53</formula>
      <formula>$K$53</formula>
    </cfRule>
  </conditionalFormatting>
  <conditionalFormatting sqref="H24:J24">
    <cfRule type="cellIs" dxfId="241" priority="276" stopIfTrue="1" operator="greaterThan">
      <formula>#REF!</formula>
    </cfRule>
    <cfRule type="cellIs" dxfId="240" priority="284" stopIfTrue="1" operator="lessThan">
      <formula>$I$55</formula>
    </cfRule>
    <cfRule type="cellIs" dxfId="239" priority="275" stopIfTrue="1" operator="between">
      <formula>#REF!</formula>
      <formula>#REF!</formula>
    </cfRule>
    <cfRule type="cellIs" dxfId="238" priority="282" stopIfTrue="1" operator="greaterThan">
      <formula>$K$55</formula>
    </cfRule>
    <cfRule type="cellIs" dxfId="237" priority="283" stopIfTrue="1" operator="between">
      <formula>$I$55</formula>
      <formula>$K$55</formula>
    </cfRule>
  </conditionalFormatting>
  <conditionalFormatting sqref="H27:J27 K30:T31 K33:T34 K45:T46">
    <cfRule type="cellIs" dxfId="236" priority="553" stopIfTrue="1" operator="between">
      <formula>$I$53</formula>
      <formula>$K$53</formula>
    </cfRule>
    <cfRule type="cellIs" dxfId="235" priority="554" stopIfTrue="1" operator="lessThan">
      <formula>$I$53</formula>
    </cfRule>
    <cfRule type="cellIs" dxfId="234" priority="558" stopIfTrue="1" operator="between">
      <formula>$I$53</formula>
      <formula>$K$53</formula>
    </cfRule>
  </conditionalFormatting>
  <conditionalFormatting sqref="H27:J27">
    <cfRule type="cellIs" dxfId="233" priority="555" stopIfTrue="1" operator="between">
      <formula>$I$53</formula>
      <formula>$K$53</formula>
    </cfRule>
    <cfRule type="colorScale" priority="732">
      <colorScale>
        <cfvo type="formula" val="$I$53"/>
        <cfvo type="max"/>
        <color rgb="FFFFFF00"/>
        <color rgb="FFFFFF00"/>
      </colorScale>
    </cfRule>
  </conditionalFormatting>
  <conditionalFormatting sqref="H29:J31">
    <cfRule type="cellIs" dxfId="232" priority="662" stopIfTrue="1" operator="between">
      <formula>$I$53</formula>
      <formula>$K$53</formula>
    </cfRule>
    <cfRule type="cellIs" dxfId="231" priority="507" stopIfTrue="1" operator="greaterThan">
      <formula>$K$51</formula>
    </cfRule>
    <cfRule type="cellIs" dxfId="230" priority="506" stopIfTrue="1" operator="between">
      <formula>$I$51</formula>
      <formula>$K$51</formula>
    </cfRule>
    <cfRule type="colorScale" priority="757">
      <colorScale>
        <cfvo type="formula" val="$I$53"/>
        <cfvo type="max"/>
        <color rgb="FFFFFF00"/>
        <color rgb="FFFFFF00"/>
      </colorScale>
    </cfRule>
    <cfRule type="cellIs" dxfId="229" priority="659" stopIfTrue="1" operator="between">
      <formula>$I$53</formula>
      <formula>$K$53</formula>
    </cfRule>
    <cfRule type="cellIs" dxfId="228" priority="658" stopIfTrue="1" operator="lessThan">
      <formula>$I$53</formula>
    </cfRule>
    <cfRule type="cellIs" dxfId="227" priority="657" stopIfTrue="1" operator="between">
      <formula>$I$53</formula>
      <formula>$K$53</formula>
    </cfRule>
  </conditionalFormatting>
  <conditionalFormatting sqref="H32:J32 H43:H44 H44:J44">
    <cfRule type="cellIs" dxfId="226" priority="514" stopIfTrue="1" operator="between">
      <formula>$I$55</formula>
      <formula>$K$55</formula>
    </cfRule>
    <cfRule type="cellIs" dxfId="225" priority="515" stopIfTrue="1" operator="lessThan">
      <formula>$I$55</formula>
    </cfRule>
    <cfRule type="cellIs" dxfId="224" priority="516" stopIfTrue="1" operator="greaterThan">
      <formula>$K$55</formula>
    </cfRule>
    <cfRule type="cellIs" dxfId="223" priority="517" stopIfTrue="1" operator="between">
      <formula>$I$55</formula>
      <formula>$K$55</formula>
    </cfRule>
    <cfRule type="cellIs" dxfId="222" priority="518" stopIfTrue="1" operator="lessThan">
      <formula>$I$55</formula>
    </cfRule>
  </conditionalFormatting>
  <conditionalFormatting sqref="H33:J34">
    <cfRule type="cellIs" dxfId="221" priority="665" stopIfTrue="1" operator="between">
      <formula>$I$53</formula>
      <formula>$K$53</formula>
    </cfRule>
    <cfRule type="cellIs" dxfId="220" priority="666" stopIfTrue="1" operator="lessThan">
      <formula>$I$53</formula>
    </cfRule>
    <cfRule type="cellIs" dxfId="219" priority="667" stopIfTrue="1" operator="between">
      <formula>$I$53</formula>
      <formula>$K$53</formula>
    </cfRule>
    <cfRule type="cellIs" dxfId="218" priority="670" stopIfTrue="1" operator="between">
      <formula>$I$53</formula>
      <formula>$K$53</formula>
    </cfRule>
    <cfRule type="colorScale" priority="758">
      <colorScale>
        <cfvo type="formula" val="$I$53"/>
        <cfvo type="max"/>
        <color rgb="FFFFFF00"/>
        <color rgb="FFFFFF00"/>
      </colorScale>
    </cfRule>
  </conditionalFormatting>
  <conditionalFormatting sqref="H33:J35">
    <cfRule type="cellIs" dxfId="217" priority="664" stopIfTrue="1" operator="greaterThan">
      <formula>$K$53</formula>
    </cfRule>
    <cfRule type="cellIs" dxfId="216" priority="520" stopIfTrue="1" operator="greaterThan">
      <formula>$K$51</formula>
    </cfRule>
    <cfRule type="cellIs" dxfId="215" priority="519" stopIfTrue="1" operator="between">
      <formula>$I$51</formula>
      <formula>$K$51</formula>
    </cfRule>
  </conditionalFormatting>
  <conditionalFormatting sqref="H35:J35">
    <cfRule type="cellIs" dxfId="214" priority="675" stopIfTrue="1" operator="between">
      <formula>$I$53</formula>
      <formula>$K$53</formula>
    </cfRule>
  </conditionalFormatting>
  <conditionalFormatting sqref="H36:J36">
    <cfRule type="cellIs" dxfId="213" priority="525" stopIfTrue="1" operator="greaterThan">
      <formula>$K$55</formula>
    </cfRule>
    <cfRule type="cellIs" dxfId="212" priority="524" stopIfTrue="1" operator="greaterThan">
      <formula>#REF!</formula>
    </cfRule>
    <cfRule type="cellIs" dxfId="211" priority="527" stopIfTrue="1" operator="lessThan">
      <formula>$I$55</formula>
    </cfRule>
    <cfRule type="cellIs" dxfId="210" priority="526" stopIfTrue="1" operator="between">
      <formula>$I$55</formula>
      <formula>$K$55</formula>
    </cfRule>
    <cfRule type="cellIs" dxfId="209" priority="523" stopIfTrue="1" operator="between">
      <formula>#REF!</formula>
      <formula>#REF!</formula>
    </cfRule>
  </conditionalFormatting>
  <conditionalFormatting sqref="H37:J37">
    <cfRule type="cellIs" dxfId="208" priority="546" operator="between">
      <formula>4.5</formula>
      <formula>7.1</formula>
    </cfRule>
  </conditionalFormatting>
  <conditionalFormatting sqref="H38:J38">
    <cfRule type="cellIs" dxfId="207" priority="686" stopIfTrue="1" operator="between">
      <formula>$I$53</formula>
      <formula>$K$53</formula>
    </cfRule>
    <cfRule type="cellIs" dxfId="206" priority="683" stopIfTrue="1" operator="between">
      <formula>$I$53</formula>
      <formula>$K$53</formula>
    </cfRule>
    <cfRule type="cellIs" dxfId="205" priority="682" stopIfTrue="1" operator="lessThan">
      <formula>$I$53</formula>
    </cfRule>
    <cfRule type="colorScale" priority="760">
      <colorScale>
        <cfvo type="formula" val="$I$53"/>
        <cfvo type="max"/>
        <color rgb="FFFFFF00"/>
        <color rgb="FFFFFF00"/>
      </colorScale>
    </cfRule>
  </conditionalFormatting>
  <conditionalFormatting sqref="H38:J39">
    <cfRule type="cellIs" dxfId="204" priority="79" stopIfTrue="1" operator="between">
      <formula>$I$51</formula>
      <formula>$K$51</formula>
    </cfRule>
    <cfRule type="cellIs" dxfId="203" priority="80" stopIfTrue="1" operator="greaterThan">
      <formula>$K$51</formula>
    </cfRule>
    <cfRule type="cellIs" dxfId="202" priority="107" stopIfTrue="1" operator="between">
      <formula>$I$53</formula>
      <formula>$K$53</formula>
    </cfRule>
    <cfRule type="cellIs" dxfId="201" priority="104" stopIfTrue="1" operator="greaterThan">
      <formula>$K$53</formula>
    </cfRule>
  </conditionalFormatting>
  <conditionalFormatting sqref="H39:J39">
    <cfRule type="cellIs" dxfId="200" priority="105" stopIfTrue="1" operator="between">
      <formula>$I$53</formula>
      <formula>$K$53</formula>
    </cfRule>
    <cfRule type="cellIs" dxfId="199" priority="106" stopIfTrue="1" operator="lessThan">
      <formula>$I$53</formula>
    </cfRule>
    <cfRule type="cellIs" dxfId="198" priority="110" stopIfTrue="1" operator="between">
      <formula>$I$53</formula>
      <formula>$K$53</formula>
    </cfRule>
    <cfRule type="colorScale" priority="804">
      <colorScale>
        <cfvo type="formula" val="$I$53"/>
        <cfvo type="max"/>
        <color rgb="FFFFFF00"/>
        <color rgb="FFFFFF00"/>
      </colorScale>
    </cfRule>
  </conditionalFormatting>
  <conditionalFormatting sqref="H40:J40">
    <cfRule type="cellIs" dxfId="197" priority="89" stopIfTrue="1" operator="greaterThan">
      <formula>$K$55</formula>
    </cfRule>
    <cfRule type="cellIs" dxfId="196" priority="90" stopIfTrue="1" operator="between">
      <formula>$I$55</formula>
      <formula>$K$55</formula>
    </cfRule>
    <cfRule type="cellIs" dxfId="195" priority="91" stopIfTrue="1" operator="lessThan">
      <formula>$I$55</formula>
    </cfRule>
    <cfRule type="cellIs" dxfId="194" priority="86" stopIfTrue="1" operator="greaterThan">
      <formula>$K$55</formula>
    </cfRule>
    <cfRule type="cellIs" dxfId="193" priority="87" stopIfTrue="1" operator="between">
      <formula>$I$55</formula>
      <formula>$K$55</formula>
    </cfRule>
    <cfRule type="cellIs" dxfId="192" priority="88" stopIfTrue="1" operator="lessThan">
      <formula>$I$55</formula>
    </cfRule>
  </conditionalFormatting>
  <conditionalFormatting sqref="H41:J42">
    <cfRule type="colorScale" priority="805">
      <colorScale>
        <cfvo type="formula" val="$I$53"/>
        <cfvo type="max"/>
        <color rgb="FFFFFF00"/>
        <color rgb="FFFFFF00"/>
      </colorScale>
    </cfRule>
    <cfRule type="cellIs" dxfId="191" priority="114" stopIfTrue="1" operator="lessThan">
      <formula>$I$53</formula>
    </cfRule>
    <cfRule type="cellIs" dxfId="190" priority="113" stopIfTrue="1" operator="between">
      <formula>$I$53</formula>
      <formula>$K$53</formula>
    </cfRule>
    <cfRule type="cellIs" dxfId="189" priority="118" stopIfTrue="1" operator="between">
      <formula>$I$53</formula>
      <formula>$K$53</formula>
    </cfRule>
  </conditionalFormatting>
  <conditionalFormatting sqref="H43:J43">
    <cfRule type="colorScale" priority="782">
      <colorScale>
        <cfvo type="formula" val="$I$53"/>
        <cfvo type="max"/>
        <color rgb="FFFFFF00"/>
        <color rgb="FFFFFF00"/>
      </colorScale>
    </cfRule>
    <cfRule type="cellIs" dxfId="188" priority="179" stopIfTrue="1" operator="lessThan">
      <formula>$I$53</formula>
    </cfRule>
    <cfRule type="cellIs" dxfId="187" priority="180" stopIfTrue="1" operator="between">
      <formula>$I$53</formula>
      <formula>$K$53</formula>
    </cfRule>
    <cfRule type="cellIs" dxfId="186" priority="183" stopIfTrue="1" operator="between">
      <formula>$I$53</formula>
      <formula>$K$53</formula>
    </cfRule>
  </conditionalFormatting>
  <conditionalFormatting sqref="H44:J44 H43:H44">
    <cfRule type="cellIs" dxfId="185" priority="508" stopIfTrue="1" operator="between">
      <formula>#REF!</formula>
      <formula>#REF!</formula>
    </cfRule>
  </conditionalFormatting>
  <conditionalFormatting sqref="H45:J46">
    <cfRule type="colorScale" priority="783">
      <colorScale>
        <cfvo type="formula" val="$I$53"/>
        <cfvo type="max"/>
        <color rgb="FFFFFF00"/>
        <color rgb="FFFFFF00"/>
      </colorScale>
    </cfRule>
    <cfRule type="cellIs" dxfId="184" priority="166" stopIfTrue="1" operator="greaterThan">
      <formula>$K$51</formula>
    </cfRule>
    <cfRule type="cellIs" dxfId="183" priority="185" stopIfTrue="1" operator="greaterThan">
      <formula>$K$53</formula>
    </cfRule>
    <cfRule type="cellIs" dxfId="182" priority="186" stopIfTrue="1" operator="between">
      <formula>$I$53</formula>
      <formula>$K$53</formula>
    </cfRule>
    <cfRule type="cellIs" dxfId="181" priority="187" stopIfTrue="1" operator="lessThan">
      <formula>$I$53</formula>
    </cfRule>
    <cfRule type="cellIs" dxfId="180" priority="188" stopIfTrue="1" operator="between">
      <formula>$I$53</formula>
      <formula>$K$53</formula>
    </cfRule>
    <cfRule type="cellIs" dxfId="179" priority="191" stopIfTrue="1" operator="between">
      <formula>$I$53</formula>
      <formula>$K$53</formula>
    </cfRule>
  </conditionalFormatting>
  <conditionalFormatting sqref="H23:K23 J23:J34 L23:L34 I24:I34 K24:K34 H25:T27 K29:T31 K33:T34 I39:L46 K45:T46">
    <cfRule type="cellIs" dxfId="178" priority="278" stopIfTrue="1" operator="greaterThan">
      <formula>$K$51</formula>
    </cfRule>
  </conditionalFormatting>
  <conditionalFormatting sqref="H32:R32">
    <cfRule type="cellIs" dxfId="177" priority="313" stopIfTrue="1" operator="greaterThan">
      <formula>$K$55</formula>
    </cfRule>
    <cfRule type="cellIs" dxfId="176" priority="314" stopIfTrue="1" operator="between">
      <formula>$I$55</formula>
      <formula>$K$55</formula>
    </cfRule>
    <cfRule type="cellIs" dxfId="175" priority="315" stopIfTrue="1" operator="lessThan">
      <formula>$I$55</formula>
    </cfRule>
  </conditionalFormatting>
  <conditionalFormatting sqref="H40:R40">
    <cfRule type="cellIs" dxfId="174" priority="56" stopIfTrue="1" operator="lessThan">
      <formula>$I$55</formula>
    </cfRule>
    <cfRule type="cellIs" dxfId="173" priority="54" stopIfTrue="1" operator="greaterThan">
      <formula>$K$55</formula>
    </cfRule>
    <cfRule type="cellIs" dxfId="172" priority="55" stopIfTrue="1" operator="between">
      <formula>$I$55</formula>
      <formula>$K$55</formula>
    </cfRule>
  </conditionalFormatting>
  <conditionalFormatting sqref="H21:T21">
    <cfRule type="cellIs" dxfId="171" priority="272" stopIfTrue="1" operator="equal">
      <formula>"PARADDA"</formula>
    </cfRule>
    <cfRule type="cellIs" dxfId="170" priority="271" stopIfTrue="1" operator="equal">
      <formula>"ALARMA"</formula>
    </cfRule>
    <cfRule type="cellIs" dxfId="169" priority="273" stopIfTrue="1" operator="equal">
      <formula>"NORMAL"</formula>
    </cfRule>
  </conditionalFormatting>
  <conditionalFormatting sqref="H28:T28">
    <cfRule type="cellIs" dxfId="168" priority="310" stopIfTrue="1" operator="lessThan">
      <formula>$I$55</formula>
    </cfRule>
    <cfRule type="cellIs" dxfId="167" priority="309" stopIfTrue="1" operator="between">
      <formula>$I$55</formula>
      <formula>$K$55</formula>
    </cfRule>
    <cfRule type="cellIs" dxfId="166" priority="308" stopIfTrue="1" operator="greaterThan">
      <formula>$K$55</formula>
    </cfRule>
    <cfRule type="cellIs" dxfId="165" priority="307" stopIfTrue="1" operator="greaterThan">
      <formula>#REF!</formula>
    </cfRule>
    <cfRule type="cellIs" dxfId="164" priority="306" stopIfTrue="1" operator="between">
      <formula>#REF!</formula>
      <formula>#REF!</formula>
    </cfRule>
  </conditionalFormatting>
  <conditionalFormatting sqref="H29:T31 H27:T27 K33:T34 K45:T46">
    <cfRule type="cellIs" dxfId="163" priority="552" stopIfTrue="1" operator="greaterThan">
      <formula>$K$53</formula>
    </cfRule>
  </conditionalFormatting>
  <conditionalFormatting sqref="H32:T32">
    <cfRule type="cellIs" dxfId="162" priority="312" stopIfTrue="1" operator="greaterThan">
      <formula>#REF!</formula>
    </cfRule>
    <cfRule type="cellIs" dxfId="161" priority="311" stopIfTrue="1" operator="between">
      <formula>#REF!</formula>
      <formula>#REF!</formula>
    </cfRule>
  </conditionalFormatting>
  <conditionalFormatting sqref="H36:T36">
    <cfRule type="cellIs" dxfId="160" priority="423" stopIfTrue="1" operator="between">
      <formula>#REF!</formula>
      <formula>#REF!</formula>
    </cfRule>
    <cfRule type="cellIs" dxfId="159" priority="424" stopIfTrue="1" operator="greaterThan">
      <formula>#REF!</formula>
    </cfRule>
    <cfRule type="cellIs" dxfId="158" priority="425" stopIfTrue="1" operator="greaterThan">
      <formula>$K$55</formula>
    </cfRule>
    <cfRule type="cellIs" dxfId="157" priority="426" stopIfTrue="1" operator="between">
      <formula>$I$55</formula>
      <formula>$K$55</formula>
    </cfRule>
    <cfRule type="cellIs" dxfId="156" priority="427" stopIfTrue="1" operator="lessThan">
      <formula>$I$55</formula>
    </cfRule>
  </conditionalFormatting>
  <conditionalFormatting sqref="H40:T40">
    <cfRule type="cellIs" dxfId="155" priority="52" stopIfTrue="1" operator="between">
      <formula>#REF!</formula>
      <formula>#REF!</formula>
    </cfRule>
    <cfRule type="cellIs" dxfId="154" priority="53" stopIfTrue="1" operator="greaterThan">
      <formula>#REF!</formula>
    </cfRule>
  </conditionalFormatting>
  <conditionalFormatting sqref="H41:T43">
    <cfRule type="cellIs" dxfId="153" priority="93" stopIfTrue="1" operator="greaterThan">
      <formula>$K$51</formula>
    </cfRule>
    <cfRule type="cellIs" dxfId="152" priority="112" stopIfTrue="1" operator="greaterThan">
      <formula>$K$53</formula>
    </cfRule>
    <cfRule type="cellIs" dxfId="151" priority="115" stopIfTrue="1" operator="between">
      <formula>$I$53</formula>
      <formula>$K$53</formula>
    </cfRule>
    <cfRule type="cellIs" dxfId="150" priority="92" stopIfTrue="1" operator="between">
      <formula>$I$51</formula>
      <formula>$K$51</formula>
    </cfRule>
  </conditionalFormatting>
  <conditionalFormatting sqref="H45:T46">
    <cfRule type="cellIs" dxfId="149" priority="165" stopIfTrue="1" operator="between">
      <formula>$I$51</formula>
      <formula>$K$51</formula>
    </cfRule>
  </conditionalFormatting>
  <conditionalFormatting sqref="I55">
    <cfRule type="cellIs" dxfId="148" priority="274" stopIfTrue="1" operator="between">
      <formula>#REF!</formula>
      <formula>#REF!</formula>
    </cfRule>
  </conditionalFormatting>
  <conditionalFormatting sqref="J23:J34 I24:I34 I39:L46 K29:T31 H25:T27 K33:T34 K24:K34 H23:K23 L23:L34">
    <cfRule type="cellIs" dxfId="147" priority="277" stopIfTrue="1" operator="between">
      <formula>$I$51</formula>
      <formula>$K$51</formula>
    </cfRule>
  </conditionalFormatting>
  <conditionalFormatting sqref="J35">
    <cfRule type="cellIs" dxfId="146" priority="710" stopIfTrue="1" operator="between">
      <formula>$I$53</formula>
      <formula>$K$53</formula>
    </cfRule>
    <cfRule type="cellIs" dxfId="145" priority="707" stopIfTrue="1" operator="between">
      <formula>$I$53</formula>
      <formula>$K$53</formula>
    </cfRule>
    <cfRule type="cellIs" dxfId="144" priority="706" stopIfTrue="1" operator="lessThan">
      <formula>$I$53</formula>
    </cfRule>
    <cfRule type="colorScale" priority="761">
      <colorScale>
        <cfvo type="formula" val="$I$53"/>
        <cfvo type="max"/>
        <color rgb="FFFFFF00"/>
        <color rgb="FFFFFF00"/>
      </colorScale>
    </cfRule>
  </conditionalFormatting>
  <conditionalFormatting sqref="J35:T35">
    <cfRule type="cellIs" dxfId="143" priority="436" stopIfTrue="1" operator="between">
      <formula>$I$51</formula>
      <formula>$K$51</formula>
    </cfRule>
    <cfRule type="cellIs" dxfId="142" priority="437" stopIfTrue="1" operator="greaterThan">
      <formula>$K$51</formula>
    </cfRule>
  </conditionalFormatting>
  <conditionalFormatting sqref="K27">
    <cfRule type="cellIs" dxfId="141" priority="3" stopIfTrue="1" operator="between">
      <formula>$I$53</formula>
      <formula>$K$53</formula>
    </cfRule>
    <cfRule type="cellIs" dxfId="140" priority="2" stopIfTrue="1" operator="lessThan">
      <formula>$I$53</formula>
    </cfRule>
    <cfRule type="cellIs" dxfId="139" priority="1" stopIfTrue="1" operator="between">
      <formula>$I$53</formula>
      <formula>$K$53</formula>
    </cfRule>
  </conditionalFormatting>
  <conditionalFormatting sqref="K29">
    <cfRule type="cellIs" dxfId="138" priority="4" stopIfTrue="1" operator="between">
      <formula>$I$53</formula>
      <formula>$K$53</formula>
    </cfRule>
    <cfRule type="cellIs" dxfId="137" priority="5" stopIfTrue="1" operator="lessThan">
      <formula>$I$53</formula>
    </cfRule>
    <cfRule type="cellIs" dxfId="136" priority="6" stopIfTrue="1" operator="between">
      <formula>$I$53</formula>
      <formula>$K$53</formula>
    </cfRule>
    <cfRule type="colorScale" priority="23">
      <colorScale>
        <cfvo type="formula" val="$I$53"/>
        <cfvo type="max"/>
        <color rgb="FFFFFF00"/>
        <color rgb="FFFFFF00"/>
      </colorScale>
    </cfRule>
  </conditionalFormatting>
  <conditionalFormatting sqref="K30:K31 K27 K33:K34">
    <cfRule type="colorScale" priority="22">
      <colorScale>
        <cfvo type="formula" val="$I$53"/>
        <cfvo type="max"/>
        <color rgb="FFFFFF00"/>
        <color rgb="FFFFFF00"/>
      </colorScale>
    </cfRule>
  </conditionalFormatting>
  <conditionalFormatting sqref="K41:K42 K39">
    <cfRule type="colorScale" priority="35">
      <colorScale>
        <cfvo type="formula" val="$I$53"/>
        <cfvo type="max"/>
        <color rgb="FFFFFF00"/>
        <color rgb="FFFFFF00"/>
      </colorScale>
    </cfRule>
  </conditionalFormatting>
  <conditionalFormatting sqref="K45:K46 K43">
    <cfRule type="colorScale" priority="31">
      <colorScale>
        <cfvo type="formula" val="$I$53"/>
        <cfvo type="max"/>
        <color rgb="FFFFFF00"/>
        <color rgb="FFFFFF00"/>
      </colorScale>
    </cfRule>
  </conditionalFormatting>
  <conditionalFormatting sqref="K27:O27">
    <cfRule type="cellIs" dxfId="135" priority="563" stopIfTrue="1" operator="between">
      <formula>$I$53</formula>
      <formula>$K$53</formula>
    </cfRule>
  </conditionalFormatting>
  <conditionalFormatting sqref="K29:O29">
    <cfRule type="cellIs" dxfId="134" priority="571" stopIfTrue="1" operator="between">
      <formula>$I$53</formula>
      <formula>$K$53</formula>
    </cfRule>
  </conditionalFormatting>
  <conditionalFormatting sqref="K44:R44">
    <cfRule type="cellIs" dxfId="133" priority="127" stopIfTrue="1" operator="greaterThan">
      <formula>$K$55</formula>
    </cfRule>
    <cfRule type="cellIs" dxfId="132" priority="129" stopIfTrue="1" operator="lessThan">
      <formula>$I$55</formula>
    </cfRule>
    <cfRule type="cellIs" dxfId="131" priority="128" stopIfTrue="1" operator="between">
      <formula>$I$55</formula>
      <formula>$K$55</formula>
    </cfRule>
  </conditionalFormatting>
  <conditionalFormatting sqref="K23:T23">
    <cfRule type="cellIs" dxfId="130" priority="296" stopIfTrue="1" operator="between">
      <formula>$I$51</formula>
      <formula>$K$51</formula>
    </cfRule>
    <cfRule type="cellIs" dxfId="129" priority="297" stopIfTrue="1" operator="greaterThan">
      <formula>$K$51</formula>
    </cfRule>
  </conditionalFormatting>
  <conditionalFormatting sqref="K24:T24">
    <cfRule type="cellIs" dxfId="128" priority="295" stopIfTrue="1" operator="greaterThan">
      <formula>#REF!</formula>
    </cfRule>
    <cfRule type="cellIs" dxfId="127" priority="294" stopIfTrue="1" operator="between">
      <formula>#REF!</formula>
      <formula>#REF!</formula>
    </cfRule>
    <cfRule type="cellIs" dxfId="126" priority="300" stopIfTrue="1" operator="lessThan">
      <formula>$I$55</formula>
    </cfRule>
    <cfRule type="cellIs" dxfId="125" priority="299" stopIfTrue="1" operator="between">
      <formula>$I$55</formula>
      <formula>$K$55</formula>
    </cfRule>
    <cfRule type="cellIs" dxfId="124" priority="298" stopIfTrue="1" operator="greaterThan">
      <formula>$K$55</formula>
    </cfRule>
  </conditionalFormatting>
  <conditionalFormatting sqref="K39:T39">
    <cfRule type="cellIs" dxfId="123" priority="95" stopIfTrue="1" operator="between">
      <formula>$I$53</formula>
      <formula>$K$53</formula>
    </cfRule>
    <cfRule type="cellIs" dxfId="122" priority="47" stopIfTrue="1" operator="between">
      <formula>$I$51</formula>
      <formula>$K$51</formula>
    </cfRule>
    <cfRule type="cellIs" dxfId="121" priority="48" stopIfTrue="1" operator="greaterThan">
      <formula>$K$51</formula>
    </cfRule>
    <cfRule type="cellIs" dxfId="120" priority="96" stopIfTrue="1" operator="lessThan">
      <formula>$I$53</formula>
    </cfRule>
    <cfRule type="cellIs" dxfId="119" priority="97" stopIfTrue="1" operator="between">
      <formula>$I$53</formula>
      <formula>$K$53</formula>
    </cfRule>
    <cfRule type="cellIs" dxfId="118" priority="94" stopIfTrue="1" operator="greaterThan">
      <formula>$K$53</formula>
    </cfRule>
  </conditionalFormatting>
  <conditionalFormatting sqref="K41:T43">
    <cfRule type="cellIs" dxfId="117" priority="170" stopIfTrue="1" operator="between">
      <formula>$I$53</formula>
      <formula>$K$53</formula>
    </cfRule>
    <cfRule type="cellIs" dxfId="116" priority="169" stopIfTrue="1" operator="lessThan">
      <formula>$I$53</formula>
    </cfRule>
  </conditionalFormatting>
  <conditionalFormatting sqref="K44:T44">
    <cfRule type="cellIs" dxfId="115" priority="125" stopIfTrue="1" operator="between">
      <formula>#REF!</formula>
      <formula>#REF!</formula>
    </cfRule>
    <cfRule type="cellIs" dxfId="114" priority="126" stopIfTrue="1" operator="greaterThan">
      <formula>#REF!</formula>
    </cfRule>
  </conditionalFormatting>
  <conditionalFormatting sqref="L27:O27 L30:O31 L33:O34">
    <cfRule type="colorScale" priority="737">
      <colorScale>
        <cfvo type="formula" val="$I$53"/>
        <cfvo type="max"/>
        <color rgb="FFFFFF00"/>
        <color rgb="FFFFFF00"/>
      </colorScale>
    </cfRule>
  </conditionalFormatting>
  <conditionalFormatting sqref="L27:O27">
    <cfRule type="cellIs" dxfId="113" priority="578" stopIfTrue="1" operator="lessThan">
      <formula>$I$53</formula>
    </cfRule>
    <cfRule type="cellIs" dxfId="112" priority="582" stopIfTrue="1" operator="between">
      <formula>$I$53</formula>
      <formula>$K$53</formula>
    </cfRule>
  </conditionalFormatting>
  <conditionalFormatting sqref="L29:O29">
    <cfRule type="colorScale" priority="740">
      <colorScale>
        <cfvo type="formula" val="$I$53"/>
        <cfvo type="max"/>
        <color rgb="FFFFFF00"/>
        <color rgb="FFFFFF00"/>
      </colorScale>
    </cfRule>
    <cfRule type="cellIs" dxfId="111" priority="586" stopIfTrue="1" operator="lessThan">
      <formula>$I$53</formula>
    </cfRule>
    <cfRule type="cellIs" dxfId="110" priority="590" stopIfTrue="1" operator="between">
      <formula>$I$53</formula>
      <formula>$K$53</formula>
    </cfRule>
  </conditionalFormatting>
  <conditionalFormatting sqref="L39:O39 L41:O42">
    <cfRule type="colorScale" priority="794">
      <colorScale>
        <cfvo type="formula" val="$I$53"/>
        <cfvo type="max"/>
        <color rgb="FFFFFF00"/>
        <color rgb="FFFFFF00"/>
      </colorScale>
    </cfRule>
  </conditionalFormatting>
  <conditionalFormatting sqref="L43:O43 L45:O46">
    <cfRule type="colorScale" priority="772">
      <colorScale>
        <cfvo type="formula" val="$I$53"/>
        <cfvo type="max"/>
        <color rgb="FFFFFF00"/>
        <color rgb="FFFFFF00"/>
      </colorScale>
    </cfRule>
  </conditionalFormatting>
  <conditionalFormatting sqref="L27:P27">
    <cfRule type="cellIs" dxfId="109" priority="579" stopIfTrue="1" operator="between">
      <formula>$I$53</formula>
      <formula>$K$53</formula>
    </cfRule>
  </conditionalFormatting>
  <conditionalFormatting sqref="L29:P29">
    <cfRule type="cellIs" dxfId="108" priority="587" stopIfTrue="1" operator="between">
      <formula>$I$53</formula>
      <formula>$K$53</formula>
    </cfRule>
  </conditionalFormatting>
  <conditionalFormatting sqref="M27">
    <cfRule type="cellIs" dxfId="107" priority="562" stopIfTrue="1" operator="lessThan">
      <formula>$I$53</formula>
    </cfRule>
    <cfRule type="cellIs" dxfId="106" priority="561" stopIfTrue="1" operator="between">
      <formula>$I$53</formula>
      <formula>$K$53</formula>
    </cfRule>
    <cfRule type="cellIs" dxfId="105" priority="566" stopIfTrue="1" operator="between">
      <formula>$I$53</formula>
      <formula>$K$53</formula>
    </cfRule>
  </conditionalFormatting>
  <conditionalFormatting sqref="M29">
    <cfRule type="cellIs" dxfId="104" priority="569" stopIfTrue="1" operator="between">
      <formula>$I$53</formula>
      <formula>$K$53</formula>
    </cfRule>
    <cfRule type="cellIs" dxfId="103" priority="570" stopIfTrue="1" operator="lessThan">
      <formula>$I$53</formula>
    </cfRule>
    <cfRule type="colorScale" priority="736">
      <colorScale>
        <cfvo type="formula" val="$I$53"/>
        <cfvo type="max"/>
        <color rgb="FFFFFF00"/>
        <color rgb="FFFFFF00"/>
      </colorScale>
    </cfRule>
    <cfRule type="cellIs" dxfId="102" priority="574" stopIfTrue="1" operator="between">
      <formula>$I$53</formula>
      <formula>$K$53</formula>
    </cfRule>
  </conditionalFormatting>
  <conditionalFormatting sqref="M30:M31 M27 M33:M34">
    <cfRule type="colorScale" priority="733">
      <colorScale>
        <cfvo type="formula" val="$I$53"/>
        <cfvo type="max"/>
        <color rgb="FFFFFF00"/>
        <color rgb="FFFFFF00"/>
      </colorScale>
    </cfRule>
  </conditionalFormatting>
  <conditionalFormatting sqref="M41:M42 M39">
    <cfRule type="colorScale" priority="792">
      <colorScale>
        <cfvo type="formula" val="$I$53"/>
        <cfvo type="max"/>
        <color rgb="FFFFFF00"/>
        <color rgb="FFFFFF00"/>
      </colorScale>
    </cfRule>
  </conditionalFormatting>
  <conditionalFormatting sqref="M45:M46 M43">
    <cfRule type="colorScale" priority="770">
      <colorScale>
        <cfvo type="formula" val="$I$53"/>
        <cfvo type="max"/>
        <color rgb="FFFFFF00"/>
        <color rgb="FFFFFF00"/>
      </colorScale>
    </cfRule>
  </conditionalFormatting>
  <conditionalFormatting sqref="N29">
    <cfRule type="colorScale" priority="25">
      <colorScale>
        <cfvo type="formula" val="$I$53"/>
        <cfvo type="max"/>
        <color rgb="FFFFFF00"/>
        <color rgb="FFFFFF00"/>
      </colorScale>
    </cfRule>
  </conditionalFormatting>
  <conditionalFormatting sqref="N30:N31 N27 N33:N34">
    <cfRule type="colorScale" priority="24">
      <colorScale>
        <cfvo type="formula" val="$I$53"/>
        <cfvo type="max"/>
        <color rgb="FFFFFF00"/>
        <color rgb="FFFFFF00"/>
      </colorScale>
    </cfRule>
  </conditionalFormatting>
  <conditionalFormatting sqref="N41:N42 N39">
    <cfRule type="colorScale" priority="36">
      <colorScale>
        <cfvo type="formula" val="$I$53"/>
        <cfvo type="max"/>
        <color rgb="FFFFFF00"/>
        <color rgb="FFFFFF00"/>
      </colorScale>
    </cfRule>
  </conditionalFormatting>
  <conditionalFormatting sqref="N45:N46 N43">
    <cfRule type="colorScale" priority="32">
      <colorScale>
        <cfvo type="formula" val="$I$53"/>
        <cfvo type="max"/>
        <color rgb="FFFFFF00"/>
        <color rgb="FFFFFF00"/>
      </colorScale>
    </cfRule>
  </conditionalFormatting>
  <conditionalFormatting sqref="N27:P27">
    <cfRule type="cellIs" dxfId="101" priority="7" stopIfTrue="1" operator="lessThan">
      <formula>$I$53</formula>
    </cfRule>
    <cfRule type="cellIs" dxfId="100" priority="8" stopIfTrue="1" operator="between">
      <formula>$I$53</formula>
      <formula>$K$53</formula>
    </cfRule>
  </conditionalFormatting>
  <conditionalFormatting sqref="N29:P29">
    <cfRule type="cellIs" dxfId="99" priority="10" stopIfTrue="1" operator="between">
      <formula>$I$53</formula>
      <formula>$K$53</formula>
    </cfRule>
    <cfRule type="cellIs" dxfId="98" priority="9" stopIfTrue="1" operator="lessThan">
      <formula>$I$53</formula>
    </cfRule>
  </conditionalFormatting>
  <conditionalFormatting sqref="N27:Q27">
    <cfRule type="cellIs" dxfId="97" priority="595" stopIfTrue="1" operator="between">
      <formula>$I$53</formula>
      <formula>$K$53</formula>
    </cfRule>
  </conditionalFormatting>
  <conditionalFormatting sqref="N29:Q29">
    <cfRule type="cellIs" dxfId="96" priority="603" stopIfTrue="1" operator="between">
      <formula>$I$53</formula>
      <formula>$K$53</formula>
    </cfRule>
  </conditionalFormatting>
  <conditionalFormatting sqref="O29">
    <cfRule type="colorScale" priority="27">
      <colorScale>
        <cfvo type="formula" val="$I$53"/>
        <cfvo type="max"/>
        <color rgb="FFFFFF00"/>
        <color rgb="FFFFFF00"/>
      </colorScale>
    </cfRule>
  </conditionalFormatting>
  <conditionalFormatting sqref="O30:O31 O27 O33:O34">
    <cfRule type="colorScale" priority="26">
      <colorScale>
        <cfvo type="formula" val="$I$53"/>
        <cfvo type="max"/>
        <color rgb="FFFFFF00"/>
        <color rgb="FFFFFF00"/>
      </colorScale>
    </cfRule>
  </conditionalFormatting>
  <conditionalFormatting sqref="O41:O42 O39">
    <cfRule type="colorScale" priority="37">
      <colorScale>
        <cfvo type="formula" val="$I$53"/>
        <cfvo type="max"/>
        <color rgb="FFFFFF00"/>
        <color rgb="FFFFFF00"/>
      </colorScale>
    </cfRule>
  </conditionalFormatting>
  <conditionalFormatting sqref="O45:O46 O43">
    <cfRule type="colorScale" priority="33">
      <colorScale>
        <cfvo type="formula" val="$I$53"/>
        <cfvo type="max"/>
        <color rgb="FFFFFF00"/>
        <color rgb="FFFFFF00"/>
      </colorScale>
    </cfRule>
  </conditionalFormatting>
  <conditionalFormatting sqref="O27:R27">
    <cfRule type="cellIs" dxfId="95" priority="611" stopIfTrue="1" operator="between">
      <formula>$I$53</formula>
      <formula>$K$53</formula>
    </cfRule>
  </conditionalFormatting>
  <conditionalFormatting sqref="O29:R29">
    <cfRule type="cellIs" dxfId="94" priority="619" stopIfTrue="1" operator="between">
      <formula>$I$53</formula>
      <formula>$K$53</formula>
    </cfRule>
  </conditionalFormatting>
  <conditionalFormatting sqref="P27">
    <cfRule type="cellIs" dxfId="93" priority="594" stopIfTrue="1" operator="lessThan">
      <formula>$I$53</formula>
    </cfRule>
    <cfRule type="cellIs" dxfId="92" priority="598" stopIfTrue="1" operator="between">
      <formula>$I$53</formula>
      <formula>$K$53</formula>
    </cfRule>
  </conditionalFormatting>
  <conditionalFormatting sqref="P29">
    <cfRule type="cellIs" dxfId="91" priority="606" stopIfTrue="1" operator="between">
      <formula>$I$53</formula>
      <formula>$K$53</formula>
    </cfRule>
    <cfRule type="cellIs" dxfId="90" priority="602" stopIfTrue="1" operator="lessThan">
      <formula>$I$53</formula>
    </cfRule>
    <cfRule type="colorScale" priority="29">
      <colorScale>
        <cfvo type="formula" val="$I$53"/>
        <cfvo type="max"/>
        <color rgb="FFFFFF00"/>
        <color rgb="FFFFFF00"/>
      </colorScale>
    </cfRule>
    <cfRule type="colorScale" priority="744">
      <colorScale>
        <cfvo type="formula" val="$I$53"/>
        <cfvo type="max"/>
        <color rgb="FFFFFF00"/>
        <color rgb="FFFFFF00"/>
      </colorScale>
    </cfRule>
  </conditionalFormatting>
  <conditionalFormatting sqref="P30:P31 P27 P33:P34">
    <cfRule type="colorScale" priority="741">
      <colorScale>
        <cfvo type="formula" val="$I$53"/>
        <cfvo type="max"/>
        <color rgb="FFFFFF00"/>
        <color rgb="FFFFFF00"/>
      </colorScale>
    </cfRule>
    <cfRule type="colorScale" priority="28">
      <colorScale>
        <cfvo type="formula" val="$I$53"/>
        <cfvo type="max"/>
        <color rgb="FFFFFF00"/>
        <color rgb="FFFFFF00"/>
      </colorScale>
    </cfRule>
  </conditionalFormatting>
  <conditionalFormatting sqref="P41:P42 P39">
    <cfRule type="colorScale" priority="38">
      <colorScale>
        <cfvo type="formula" val="$I$53"/>
        <cfvo type="max"/>
        <color rgb="FFFFFF00"/>
        <color rgb="FFFFFF00"/>
      </colorScale>
    </cfRule>
    <cfRule type="colorScale" priority="796">
      <colorScale>
        <cfvo type="formula" val="$I$53"/>
        <cfvo type="max"/>
        <color rgb="FFFFFF00"/>
        <color rgb="FFFFFF00"/>
      </colorScale>
    </cfRule>
  </conditionalFormatting>
  <conditionalFormatting sqref="P45:P46 P43">
    <cfRule type="colorScale" priority="34">
      <colorScale>
        <cfvo type="formula" val="$I$53"/>
        <cfvo type="max"/>
        <color rgb="FFFFFF00"/>
        <color rgb="FFFFFF00"/>
      </colorScale>
    </cfRule>
    <cfRule type="colorScale" priority="774">
      <colorScale>
        <cfvo type="formula" val="$I$53"/>
        <cfvo type="max"/>
        <color rgb="FFFFFF00"/>
        <color rgb="FFFFFF00"/>
      </colorScale>
    </cfRule>
  </conditionalFormatting>
  <conditionalFormatting sqref="P27:T27">
    <cfRule type="cellIs" dxfId="89" priority="627" stopIfTrue="1" operator="between">
      <formula>$I$53</formula>
      <formula>$K$53</formula>
    </cfRule>
  </conditionalFormatting>
  <conditionalFormatting sqref="P29:T29">
    <cfRule type="cellIs" dxfId="88" priority="635" stopIfTrue="1" operator="between">
      <formula>$I$53</formula>
      <formula>$K$53</formula>
    </cfRule>
  </conditionalFormatting>
  <conditionalFormatting sqref="Q27">
    <cfRule type="cellIs" dxfId="87" priority="614" stopIfTrue="1" operator="between">
      <formula>$I$53</formula>
      <formula>$K$53</formula>
    </cfRule>
    <cfRule type="cellIs" dxfId="86" priority="610" stopIfTrue="1" operator="lessThan">
      <formula>$I$53</formula>
    </cfRule>
  </conditionalFormatting>
  <conditionalFormatting sqref="Q29">
    <cfRule type="cellIs" dxfId="85" priority="618" stopIfTrue="1" operator="lessThan">
      <formula>$I$53</formula>
    </cfRule>
    <cfRule type="colorScale" priority="748">
      <colorScale>
        <cfvo type="formula" val="$I$53"/>
        <cfvo type="max"/>
        <color rgb="FFFFFF00"/>
        <color rgb="FFFFFF00"/>
      </colorScale>
    </cfRule>
    <cfRule type="cellIs" dxfId="84" priority="622" stopIfTrue="1" operator="between">
      <formula>$I$53</formula>
      <formula>$K$53</formula>
    </cfRule>
  </conditionalFormatting>
  <conditionalFormatting sqref="Q30:Q31 Q27 Q33:Q34">
    <cfRule type="colorScale" priority="745">
      <colorScale>
        <cfvo type="formula" val="$I$53"/>
        <cfvo type="max"/>
        <color rgb="FFFFFF00"/>
        <color rgb="FFFFFF00"/>
      </colorScale>
    </cfRule>
  </conditionalFormatting>
  <conditionalFormatting sqref="Q41:Q42 Q39">
    <cfRule type="colorScale" priority="798">
      <colorScale>
        <cfvo type="formula" val="$I$53"/>
        <cfvo type="max"/>
        <color rgb="FFFFFF00"/>
        <color rgb="FFFFFF00"/>
      </colorScale>
    </cfRule>
  </conditionalFormatting>
  <conditionalFormatting sqref="Q45:Q46 Q43">
    <cfRule type="colorScale" priority="776">
      <colorScale>
        <cfvo type="formula" val="$I$53"/>
        <cfvo type="max"/>
        <color rgb="FFFFFF00"/>
        <color rgb="FFFFFF00"/>
      </colorScale>
    </cfRule>
  </conditionalFormatting>
  <conditionalFormatting sqref="Q27:T27 Q30:T31 Q33:T34">
    <cfRule type="colorScale" priority="753">
      <colorScale>
        <cfvo type="formula" val="$I$53"/>
        <cfvo type="max"/>
        <color rgb="FFFFFF00"/>
        <color rgb="FFFFFF00"/>
      </colorScale>
    </cfRule>
  </conditionalFormatting>
  <conditionalFormatting sqref="Q27:T27">
    <cfRule type="cellIs" dxfId="83" priority="643" stopIfTrue="1" operator="between">
      <formula>$I$53</formula>
      <formula>$K$53</formula>
    </cfRule>
    <cfRule type="cellIs" dxfId="82" priority="642" stopIfTrue="1" operator="lessThan">
      <formula>$I$53</formula>
    </cfRule>
    <cfRule type="cellIs" dxfId="81" priority="646" stopIfTrue="1" operator="between">
      <formula>$I$53</formula>
      <formula>$K$53</formula>
    </cfRule>
  </conditionalFormatting>
  <conditionalFormatting sqref="Q29:T29">
    <cfRule type="cellIs" dxfId="80" priority="650" stopIfTrue="1" operator="lessThan">
      <formula>$I$53</formula>
    </cfRule>
    <cfRule type="cellIs" dxfId="79" priority="651" stopIfTrue="1" operator="between">
      <formula>$I$53</formula>
      <formula>$K$53</formula>
    </cfRule>
    <cfRule type="cellIs" dxfId="78" priority="654" stopIfTrue="1" operator="between">
      <formula>$I$53</formula>
      <formula>$K$53</formula>
    </cfRule>
    <cfRule type="colorScale" priority="756">
      <colorScale>
        <cfvo type="formula" val="$I$53"/>
        <cfvo type="max"/>
        <color rgb="FFFFFF00"/>
        <color rgb="FFFFFF00"/>
      </colorScale>
    </cfRule>
  </conditionalFormatting>
  <conditionalFormatting sqref="Q32:T32">
    <cfRule type="cellIs" dxfId="77" priority="291" stopIfTrue="1" operator="greaterThan">
      <formula>$K$55</formula>
    </cfRule>
    <cfRule type="cellIs" dxfId="76" priority="292" stopIfTrue="1" operator="between">
      <formula>$I$55</formula>
      <formula>$K$55</formula>
    </cfRule>
    <cfRule type="cellIs" dxfId="75" priority="293" stopIfTrue="1" operator="lessThan">
      <formula>$I$55</formula>
    </cfRule>
  </conditionalFormatting>
  <conditionalFormatting sqref="Q39:T39 Q41:T42">
    <cfRule type="colorScale" priority="802">
      <colorScale>
        <cfvo type="formula" val="$I$53"/>
        <cfvo type="max"/>
        <color rgb="FFFFFF00"/>
        <color rgb="FFFFFF00"/>
      </colorScale>
    </cfRule>
  </conditionalFormatting>
  <conditionalFormatting sqref="Q40:T40">
    <cfRule type="cellIs" dxfId="74" priority="51" stopIfTrue="1" operator="lessThan">
      <formula>$I$55</formula>
    </cfRule>
    <cfRule type="cellIs" dxfId="73" priority="50" stopIfTrue="1" operator="between">
      <formula>$I$55</formula>
      <formula>$K$55</formula>
    </cfRule>
    <cfRule type="cellIs" dxfId="72" priority="49" stopIfTrue="1" operator="greaterThan">
      <formula>$K$55</formula>
    </cfRule>
  </conditionalFormatting>
  <conditionalFormatting sqref="Q43:T43 Q45:T46">
    <cfRule type="colorScale" priority="780">
      <colorScale>
        <cfvo type="formula" val="$I$53"/>
        <cfvo type="max"/>
        <color rgb="FFFFFF00"/>
        <color rgb="FFFFFF00"/>
      </colorScale>
    </cfRule>
  </conditionalFormatting>
  <conditionalFormatting sqref="Q44:T44">
    <cfRule type="cellIs" dxfId="71" priority="123" stopIfTrue="1" operator="between">
      <formula>$I$55</formula>
      <formula>$K$55</formula>
    </cfRule>
    <cfRule type="cellIs" dxfId="70" priority="122" stopIfTrue="1" operator="greaterThan">
      <formula>$K$55</formula>
    </cfRule>
    <cfRule type="cellIs" dxfId="69" priority="124" stopIfTrue="1" operator="lessThan">
      <formula>$I$55</formula>
    </cfRule>
  </conditionalFormatting>
  <conditionalFormatting sqref="R27">
    <cfRule type="cellIs" dxfId="68" priority="626" stopIfTrue="1" operator="lessThan">
      <formula>$I$53</formula>
    </cfRule>
    <cfRule type="cellIs" dxfId="67" priority="630" stopIfTrue="1" operator="between">
      <formula>$I$53</formula>
      <formula>$K$53</formula>
    </cfRule>
  </conditionalFormatting>
  <conditionalFormatting sqref="R29">
    <cfRule type="cellIs" dxfId="66" priority="638" stopIfTrue="1" operator="between">
      <formula>$I$53</formula>
      <formula>$K$53</formula>
    </cfRule>
    <cfRule type="cellIs" dxfId="65" priority="634" stopIfTrue="1" operator="lessThan">
      <formula>$I$53</formula>
    </cfRule>
    <cfRule type="colorScale" priority="752">
      <colorScale>
        <cfvo type="formula" val="$I$53"/>
        <cfvo type="max"/>
        <color rgb="FFFFFF00"/>
        <color rgb="FFFFFF00"/>
      </colorScale>
    </cfRule>
  </conditionalFormatting>
  <conditionalFormatting sqref="R30:R31 R27 R33:R34">
    <cfRule type="colorScale" priority="749">
      <colorScale>
        <cfvo type="formula" val="$I$53"/>
        <cfvo type="max"/>
        <color rgb="FFFFFF00"/>
        <color rgb="FFFFFF00"/>
      </colorScale>
    </cfRule>
  </conditionalFormatting>
  <conditionalFormatting sqref="R41:R42 R39">
    <cfRule type="colorScale" priority="800">
      <colorScale>
        <cfvo type="formula" val="$I$53"/>
        <cfvo type="max"/>
        <color rgb="FFFFFF00"/>
        <color rgb="FFFFFF00"/>
      </colorScale>
    </cfRule>
  </conditionalFormatting>
  <conditionalFormatting sqref="R45:R46 R43">
    <cfRule type="colorScale" priority="778">
      <colorScale>
        <cfvo type="formula" val="$I$53"/>
        <cfvo type="max"/>
        <color rgb="FFFFFF00"/>
        <color rgb="FFFFFF00"/>
      </colorScale>
    </cfRule>
  </conditionalFormatting>
  <pageMargins left="0.11811023622047245" right="0.11811023622047245" top="0.74803149606299213" bottom="0.74803149606299213"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showGridLines="0" topLeftCell="A15" zoomScale="60" zoomScaleNormal="60" workbookViewId="0">
      <selection activeCell="L8" sqref="L8:L9"/>
    </sheetView>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1" ht="15" customHeight="1" thickBot="1" x14ac:dyDescent="0.35">
      <c r="A1" s="115"/>
      <c r="B1" s="115"/>
      <c r="C1" s="115"/>
      <c r="D1" s="115"/>
      <c r="E1" s="115"/>
      <c r="F1" s="115"/>
      <c r="G1" s="115"/>
      <c r="H1" s="115"/>
      <c r="I1" s="115"/>
      <c r="J1" s="115"/>
      <c r="K1" s="115"/>
      <c r="L1" s="115"/>
      <c r="M1" s="115"/>
      <c r="N1" s="115"/>
      <c r="O1" s="115"/>
      <c r="P1" s="115"/>
      <c r="Q1" s="115"/>
      <c r="R1" s="115"/>
      <c r="S1" s="115"/>
      <c r="T1" s="115"/>
      <c r="U1" s="115"/>
    </row>
    <row r="2" spans="1:21" ht="15" customHeight="1" x14ac:dyDescent="0.3">
      <c r="A2" s="115"/>
      <c r="B2" s="115"/>
      <c r="C2" s="116"/>
      <c r="D2" s="117"/>
      <c r="E2" s="117"/>
      <c r="F2" s="117"/>
      <c r="G2" s="117"/>
      <c r="H2" s="182" t="s">
        <v>100</v>
      </c>
      <c r="I2" s="231"/>
      <c r="J2" s="231"/>
      <c r="K2" s="231"/>
      <c r="L2" s="231"/>
      <c r="M2" s="231"/>
      <c r="N2" s="231"/>
      <c r="O2" s="231"/>
      <c r="P2" s="231"/>
      <c r="Q2" s="231"/>
      <c r="R2" s="231"/>
      <c r="S2" s="231"/>
      <c r="T2" s="232"/>
      <c r="U2" s="115"/>
    </row>
    <row r="3" spans="1:21" ht="15" customHeight="1" x14ac:dyDescent="0.3">
      <c r="A3" s="115"/>
      <c r="B3" s="115"/>
      <c r="C3" s="125"/>
      <c r="D3" s="126"/>
      <c r="E3" s="115"/>
      <c r="F3" s="115"/>
      <c r="G3" s="115"/>
      <c r="H3" s="197"/>
      <c r="I3" s="197"/>
      <c r="J3" s="197"/>
      <c r="K3" s="197"/>
      <c r="L3" s="197"/>
      <c r="M3" s="197"/>
      <c r="N3" s="197"/>
      <c r="O3" s="197"/>
      <c r="P3" s="197"/>
      <c r="Q3" s="197"/>
      <c r="R3" s="197"/>
      <c r="S3" s="197"/>
      <c r="T3" s="233"/>
      <c r="U3" s="115"/>
    </row>
    <row r="4" spans="1:21" ht="15" customHeight="1" x14ac:dyDescent="0.3">
      <c r="A4" s="115"/>
      <c r="B4" s="115"/>
      <c r="C4" s="236"/>
      <c r="D4" s="237"/>
      <c r="E4" s="115"/>
      <c r="F4" s="115"/>
      <c r="G4" s="115"/>
      <c r="H4" s="197"/>
      <c r="I4" s="197"/>
      <c r="J4" s="197"/>
      <c r="K4" s="197"/>
      <c r="L4" s="197"/>
      <c r="M4" s="197"/>
      <c r="N4" s="197"/>
      <c r="O4" s="197"/>
      <c r="P4" s="197"/>
      <c r="Q4" s="197"/>
      <c r="R4" s="197"/>
      <c r="S4" s="197"/>
      <c r="T4" s="233"/>
      <c r="U4" s="115"/>
    </row>
    <row r="5" spans="1:21" ht="15" customHeight="1" x14ac:dyDescent="0.3">
      <c r="A5" s="115"/>
      <c r="B5" s="115"/>
      <c r="C5" s="238"/>
      <c r="D5" s="237"/>
      <c r="E5" s="115"/>
      <c r="F5" s="115"/>
      <c r="G5" s="115"/>
      <c r="H5" s="197"/>
      <c r="I5" s="197"/>
      <c r="J5" s="197"/>
      <c r="K5" s="197"/>
      <c r="L5" s="197"/>
      <c r="M5" s="197"/>
      <c r="N5" s="197"/>
      <c r="O5" s="197"/>
      <c r="P5" s="197"/>
      <c r="Q5" s="197"/>
      <c r="R5" s="197"/>
      <c r="S5" s="197"/>
      <c r="T5" s="233"/>
      <c r="U5" s="115"/>
    </row>
    <row r="6" spans="1:21" ht="15" customHeight="1" x14ac:dyDescent="0.3">
      <c r="A6" s="115"/>
      <c r="B6" s="115"/>
      <c r="C6" s="127"/>
      <c r="D6" s="128"/>
      <c r="E6" s="129"/>
      <c r="F6" s="129"/>
      <c r="G6" s="129"/>
      <c r="H6" s="234"/>
      <c r="I6" s="234"/>
      <c r="J6" s="234"/>
      <c r="K6" s="234"/>
      <c r="L6" s="234"/>
      <c r="M6" s="234"/>
      <c r="N6" s="234"/>
      <c r="O6" s="234"/>
      <c r="P6" s="234"/>
      <c r="Q6" s="234"/>
      <c r="R6" s="234"/>
      <c r="S6" s="234"/>
      <c r="T6" s="235"/>
      <c r="U6" s="115"/>
    </row>
    <row r="7" spans="1:21" ht="15" customHeight="1" x14ac:dyDescent="0.3">
      <c r="A7" s="115"/>
      <c r="B7" s="115"/>
      <c r="C7" s="239" t="s">
        <v>0</v>
      </c>
      <c r="D7" s="240"/>
      <c r="E7" s="240"/>
      <c r="F7" s="240"/>
      <c r="G7" s="228"/>
      <c r="H7" s="241" t="s">
        <v>1</v>
      </c>
      <c r="I7" s="240"/>
      <c r="J7" s="240"/>
      <c r="K7" s="228"/>
      <c r="L7" s="195" t="s">
        <v>2</v>
      </c>
      <c r="M7" s="230"/>
      <c r="N7" s="230"/>
      <c r="O7" s="230"/>
      <c r="P7" s="230"/>
      <c r="Q7" s="230"/>
      <c r="R7" s="230"/>
      <c r="S7" s="230"/>
      <c r="T7" s="158"/>
      <c r="U7" s="115"/>
    </row>
    <row r="8" spans="1:21" ht="15" customHeight="1" x14ac:dyDescent="0.3">
      <c r="A8" s="115"/>
      <c r="B8" s="115"/>
      <c r="C8" s="227" t="s">
        <v>3</v>
      </c>
      <c r="D8" s="228"/>
      <c r="E8" s="214" t="s">
        <v>96</v>
      </c>
      <c r="F8" s="157"/>
      <c r="G8" s="178"/>
      <c r="H8" s="196"/>
      <c r="I8" s="173"/>
      <c r="J8" s="173"/>
      <c r="K8" s="174"/>
      <c r="L8" s="200">
        <v>45895</v>
      </c>
      <c r="M8" s="229" t="s">
        <v>102</v>
      </c>
      <c r="N8" s="209"/>
      <c r="O8" s="209"/>
      <c r="P8" s="209"/>
      <c r="Q8" s="209"/>
      <c r="R8" s="209"/>
      <c r="S8" s="209"/>
      <c r="T8" s="210"/>
      <c r="U8" s="115"/>
    </row>
    <row r="9" spans="1:21" ht="15" customHeight="1" x14ac:dyDescent="0.3">
      <c r="A9" s="115"/>
      <c r="B9" s="115"/>
      <c r="C9" s="227" t="s">
        <v>4</v>
      </c>
      <c r="D9" s="228"/>
      <c r="E9" s="215" t="s">
        <v>5</v>
      </c>
      <c r="F9" s="157"/>
      <c r="G9" s="178"/>
      <c r="H9" s="163"/>
      <c r="I9" s="197"/>
      <c r="J9" s="197"/>
      <c r="K9" s="162"/>
      <c r="L9" s="165"/>
      <c r="M9" s="164"/>
      <c r="N9" s="211"/>
      <c r="O9" s="211"/>
      <c r="P9" s="211"/>
      <c r="Q9" s="211"/>
      <c r="R9" s="211"/>
      <c r="S9" s="211"/>
      <c r="T9" s="212"/>
      <c r="U9" s="115"/>
    </row>
    <row r="10" spans="1:21" ht="15" customHeight="1" x14ac:dyDescent="0.3">
      <c r="A10" s="115"/>
      <c r="B10" s="115"/>
      <c r="C10" s="227" t="s">
        <v>6</v>
      </c>
      <c r="D10" s="228"/>
      <c r="E10" s="214" t="s">
        <v>97</v>
      </c>
      <c r="F10" s="157"/>
      <c r="G10" s="178"/>
      <c r="H10" s="163"/>
      <c r="I10" s="197"/>
      <c r="J10" s="197"/>
      <c r="K10" s="162"/>
      <c r="L10" s="207" t="s">
        <v>7</v>
      </c>
      <c r="M10" s="230"/>
      <c r="N10" s="230"/>
      <c r="O10" s="230"/>
      <c r="P10" s="230"/>
      <c r="Q10" s="230"/>
      <c r="R10" s="230"/>
      <c r="S10" s="230"/>
      <c r="T10" s="158"/>
      <c r="U10" s="115"/>
    </row>
    <row r="11" spans="1:21" ht="15" customHeight="1" x14ac:dyDescent="0.3">
      <c r="A11" s="115"/>
      <c r="B11" s="115"/>
      <c r="C11" s="227" t="s">
        <v>8</v>
      </c>
      <c r="D11" s="228"/>
      <c r="E11" s="215"/>
      <c r="F11" s="157"/>
      <c r="G11" s="178"/>
      <c r="H11" s="163"/>
      <c r="I11" s="197"/>
      <c r="J11" s="197"/>
      <c r="K11" s="162"/>
      <c r="L11" s="200">
        <v>45921</v>
      </c>
      <c r="M11" s="229" t="s">
        <v>102</v>
      </c>
      <c r="N11" s="209"/>
      <c r="O11" s="209"/>
      <c r="P11" s="209"/>
      <c r="Q11" s="209"/>
      <c r="R11" s="209"/>
      <c r="S11" s="209"/>
      <c r="T11" s="210"/>
      <c r="U11" s="115"/>
    </row>
    <row r="12" spans="1:21" ht="29.4" customHeight="1" x14ac:dyDescent="0.3">
      <c r="A12" s="115"/>
      <c r="B12" s="115"/>
      <c r="C12" s="227" t="s">
        <v>9</v>
      </c>
      <c r="D12" s="228"/>
      <c r="E12" s="226" t="s">
        <v>98</v>
      </c>
      <c r="F12" s="157"/>
      <c r="G12" s="178"/>
      <c r="H12" s="163"/>
      <c r="I12" s="197"/>
      <c r="J12" s="197"/>
      <c r="K12" s="162"/>
      <c r="L12" s="165"/>
      <c r="M12" s="164"/>
      <c r="N12" s="211"/>
      <c r="O12" s="211"/>
      <c r="P12" s="211"/>
      <c r="Q12" s="211"/>
      <c r="R12" s="211"/>
      <c r="S12" s="211"/>
      <c r="T12" s="212"/>
      <c r="U12" s="115"/>
    </row>
    <row r="13" spans="1:21" ht="15" customHeight="1" x14ac:dyDescent="0.3">
      <c r="A13" s="115"/>
      <c r="B13" s="115"/>
      <c r="C13" s="227" t="s">
        <v>10</v>
      </c>
      <c r="D13" s="228"/>
      <c r="E13" s="226"/>
      <c r="F13" s="157"/>
      <c r="G13" s="178"/>
      <c r="H13" s="163"/>
      <c r="I13" s="197"/>
      <c r="J13" s="197"/>
      <c r="K13" s="162"/>
      <c r="L13" s="207" t="s">
        <v>11</v>
      </c>
      <c r="M13" s="230"/>
      <c r="N13" s="230"/>
      <c r="O13" s="230"/>
      <c r="P13" s="230"/>
      <c r="Q13" s="230"/>
      <c r="R13" s="230"/>
      <c r="S13" s="230"/>
      <c r="T13" s="158"/>
      <c r="U13" s="115"/>
    </row>
    <row r="14" spans="1:21" ht="15" customHeight="1" x14ac:dyDescent="0.3">
      <c r="A14" s="115"/>
      <c r="B14" s="115"/>
      <c r="C14" s="227" t="s">
        <v>12</v>
      </c>
      <c r="D14" s="228"/>
      <c r="E14" s="242" t="s">
        <v>23</v>
      </c>
      <c r="F14" s="157"/>
      <c r="G14" s="178"/>
      <c r="H14" s="163"/>
      <c r="I14" s="197"/>
      <c r="J14" s="197"/>
      <c r="K14" s="162"/>
      <c r="L14" s="200">
        <v>45921</v>
      </c>
      <c r="M14" s="208" t="s">
        <v>103</v>
      </c>
      <c r="N14" s="209"/>
      <c r="O14" s="209"/>
      <c r="P14" s="209"/>
      <c r="Q14" s="209"/>
      <c r="R14" s="209"/>
      <c r="S14" s="209"/>
      <c r="T14" s="210"/>
      <c r="U14" s="115"/>
    </row>
    <row r="15" spans="1:21" ht="15" customHeight="1" x14ac:dyDescent="0.3">
      <c r="A15" s="115"/>
      <c r="B15" s="115"/>
      <c r="C15" s="243" t="s">
        <v>13</v>
      </c>
      <c r="D15" s="228"/>
      <c r="E15" s="179">
        <v>45921</v>
      </c>
      <c r="F15" s="180"/>
      <c r="G15" s="181"/>
      <c r="H15" s="163"/>
      <c r="I15" s="197"/>
      <c r="J15" s="197"/>
      <c r="K15" s="162"/>
      <c r="L15" s="165"/>
      <c r="M15" s="164"/>
      <c r="N15" s="211"/>
      <c r="O15" s="211"/>
      <c r="P15" s="211"/>
      <c r="Q15" s="211"/>
      <c r="R15" s="211"/>
      <c r="S15" s="211"/>
      <c r="T15" s="212"/>
      <c r="U15" s="115"/>
    </row>
    <row r="16" spans="1:21" ht="15" customHeight="1" x14ac:dyDescent="0.3">
      <c r="A16" s="115"/>
      <c r="B16" s="115"/>
      <c r="C16" s="227" t="s">
        <v>14</v>
      </c>
      <c r="D16" s="228"/>
      <c r="E16" s="179">
        <v>45921</v>
      </c>
      <c r="F16" s="180"/>
      <c r="G16" s="181"/>
      <c r="H16" s="163"/>
      <c r="I16" s="197"/>
      <c r="J16" s="197"/>
      <c r="K16" s="162"/>
      <c r="L16" s="115"/>
      <c r="M16" s="115"/>
      <c r="N16" s="115"/>
      <c r="O16" s="115"/>
      <c r="P16" s="115"/>
      <c r="Q16" s="115"/>
      <c r="R16" s="115"/>
      <c r="S16" s="115"/>
      <c r="T16" s="121"/>
      <c r="U16" s="115"/>
    </row>
    <row r="17" spans="1:21" ht="15" customHeight="1" x14ac:dyDescent="0.3">
      <c r="A17" s="115"/>
      <c r="B17" s="115"/>
      <c r="C17" s="227" t="s">
        <v>15</v>
      </c>
      <c r="D17" s="228"/>
      <c r="E17" s="215" t="s">
        <v>16</v>
      </c>
      <c r="F17" s="157"/>
      <c r="G17" s="178"/>
      <c r="H17" s="163"/>
      <c r="I17" s="197"/>
      <c r="J17" s="197"/>
      <c r="K17" s="162"/>
      <c r="L17" s="115"/>
      <c r="M17" s="115"/>
      <c r="N17" s="115"/>
      <c r="O17" s="115"/>
      <c r="P17" s="115"/>
      <c r="Q17" s="115"/>
      <c r="R17" s="115"/>
      <c r="S17" s="115"/>
      <c r="T17" s="121"/>
      <c r="U17" s="115"/>
    </row>
    <row r="18" spans="1:21" ht="15" customHeight="1" x14ac:dyDescent="0.3">
      <c r="A18" s="115"/>
      <c r="B18" s="115"/>
      <c r="C18" s="227" t="s">
        <v>17</v>
      </c>
      <c r="D18" s="228"/>
      <c r="E18" s="224" t="s">
        <v>18</v>
      </c>
      <c r="F18" s="225"/>
      <c r="G18" s="223"/>
      <c r="H18" s="198"/>
      <c r="I18" s="199"/>
      <c r="J18" s="199"/>
      <c r="K18" s="150"/>
      <c r="L18" s="115"/>
      <c r="M18" s="115"/>
      <c r="N18" s="115"/>
      <c r="O18" s="115"/>
      <c r="P18" s="115"/>
      <c r="Q18" s="115"/>
      <c r="R18" s="115"/>
      <c r="S18" s="115"/>
      <c r="T18" s="121"/>
      <c r="U18" s="115"/>
    </row>
    <row r="19" spans="1:21" ht="15" customHeight="1" thickBot="1" x14ac:dyDescent="0.35">
      <c r="A19" s="115"/>
      <c r="B19" s="115"/>
      <c r="C19" s="244" t="s">
        <v>80</v>
      </c>
      <c r="D19" s="234"/>
      <c r="E19" s="234"/>
      <c r="F19" s="234"/>
      <c r="G19" s="234"/>
      <c r="H19" s="234"/>
      <c r="I19" s="234"/>
      <c r="J19" s="234"/>
      <c r="K19" s="234"/>
      <c r="L19" s="234"/>
      <c r="M19" s="234"/>
      <c r="N19" s="234"/>
      <c r="O19" s="234"/>
      <c r="P19" s="234"/>
      <c r="Q19" s="234"/>
      <c r="R19" s="234"/>
      <c r="S19" s="234"/>
      <c r="T19" s="235"/>
      <c r="U19" s="115"/>
    </row>
    <row r="20" spans="1:21" ht="15" customHeight="1" x14ac:dyDescent="0.3">
      <c r="A20" s="115"/>
      <c r="B20" s="115"/>
      <c r="C20" s="116"/>
      <c r="D20" s="117"/>
      <c r="E20" s="117"/>
      <c r="F20" s="117"/>
      <c r="G20" s="117"/>
      <c r="H20" s="117"/>
      <c r="I20" s="117"/>
      <c r="J20" s="117"/>
      <c r="K20" s="117"/>
      <c r="L20" s="117"/>
      <c r="M20" s="117"/>
      <c r="N20" s="117"/>
      <c r="O20" s="117"/>
      <c r="P20" s="117"/>
      <c r="Q20" s="117"/>
      <c r="R20" s="117"/>
      <c r="S20" s="117"/>
      <c r="T20" s="118"/>
      <c r="U20" s="115"/>
    </row>
    <row r="21" spans="1:21" ht="15.9" customHeight="1" x14ac:dyDescent="0.3">
      <c r="A21" s="115"/>
      <c r="B21" s="115"/>
      <c r="C21" s="119"/>
      <c r="D21" s="115"/>
      <c r="E21" s="115"/>
      <c r="F21" s="115"/>
      <c r="G21" s="115"/>
      <c r="H21" s="115"/>
      <c r="I21" s="115"/>
      <c r="J21" s="115"/>
      <c r="K21" s="115"/>
      <c r="L21" s="115"/>
      <c r="M21" s="115"/>
      <c r="N21" s="115"/>
      <c r="O21" s="115"/>
      <c r="P21" s="115"/>
      <c r="Q21" s="115"/>
      <c r="R21" s="115"/>
      <c r="S21" s="115"/>
      <c r="T21" s="121"/>
      <c r="U21" s="115"/>
    </row>
    <row r="22" spans="1:21" ht="15.9" customHeight="1" x14ac:dyDescent="0.3">
      <c r="A22" s="115"/>
      <c r="B22" s="115"/>
      <c r="C22" s="119"/>
      <c r="D22" s="115"/>
      <c r="E22" s="115"/>
      <c r="F22" s="115"/>
      <c r="G22" s="115"/>
      <c r="H22" s="115"/>
      <c r="I22" s="115"/>
      <c r="J22" s="115"/>
      <c r="K22" s="115"/>
      <c r="L22" s="115"/>
      <c r="M22" s="115"/>
      <c r="N22" s="115"/>
      <c r="O22" s="115"/>
      <c r="P22" s="115"/>
      <c r="Q22" s="115"/>
      <c r="R22" s="115"/>
      <c r="S22" s="115"/>
      <c r="T22" s="121"/>
      <c r="U22" s="115"/>
    </row>
    <row r="23" spans="1:21" ht="15.9" customHeight="1" x14ac:dyDescent="0.3">
      <c r="A23" s="115"/>
      <c r="B23" s="115"/>
      <c r="C23" s="119"/>
      <c r="D23" s="115"/>
      <c r="E23" s="115"/>
      <c r="F23" s="115"/>
      <c r="G23" s="115"/>
      <c r="H23" s="115"/>
      <c r="I23" s="115"/>
      <c r="J23" s="115"/>
      <c r="K23" s="115"/>
      <c r="L23" s="115"/>
      <c r="M23" s="115"/>
      <c r="N23" s="115"/>
      <c r="O23" s="115"/>
      <c r="P23" s="115"/>
      <c r="Q23" s="115"/>
      <c r="R23" s="115"/>
      <c r="S23" s="115"/>
      <c r="T23" s="121"/>
      <c r="U23" s="115"/>
    </row>
    <row r="24" spans="1:21" ht="15.9" customHeight="1" x14ac:dyDescent="0.3">
      <c r="A24" s="115"/>
      <c r="B24" s="115"/>
      <c r="C24" s="119"/>
      <c r="D24" s="115"/>
      <c r="E24" s="115"/>
      <c r="F24" s="115"/>
      <c r="G24" s="115"/>
      <c r="H24" s="115"/>
      <c r="I24" s="115"/>
      <c r="J24" s="115"/>
      <c r="K24" s="115"/>
      <c r="L24" s="115"/>
      <c r="M24" s="115"/>
      <c r="N24" s="115"/>
      <c r="O24" s="115"/>
      <c r="P24" s="115"/>
      <c r="Q24" s="115"/>
      <c r="R24" s="115"/>
      <c r="S24" s="115"/>
      <c r="T24" s="121"/>
      <c r="U24" s="115"/>
    </row>
    <row r="25" spans="1:21" ht="15.9" customHeight="1" x14ac:dyDescent="0.3">
      <c r="A25" s="115"/>
      <c r="B25" s="115"/>
      <c r="C25" s="119"/>
      <c r="D25" s="115"/>
      <c r="E25" s="115"/>
      <c r="F25" s="115"/>
      <c r="G25" s="115"/>
      <c r="H25" s="115"/>
      <c r="I25" s="115"/>
      <c r="J25" s="115"/>
      <c r="K25" s="115"/>
      <c r="L25" s="115"/>
      <c r="M25" s="115"/>
      <c r="N25" s="115"/>
      <c r="O25" s="115"/>
      <c r="P25" s="115"/>
      <c r="Q25" s="115"/>
      <c r="R25" s="115"/>
      <c r="S25" s="115"/>
      <c r="T25" s="121"/>
      <c r="U25" s="115"/>
    </row>
    <row r="26" spans="1:21" ht="15.9" customHeight="1" x14ac:dyDescent="0.3">
      <c r="A26" s="115"/>
      <c r="B26" s="115"/>
      <c r="C26" s="119"/>
      <c r="D26" s="115"/>
      <c r="E26" s="115"/>
      <c r="F26" s="115"/>
      <c r="G26" s="115"/>
      <c r="H26" s="115"/>
      <c r="I26" s="115"/>
      <c r="J26" s="115"/>
      <c r="K26" s="115"/>
      <c r="L26" s="115"/>
      <c r="M26" s="115"/>
      <c r="N26" s="115"/>
      <c r="O26" s="115"/>
      <c r="P26" s="115"/>
      <c r="Q26" s="115"/>
      <c r="R26" s="115"/>
      <c r="S26" s="115"/>
      <c r="T26" s="121"/>
      <c r="U26" s="115"/>
    </row>
    <row r="27" spans="1:21" ht="15.9" customHeight="1" x14ac:dyDescent="0.3">
      <c r="A27" s="115"/>
      <c r="B27" s="115"/>
      <c r="C27" s="119"/>
      <c r="D27" s="115"/>
      <c r="E27" s="115"/>
      <c r="F27" s="115"/>
      <c r="G27" s="115"/>
      <c r="H27" s="115"/>
      <c r="I27" s="115"/>
      <c r="J27" s="115"/>
      <c r="K27" s="115"/>
      <c r="L27" s="115"/>
      <c r="M27" s="115"/>
      <c r="N27" s="115"/>
      <c r="O27" s="115"/>
      <c r="P27" s="115"/>
      <c r="Q27" s="115"/>
      <c r="R27" s="115"/>
      <c r="S27" s="115"/>
      <c r="T27" s="121"/>
      <c r="U27" s="115"/>
    </row>
    <row r="28" spans="1:21" ht="15.9" customHeight="1" x14ac:dyDescent="0.3">
      <c r="A28" s="115"/>
      <c r="B28" s="115"/>
      <c r="C28" s="119"/>
      <c r="D28" s="115"/>
      <c r="E28" s="115"/>
      <c r="F28" s="115"/>
      <c r="G28" s="115"/>
      <c r="H28" s="115"/>
      <c r="I28" s="115"/>
      <c r="J28" s="115"/>
      <c r="K28" s="115"/>
      <c r="L28" s="115"/>
      <c r="M28" s="115"/>
      <c r="N28" s="115"/>
      <c r="O28" s="115"/>
      <c r="P28" s="115"/>
      <c r="Q28" s="115"/>
      <c r="R28" s="115"/>
      <c r="S28" s="115"/>
      <c r="T28" s="121"/>
      <c r="U28" s="115"/>
    </row>
    <row r="29" spans="1:21" ht="15.9" customHeight="1" x14ac:dyDescent="0.3">
      <c r="A29" s="115"/>
      <c r="B29" s="115"/>
      <c r="C29" s="119"/>
      <c r="D29" s="115"/>
      <c r="E29" s="115"/>
      <c r="F29" s="115"/>
      <c r="G29" s="115"/>
      <c r="H29" s="115"/>
      <c r="I29" s="115"/>
      <c r="J29" s="115"/>
      <c r="K29" s="115"/>
      <c r="L29" s="115"/>
      <c r="M29" s="115"/>
      <c r="N29" s="115"/>
      <c r="O29" s="115"/>
      <c r="P29" s="115"/>
      <c r="Q29" s="115"/>
      <c r="R29" s="115"/>
      <c r="S29" s="115"/>
      <c r="T29" s="121"/>
      <c r="U29" s="115"/>
    </row>
    <row r="30" spans="1:21" ht="15.9" customHeight="1" x14ac:dyDescent="0.3">
      <c r="A30" s="115"/>
      <c r="B30" s="115"/>
      <c r="C30" s="119"/>
      <c r="D30" s="115"/>
      <c r="E30" s="115"/>
      <c r="F30" s="115"/>
      <c r="G30" s="115"/>
      <c r="H30" s="115"/>
      <c r="I30" s="115"/>
      <c r="J30" s="115"/>
      <c r="K30" s="115"/>
      <c r="L30" s="115"/>
      <c r="M30" s="115"/>
      <c r="N30" s="115"/>
      <c r="O30" s="115"/>
      <c r="P30" s="115"/>
      <c r="Q30" s="115"/>
      <c r="R30" s="115"/>
      <c r="S30" s="115"/>
      <c r="T30" s="121"/>
      <c r="U30" s="115"/>
    </row>
    <row r="31" spans="1:21" ht="15.9" customHeight="1" x14ac:dyDescent="0.3">
      <c r="A31" s="115"/>
      <c r="B31" s="115"/>
      <c r="C31" s="119"/>
      <c r="D31" s="115"/>
      <c r="E31" s="115"/>
      <c r="F31" s="115"/>
      <c r="G31" s="115"/>
      <c r="H31" s="115"/>
      <c r="I31" s="115"/>
      <c r="J31" s="115"/>
      <c r="K31" s="115"/>
      <c r="L31" s="115"/>
      <c r="M31" s="115"/>
      <c r="N31" s="115"/>
      <c r="O31" s="115"/>
      <c r="P31" s="115"/>
      <c r="Q31" s="115"/>
      <c r="R31" s="115"/>
      <c r="S31" s="115"/>
      <c r="T31" s="121"/>
      <c r="U31" s="115"/>
    </row>
    <row r="32" spans="1:21" ht="15.9" customHeight="1" x14ac:dyDescent="0.3">
      <c r="A32" s="115"/>
      <c r="B32" s="115"/>
      <c r="C32" s="119"/>
      <c r="D32" s="115"/>
      <c r="E32" s="115"/>
      <c r="F32" s="115"/>
      <c r="G32" s="115"/>
      <c r="H32" s="115"/>
      <c r="I32" s="115"/>
      <c r="J32" s="115"/>
      <c r="K32" s="115"/>
      <c r="L32" s="115"/>
      <c r="M32" s="115"/>
      <c r="N32" s="115"/>
      <c r="O32" s="115"/>
      <c r="P32" s="115"/>
      <c r="Q32" s="115"/>
      <c r="R32" s="115"/>
      <c r="S32" s="115"/>
      <c r="T32" s="121"/>
      <c r="U32" s="115"/>
    </row>
    <row r="33" spans="1:21" ht="15.9" customHeight="1" x14ac:dyDescent="0.3">
      <c r="A33" s="115"/>
      <c r="B33" s="115"/>
      <c r="C33" s="119"/>
      <c r="D33" s="115"/>
      <c r="E33" s="115"/>
      <c r="F33" s="115"/>
      <c r="G33" s="115"/>
      <c r="H33" s="115"/>
      <c r="I33" s="115"/>
      <c r="J33" s="115"/>
      <c r="K33" s="115"/>
      <c r="L33" s="115"/>
      <c r="M33" s="115"/>
      <c r="N33" s="115"/>
      <c r="O33" s="115"/>
      <c r="P33" s="115"/>
      <c r="Q33" s="115"/>
      <c r="R33" s="115"/>
      <c r="S33" s="115"/>
      <c r="T33" s="121"/>
      <c r="U33" s="115"/>
    </row>
    <row r="34" spans="1:21" ht="15.9" customHeight="1" x14ac:dyDescent="0.3">
      <c r="A34" s="115"/>
      <c r="B34" s="115"/>
      <c r="C34" s="119"/>
      <c r="D34" s="115"/>
      <c r="E34" s="115"/>
      <c r="F34" s="115"/>
      <c r="G34" s="115"/>
      <c r="H34" s="115"/>
      <c r="I34" s="115"/>
      <c r="J34" s="115"/>
      <c r="K34" s="115"/>
      <c r="L34" s="115"/>
      <c r="M34" s="115"/>
      <c r="N34" s="115"/>
      <c r="O34" s="115"/>
      <c r="P34" s="115"/>
      <c r="Q34" s="115"/>
      <c r="R34" s="115"/>
      <c r="S34" s="115"/>
      <c r="T34" s="121"/>
      <c r="U34" s="115"/>
    </row>
    <row r="35" spans="1:21" ht="15.9" customHeight="1" x14ac:dyDescent="0.3">
      <c r="A35" s="115"/>
      <c r="B35" s="115"/>
      <c r="C35" s="119"/>
      <c r="D35" s="115"/>
      <c r="E35" s="115"/>
      <c r="F35" s="115"/>
      <c r="G35" s="115"/>
      <c r="H35" s="115"/>
      <c r="I35" s="115"/>
      <c r="J35" s="115"/>
      <c r="K35" s="115"/>
      <c r="L35" s="115"/>
      <c r="M35" s="115"/>
      <c r="N35" s="115"/>
      <c r="O35" s="115"/>
      <c r="P35" s="115"/>
      <c r="Q35" s="115"/>
      <c r="R35" s="115"/>
      <c r="S35" s="115"/>
      <c r="T35" s="121"/>
      <c r="U35" s="115"/>
    </row>
    <row r="36" spans="1:21" ht="15.9" customHeight="1" x14ac:dyDescent="0.3">
      <c r="A36" s="115"/>
      <c r="B36" s="115"/>
      <c r="C36" s="119"/>
      <c r="D36" s="115"/>
      <c r="E36" s="115"/>
      <c r="F36" s="115"/>
      <c r="G36" s="115"/>
      <c r="H36" s="115"/>
      <c r="I36" s="115"/>
      <c r="J36" s="115"/>
      <c r="K36" s="115"/>
      <c r="L36" s="115"/>
      <c r="M36" s="115"/>
      <c r="N36" s="115"/>
      <c r="O36" s="115"/>
      <c r="P36" s="115"/>
      <c r="Q36" s="115"/>
      <c r="R36" s="115"/>
      <c r="S36" s="115"/>
      <c r="T36" s="121"/>
      <c r="U36" s="115"/>
    </row>
    <row r="37" spans="1:21" ht="15.9" customHeight="1" x14ac:dyDescent="0.3">
      <c r="A37" s="115"/>
      <c r="B37" s="115"/>
      <c r="C37" s="119"/>
      <c r="D37" s="115"/>
      <c r="E37" s="115"/>
      <c r="F37" s="115"/>
      <c r="G37" s="115"/>
      <c r="H37" s="115"/>
      <c r="I37" s="115"/>
      <c r="J37" s="115"/>
      <c r="K37" s="115"/>
      <c r="L37" s="115"/>
      <c r="M37" s="115"/>
      <c r="N37" s="115"/>
      <c r="O37" s="115"/>
      <c r="P37" s="115"/>
      <c r="Q37" s="115"/>
      <c r="R37" s="115"/>
      <c r="S37" s="115"/>
      <c r="T37" s="121"/>
      <c r="U37" s="115"/>
    </row>
    <row r="38" spans="1:21" ht="15.9" customHeight="1" x14ac:dyDescent="0.3">
      <c r="A38" s="115"/>
      <c r="B38" s="115"/>
      <c r="C38" s="119"/>
      <c r="D38" s="115"/>
      <c r="E38" s="115"/>
      <c r="F38" s="115"/>
      <c r="G38" s="115"/>
      <c r="H38" s="115"/>
      <c r="I38" s="115"/>
      <c r="J38" s="115"/>
      <c r="K38" s="115"/>
      <c r="L38" s="115"/>
      <c r="M38" s="115"/>
      <c r="N38" s="115"/>
      <c r="O38" s="115"/>
      <c r="P38" s="115"/>
      <c r="Q38" s="115"/>
      <c r="R38" s="115"/>
      <c r="S38" s="115"/>
      <c r="T38" s="121"/>
      <c r="U38" s="115"/>
    </row>
    <row r="39" spans="1:21" ht="15.9" customHeight="1" x14ac:dyDescent="0.3">
      <c r="A39" s="115"/>
      <c r="B39" s="115"/>
      <c r="C39" s="119"/>
      <c r="D39" s="115"/>
      <c r="E39" s="115"/>
      <c r="F39" s="115"/>
      <c r="G39" s="115"/>
      <c r="H39" s="115"/>
      <c r="I39" s="115"/>
      <c r="J39" s="115"/>
      <c r="K39" s="115"/>
      <c r="L39" s="115"/>
      <c r="M39" s="115"/>
      <c r="N39" s="115"/>
      <c r="O39" s="115"/>
      <c r="P39" s="115"/>
      <c r="Q39" s="115"/>
      <c r="R39" s="115"/>
      <c r="S39" s="115"/>
      <c r="T39" s="121"/>
      <c r="U39" s="115"/>
    </row>
    <row r="40" spans="1:21" ht="15.9" customHeight="1" x14ac:dyDescent="0.3">
      <c r="A40" s="115"/>
      <c r="B40" s="115"/>
      <c r="C40" s="119"/>
      <c r="D40" s="115"/>
      <c r="E40" s="115"/>
      <c r="F40" s="115"/>
      <c r="G40" s="115"/>
      <c r="H40" s="115"/>
      <c r="I40" s="115"/>
      <c r="J40" s="115"/>
      <c r="K40" s="115"/>
      <c r="L40" s="115"/>
      <c r="M40" s="115"/>
      <c r="N40" s="115"/>
      <c r="O40" s="115"/>
      <c r="P40" s="115"/>
      <c r="Q40" s="115"/>
      <c r="R40" s="115"/>
      <c r="S40" s="115"/>
      <c r="T40" s="121"/>
      <c r="U40" s="115"/>
    </row>
    <row r="41" spans="1:21" ht="15.9" customHeight="1" x14ac:dyDescent="0.3">
      <c r="A41" s="115"/>
      <c r="B41" s="115"/>
      <c r="C41" s="119"/>
      <c r="D41" s="115"/>
      <c r="E41" s="115"/>
      <c r="F41" s="115"/>
      <c r="G41" s="115"/>
      <c r="H41" s="115"/>
      <c r="I41" s="115"/>
      <c r="J41" s="115"/>
      <c r="K41" s="115"/>
      <c r="L41" s="115"/>
      <c r="M41" s="115"/>
      <c r="N41" s="115"/>
      <c r="O41" s="115"/>
      <c r="P41" s="115"/>
      <c r="Q41" s="115"/>
      <c r="R41" s="115"/>
      <c r="S41" s="115"/>
      <c r="T41" s="121"/>
      <c r="U41" s="115"/>
    </row>
    <row r="42" spans="1:21" ht="15.9" customHeight="1" x14ac:dyDescent="0.3">
      <c r="A42" s="115"/>
      <c r="B42" s="115"/>
      <c r="C42" s="119"/>
      <c r="D42" s="115"/>
      <c r="E42" s="115"/>
      <c r="F42" s="115"/>
      <c r="G42" s="115"/>
      <c r="H42" s="115"/>
      <c r="I42" s="115"/>
      <c r="J42" s="115"/>
      <c r="K42" s="115"/>
      <c r="L42" s="115"/>
      <c r="M42" s="115"/>
      <c r="N42" s="115"/>
      <c r="O42" s="115"/>
      <c r="P42" s="115"/>
      <c r="Q42" s="115"/>
      <c r="R42" s="115"/>
      <c r="S42" s="115"/>
      <c r="T42" s="121"/>
      <c r="U42" s="115"/>
    </row>
    <row r="43" spans="1:21" ht="15.9" customHeight="1" x14ac:dyDescent="0.3">
      <c r="A43" s="115"/>
      <c r="B43" s="115"/>
      <c r="C43" s="119"/>
      <c r="D43" s="115"/>
      <c r="E43" s="115"/>
      <c r="F43" s="115"/>
      <c r="G43" s="115"/>
      <c r="H43" s="115"/>
      <c r="I43" s="115"/>
      <c r="J43" s="115"/>
      <c r="K43" s="115"/>
      <c r="L43" s="115"/>
      <c r="M43" s="115"/>
      <c r="N43" s="115"/>
      <c r="O43" s="115"/>
      <c r="P43" s="115"/>
      <c r="Q43" s="115"/>
      <c r="R43" s="115"/>
      <c r="S43" s="115"/>
      <c r="T43" s="121"/>
      <c r="U43" s="115"/>
    </row>
    <row r="44" spans="1:21" ht="15.9" customHeight="1" x14ac:dyDescent="0.3">
      <c r="A44" s="115"/>
      <c r="B44" s="115"/>
      <c r="C44" s="119"/>
      <c r="D44" s="115"/>
      <c r="E44" s="115"/>
      <c r="F44" s="115"/>
      <c r="G44" s="115"/>
      <c r="H44" s="115"/>
      <c r="I44" s="115"/>
      <c r="J44" s="115"/>
      <c r="K44" s="115"/>
      <c r="L44" s="115"/>
      <c r="M44" s="115"/>
      <c r="N44" s="115"/>
      <c r="O44" s="115"/>
      <c r="P44" s="115"/>
      <c r="Q44" s="115"/>
      <c r="R44" s="115"/>
      <c r="S44" s="115"/>
      <c r="T44" s="121"/>
      <c r="U44" s="115"/>
    </row>
    <row r="45" spans="1:21" ht="15.9" customHeight="1" x14ac:dyDescent="0.3">
      <c r="A45" s="115"/>
      <c r="B45" s="115"/>
      <c r="C45" s="119"/>
      <c r="D45" s="115"/>
      <c r="E45" s="115"/>
      <c r="F45" s="115"/>
      <c r="G45" s="115"/>
      <c r="H45" s="115"/>
      <c r="I45" s="115"/>
      <c r="J45" s="115"/>
      <c r="K45" s="115"/>
      <c r="L45" s="115"/>
      <c r="M45" s="115"/>
      <c r="N45" s="115"/>
      <c r="O45" s="115"/>
      <c r="P45" s="115"/>
      <c r="Q45" s="115"/>
      <c r="R45" s="115"/>
      <c r="S45" s="115"/>
      <c r="T45" s="121"/>
      <c r="U45" s="115"/>
    </row>
    <row r="46" spans="1:21" ht="15.9" customHeight="1" x14ac:dyDescent="0.3">
      <c r="A46" s="115"/>
      <c r="B46" s="115"/>
      <c r="C46" s="119"/>
      <c r="D46" s="115"/>
      <c r="E46" s="115"/>
      <c r="F46" s="115"/>
      <c r="G46" s="115"/>
      <c r="H46" s="115"/>
      <c r="I46" s="115"/>
      <c r="J46" s="115"/>
      <c r="K46" s="115"/>
      <c r="L46" s="115"/>
      <c r="M46" s="115"/>
      <c r="N46" s="115"/>
      <c r="O46" s="115"/>
      <c r="P46" s="115"/>
      <c r="Q46" s="115"/>
      <c r="R46" s="115"/>
      <c r="S46" s="115"/>
      <c r="T46" s="121"/>
      <c r="U46" s="115"/>
    </row>
    <row r="47" spans="1:21" ht="15.9" customHeight="1" x14ac:dyDescent="0.3">
      <c r="A47" s="115"/>
      <c r="B47" s="115"/>
      <c r="C47" s="119"/>
      <c r="D47" s="115"/>
      <c r="E47" s="115"/>
      <c r="F47" s="115"/>
      <c r="G47" s="115"/>
      <c r="H47" s="115"/>
      <c r="I47" s="115"/>
      <c r="J47" s="115"/>
      <c r="K47" s="115"/>
      <c r="L47" s="115"/>
      <c r="M47" s="115"/>
      <c r="N47" s="115"/>
      <c r="O47" s="115"/>
      <c r="P47" s="115"/>
      <c r="Q47" s="115"/>
      <c r="R47" s="115"/>
      <c r="S47" s="115"/>
      <c r="T47" s="121"/>
      <c r="U47" s="115"/>
    </row>
    <row r="48" spans="1:21" ht="15.9" customHeight="1" x14ac:dyDescent="0.3">
      <c r="A48" s="115"/>
      <c r="B48" s="115"/>
      <c r="C48" s="119"/>
      <c r="D48" s="115"/>
      <c r="E48" s="115"/>
      <c r="F48" s="115"/>
      <c r="G48" s="115"/>
      <c r="H48" s="115"/>
      <c r="I48" s="115"/>
      <c r="J48" s="115"/>
      <c r="K48" s="115"/>
      <c r="L48" s="115"/>
      <c r="M48" s="115"/>
      <c r="N48" s="115"/>
      <c r="O48" s="115"/>
      <c r="P48" s="115"/>
      <c r="Q48" s="115"/>
      <c r="R48" s="115"/>
      <c r="S48" s="115"/>
      <c r="T48" s="121"/>
      <c r="U48" s="115"/>
    </row>
    <row r="49" spans="1:21" ht="15.9" customHeight="1" x14ac:dyDescent="0.3">
      <c r="A49" s="115"/>
      <c r="B49" s="115"/>
      <c r="C49" s="119"/>
      <c r="D49" s="115"/>
      <c r="E49" s="115"/>
      <c r="F49" s="115"/>
      <c r="G49" s="115"/>
      <c r="H49" s="115"/>
      <c r="I49" s="115"/>
      <c r="J49" s="115"/>
      <c r="K49" s="115"/>
      <c r="L49" s="115"/>
      <c r="M49" s="115"/>
      <c r="N49" s="115"/>
      <c r="O49" s="115"/>
      <c r="P49" s="115"/>
      <c r="Q49" s="115"/>
      <c r="R49" s="115"/>
      <c r="S49" s="115"/>
      <c r="T49" s="121"/>
      <c r="U49" s="115"/>
    </row>
    <row r="50" spans="1:21" ht="15.9" customHeight="1" x14ac:dyDescent="0.3">
      <c r="A50" s="115"/>
      <c r="B50" s="115"/>
      <c r="C50" s="119"/>
      <c r="D50" s="115"/>
      <c r="E50" s="115"/>
      <c r="F50" s="115"/>
      <c r="G50" s="115"/>
      <c r="H50" s="115"/>
      <c r="I50" s="115"/>
      <c r="J50" s="115"/>
      <c r="K50" s="115"/>
      <c r="L50" s="115"/>
      <c r="M50" s="115"/>
      <c r="N50" s="115"/>
      <c r="O50" s="115"/>
      <c r="P50" s="115"/>
      <c r="Q50" s="115"/>
      <c r="R50" s="115"/>
      <c r="S50" s="115"/>
      <c r="T50" s="121"/>
      <c r="U50" s="115"/>
    </row>
    <row r="51" spans="1:21" ht="15.9" customHeight="1" x14ac:dyDescent="0.3">
      <c r="A51" s="115"/>
      <c r="B51" s="115"/>
      <c r="C51" s="119"/>
      <c r="D51" s="115"/>
      <c r="E51" s="115"/>
      <c r="F51" s="115"/>
      <c r="G51" s="115"/>
      <c r="H51" s="115"/>
      <c r="I51" s="115"/>
      <c r="J51" s="115"/>
      <c r="K51" s="115"/>
      <c r="L51" s="115"/>
      <c r="M51" s="115"/>
      <c r="N51" s="115"/>
      <c r="O51" s="115"/>
      <c r="P51" s="115"/>
      <c r="Q51" s="115"/>
      <c r="R51" s="115"/>
      <c r="S51" s="115"/>
      <c r="T51" s="121"/>
      <c r="U51" s="115"/>
    </row>
    <row r="52" spans="1:21" ht="15.9" customHeight="1" x14ac:dyDescent="0.3">
      <c r="A52" s="115"/>
      <c r="B52" s="115"/>
      <c r="C52" s="119"/>
      <c r="D52" s="115"/>
      <c r="E52" s="115"/>
      <c r="F52" s="115"/>
      <c r="G52" s="115"/>
      <c r="H52" s="115"/>
      <c r="I52" s="115"/>
      <c r="J52" s="115"/>
      <c r="K52" s="115"/>
      <c r="L52" s="115"/>
      <c r="M52" s="115"/>
      <c r="N52" s="115"/>
      <c r="O52" s="115"/>
      <c r="P52" s="115"/>
      <c r="Q52" s="115"/>
      <c r="R52" s="115"/>
      <c r="S52" s="115"/>
      <c r="T52" s="121"/>
      <c r="U52" s="115"/>
    </row>
    <row r="53" spans="1:21" ht="15.9" customHeight="1" x14ac:dyDescent="0.3">
      <c r="A53" s="115"/>
      <c r="B53" s="115"/>
      <c r="C53" s="119"/>
      <c r="D53" s="115"/>
      <c r="E53" s="115"/>
      <c r="F53" s="115"/>
      <c r="G53" s="115"/>
      <c r="H53" s="115"/>
      <c r="I53" s="115"/>
      <c r="J53" s="115"/>
      <c r="K53" s="115"/>
      <c r="L53" s="115"/>
      <c r="M53" s="115"/>
      <c r="N53" s="115"/>
      <c r="O53" s="115"/>
      <c r="P53" s="115"/>
      <c r="Q53" s="115"/>
      <c r="R53" s="115"/>
      <c r="S53" s="115"/>
      <c r="T53" s="121"/>
      <c r="U53" s="115"/>
    </row>
    <row r="54" spans="1:21" ht="15.9" customHeight="1" x14ac:dyDescent="0.3">
      <c r="A54" s="115"/>
      <c r="B54" s="115"/>
      <c r="C54" s="119"/>
      <c r="D54" s="115"/>
      <c r="E54" s="115"/>
      <c r="F54" s="115"/>
      <c r="G54" s="115"/>
      <c r="H54" s="115"/>
      <c r="I54" s="115"/>
      <c r="J54" s="115"/>
      <c r="K54" s="115"/>
      <c r="L54" s="115"/>
      <c r="M54" s="115"/>
      <c r="N54" s="115"/>
      <c r="O54" s="115"/>
      <c r="P54" s="115"/>
      <c r="Q54" s="115"/>
      <c r="R54" s="115"/>
      <c r="S54" s="115"/>
      <c r="T54" s="121"/>
      <c r="U54" s="115"/>
    </row>
    <row r="55" spans="1:21" ht="15.9" customHeight="1" x14ac:dyDescent="0.3">
      <c r="A55" s="115"/>
      <c r="B55" s="115"/>
      <c r="C55" s="119"/>
      <c r="D55" s="115"/>
      <c r="E55" s="115"/>
      <c r="F55" s="115"/>
      <c r="G55" s="115"/>
      <c r="H55" s="115"/>
      <c r="I55" s="115"/>
      <c r="J55" s="115"/>
      <c r="K55" s="115"/>
      <c r="L55" s="115"/>
      <c r="M55" s="115"/>
      <c r="N55" s="115"/>
      <c r="O55" s="115"/>
      <c r="P55" s="115"/>
      <c r="Q55" s="115"/>
      <c r="R55" s="115"/>
      <c r="S55" s="115"/>
      <c r="T55" s="121"/>
      <c r="U55" s="115"/>
    </row>
    <row r="56" spans="1:21" ht="15.9" customHeight="1" x14ac:dyDescent="0.3">
      <c r="A56" s="115"/>
      <c r="B56" s="115"/>
      <c r="C56" s="119"/>
      <c r="D56" s="115"/>
      <c r="E56" s="115"/>
      <c r="F56" s="115"/>
      <c r="G56" s="115"/>
      <c r="H56" s="115"/>
      <c r="I56" s="115"/>
      <c r="J56" s="115"/>
      <c r="K56" s="115"/>
      <c r="L56" s="115"/>
      <c r="M56" s="115"/>
      <c r="N56" s="115"/>
      <c r="O56" s="115"/>
      <c r="P56" s="115"/>
      <c r="Q56" s="115"/>
      <c r="R56" s="115"/>
      <c r="S56" s="115"/>
      <c r="T56" s="121"/>
      <c r="U56" s="115"/>
    </row>
    <row r="57" spans="1:21" ht="15.9" customHeight="1" x14ac:dyDescent="0.3">
      <c r="A57" s="115"/>
      <c r="B57" s="115"/>
      <c r="C57" s="119"/>
      <c r="D57" s="115"/>
      <c r="E57" s="115"/>
      <c r="F57" s="115"/>
      <c r="G57" s="115"/>
      <c r="H57" s="115"/>
      <c r="I57" s="115"/>
      <c r="J57" s="115"/>
      <c r="K57" s="115"/>
      <c r="L57" s="115"/>
      <c r="M57" s="115"/>
      <c r="N57" s="115"/>
      <c r="O57" s="115"/>
      <c r="P57" s="115"/>
      <c r="Q57" s="115"/>
      <c r="R57" s="115"/>
      <c r="S57" s="115"/>
      <c r="T57" s="121"/>
      <c r="U57" s="115"/>
    </row>
    <row r="58" spans="1:21" ht="15.9" customHeight="1" x14ac:dyDescent="0.3">
      <c r="A58" s="115"/>
      <c r="B58" s="115"/>
      <c r="C58" s="119"/>
      <c r="D58" s="115"/>
      <c r="E58" s="115"/>
      <c r="F58" s="115"/>
      <c r="G58" s="115"/>
      <c r="H58" s="115"/>
      <c r="I58" s="115"/>
      <c r="J58" s="115"/>
      <c r="K58" s="115"/>
      <c r="L58" s="115"/>
      <c r="M58" s="115"/>
      <c r="N58" s="115"/>
      <c r="O58" s="115"/>
      <c r="P58" s="115"/>
      <c r="Q58" s="115"/>
      <c r="R58" s="115"/>
      <c r="S58" s="115"/>
      <c r="T58" s="121"/>
      <c r="U58" s="115"/>
    </row>
    <row r="59" spans="1:21" ht="15.9" customHeight="1" x14ac:dyDescent="0.3">
      <c r="A59" s="115"/>
      <c r="B59" s="115"/>
      <c r="C59" s="119"/>
      <c r="D59" s="115"/>
      <c r="E59" s="115"/>
      <c r="F59" s="115"/>
      <c r="G59" s="115"/>
      <c r="H59" s="115"/>
      <c r="I59" s="115"/>
      <c r="J59" s="115"/>
      <c r="K59" s="115"/>
      <c r="L59" s="115"/>
      <c r="M59" s="115"/>
      <c r="N59" s="115"/>
      <c r="O59" s="115"/>
      <c r="P59" s="115"/>
      <c r="Q59" s="115"/>
      <c r="R59" s="115"/>
      <c r="S59" s="115"/>
      <c r="T59" s="121"/>
      <c r="U59" s="115"/>
    </row>
    <row r="60" spans="1:21" ht="15.9" customHeight="1" x14ac:dyDescent="0.3">
      <c r="A60" s="115"/>
      <c r="B60" s="115"/>
      <c r="C60" s="119"/>
      <c r="D60" s="115"/>
      <c r="E60" s="115"/>
      <c r="F60" s="115"/>
      <c r="G60" s="115"/>
      <c r="H60" s="115"/>
      <c r="I60" s="115"/>
      <c r="J60" s="115"/>
      <c r="K60" s="115"/>
      <c r="L60" s="115"/>
      <c r="M60" s="115"/>
      <c r="N60" s="115"/>
      <c r="O60" s="115"/>
      <c r="P60" s="115"/>
      <c r="Q60" s="115"/>
      <c r="R60" s="115"/>
      <c r="S60" s="115"/>
      <c r="T60" s="121"/>
      <c r="U60" s="115"/>
    </row>
    <row r="61" spans="1:21" ht="15.9" customHeight="1" x14ac:dyDescent="0.3">
      <c r="A61" s="115"/>
      <c r="B61" s="115"/>
      <c r="C61" s="119"/>
      <c r="D61" s="115"/>
      <c r="E61" s="115"/>
      <c r="F61" s="115"/>
      <c r="G61" s="115"/>
      <c r="H61" s="115"/>
      <c r="I61" s="115"/>
      <c r="J61" s="115"/>
      <c r="K61" s="115"/>
      <c r="L61" s="115"/>
      <c r="M61" s="115"/>
      <c r="N61" s="115"/>
      <c r="O61" s="115"/>
      <c r="P61" s="115"/>
      <c r="Q61" s="115"/>
      <c r="R61" s="115"/>
      <c r="S61" s="115"/>
      <c r="T61" s="121"/>
      <c r="U61" s="115"/>
    </row>
    <row r="62" spans="1:21" ht="15.9" customHeight="1" x14ac:dyDescent="0.3">
      <c r="A62" s="115"/>
      <c r="B62" s="115"/>
      <c r="C62" s="119"/>
      <c r="D62" s="115"/>
      <c r="E62" s="115"/>
      <c r="F62" s="115"/>
      <c r="G62" s="115"/>
      <c r="H62" s="115"/>
      <c r="I62" s="115"/>
      <c r="J62" s="115"/>
      <c r="K62" s="115"/>
      <c r="L62" s="115"/>
      <c r="M62" s="115"/>
      <c r="N62" s="115"/>
      <c r="O62" s="115"/>
      <c r="P62" s="115"/>
      <c r="Q62" s="115"/>
      <c r="R62" s="115"/>
      <c r="S62" s="115"/>
      <c r="T62" s="121"/>
      <c r="U62" s="115"/>
    </row>
    <row r="63" spans="1:21" ht="15.9" customHeight="1" thickBot="1" x14ac:dyDescent="0.35">
      <c r="A63" s="115"/>
      <c r="B63" s="115"/>
      <c r="C63" s="122"/>
      <c r="D63" s="123"/>
      <c r="E63" s="123"/>
      <c r="F63" s="123"/>
      <c r="G63" s="123"/>
      <c r="H63" s="123"/>
      <c r="I63" s="123"/>
      <c r="J63" s="123"/>
      <c r="K63" s="123"/>
      <c r="L63" s="123"/>
      <c r="M63" s="123"/>
      <c r="N63" s="123"/>
      <c r="O63" s="123"/>
      <c r="P63" s="123"/>
      <c r="Q63" s="123"/>
      <c r="R63" s="123"/>
      <c r="S63" s="123"/>
      <c r="T63" s="124"/>
      <c r="U63" s="115"/>
    </row>
    <row r="64" spans="1:21" ht="15.9" customHeight="1" x14ac:dyDescent="0.3">
      <c r="A64" s="115"/>
      <c r="B64" s="115"/>
      <c r="C64" s="115"/>
      <c r="D64" s="115"/>
      <c r="E64" s="115"/>
      <c r="F64" s="115"/>
      <c r="G64" s="115"/>
      <c r="H64" s="115"/>
      <c r="I64" s="115"/>
      <c r="J64" s="115"/>
      <c r="K64" s="115"/>
      <c r="L64" s="115"/>
      <c r="M64" s="115"/>
      <c r="N64" s="115"/>
      <c r="O64" s="115"/>
      <c r="P64" s="115"/>
      <c r="Q64" s="115"/>
      <c r="R64" s="115"/>
      <c r="S64" s="115"/>
      <c r="T64" s="115"/>
      <c r="U64" s="115"/>
    </row>
    <row r="65" spans="1:21" ht="15.9" customHeight="1" x14ac:dyDescent="0.3">
      <c r="A65" s="115"/>
      <c r="B65" s="115"/>
      <c r="C65" s="115"/>
      <c r="D65" s="115"/>
      <c r="E65" s="115"/>
      <c r="F65" s="115"/>
      <c r="G65" s="115"/>
      <c r="H65" s="115"/>
      <c r="I65" s="115"/>
      <c r="J65" s="115"/>
      <c r="K65" s="115"/>
      <c r="L65" s="115"/>
      <c r="M65" s="115"/>
      <c r="N65" s="115"/>
      <c r="O65" s="115"/>
      <c r="P65" s="115"/>
      <c r="Q65" s="115"/>
      <c r="R65" s="115"/>
      <c r="S65" s="115"/>
      <c r="T65" s="115"/>
      <c r="U65" s="115"/>
    </row>
    <row r="66" spans="1:21" ht="15.9" customHeight="1" x14ac:dyDescent="0.3">
      <c r="A66" s="115"/>
      <c r="B66" s="115"/>
      <c r="C66" s="115"/>
      <c r="D66" s="115"/>
      <c r="E66" s="115"/>
      <c r="F66" s="115"/>
      <c r="G66" s="115"/>
      <c r="H66" s="115"/>
      <c r="I66" s="115"/>
      <c r="J66" s="115"/>
      <c r="K66" s="115"/>
      <c r="L66" s="115"/>
      <c r="M66" s="115"/>
      <c r="N66" s="115"/>
      <c r="O66" s="115"/>
      <c r="P66" s="115"/>
      <c r="Q66" s="115"/>
      <c r="R66" s="115"/>
      <c r="S66" s="115"/>
      <c r="T66" s="115"/>
      <c r="U66" s="115"/>
    </row>
    <row r="67" spans="1:21" ht="15.9" customHeight="1" x14ac:dyDescent="0.3">
      <c r="A67" s="115"/>
      <c r="B67" s="115"/>
      <c r="C67" s="115"/>
      <c r="D67" s="115"/>
      <c r="E67" s="115"/>
      <c r="F67" s="115"/>
      <c r="G67" s="115"/>
      <c r="H67" s="115"/>
      <c r="I67" s="115"/>
      <c r="J67" s="115"/>
      <c r="K67" s="115"/>
      <c r="L67" s="115"/>
      <c r="M67" s="115"/>
      <c r="N67" s="115"/>
      <c r="O67" s="115"/>
      <c r="P67" s="115"/>
      <c r="Q67" s="115"/>
      <c r="R67" s="115"/>
      <c r="S67" s="115"/>
      <c r="T67" s="115"/>
      <c r="U67" s="115"/>
    </row>
    <row r="68" spans="1:21" ht="15.9" customHeight="1" x14ac:dyDescent="0.3">
      <c r="A68" s="115"/>
      <c r="B68" s="115"/>
      <c r="C68" s="115"/>
      <c r="D68" s="115"/>
      <c r="E68" s="115"/>
      <c r="F68" s="115"/>
      <c r="G68" s="115"/>
      <c r="H68" s="115"/>
      <c r="I68" s="115"/>
      <c r="J68" s="115"/>
      <c r="K68" s="115"/>
      <c r="L68" s="115"/>
      <c r="M68" s="115"/>
      <c r="N68" s="115"/>
      <c r="O68" s="115"/>
      <c r="P68" s="115"/>
      <c r="Q68" s="115"/>
      <c r="R68" s="115"/>
      <c r="S68" s="115"/>
      <c r="T68" s="115"/>
      <c r="U68" s="115"/>
    </row>
    <row r="69" spans="1:21" ht="15.9" customHeight="1" x14ac:dyDescent="0.3">
      <c r="A69" s="115"/>
      <c r="B69" s="115"/>
      <c r="C69" s="115"/>
      <c r="D69" s="115"/>
      <c r="E69" s="115"/>
      <c r="F69" s="115"/>
      <c r="G69" s="115"/>
      <c r="H69" s="115"/>
      <c r="I69" s="115"/>
      <c r="J69" s="115"/>
      <c r="K69" s="115"/>
      <c r="L69" s="115"/>
      <c r="M69" s="115"/>
      <c r="N69" s="115"/>
      <c r="O69" s="115"/>
      <c r="P69" s="115"/>
      <c r="Q69" s="115"/>
      <c r="R69" s="115"/>
      <c r="S69" s="115"/>
      <c r="T69" s="115"/>
      <c r="U69" s="115"/>
    </row>
    <row r="70" spans="1:21" ht="15.9" customHeight="1" x14ac:dyDescent="0.3">
      <c r="A70" s="115"/>
      <c r="B70" s="115"/>
      <c r="C70" s="115"/>
      <c r="D70" s="115"/>
      <c r="E70" s="115"/>
      <c r="F70" s="115"/>
      <c r="G70" s="115"/>
      <c r="H70" s="115"/>
      <c r="I70" s="115"/>
      <c r="J70" s="115"/>
      <c r="K70" s="115"/>
      <c r="L70" s="115"/>
      <c r="M70" s="115"/>
      <c r="N70" s="115"/>
      <c r="O70" s="115"/>
      <c r="P70" s="115"/>
      <c r="Q70" s="115"/>
      <c r="R70" s="115"/>
      <c r="S70" s="115"/>
      <c r="T70" s="115"/>
      <c r="U70" s="115"/>
    </row>
    <row r="71" spans="1:21" ht="15.9" customHeight="1" x14ac:dyDescent="0.3">
      <c r="A71" s="115"/>
      <c r="B71" s="115"/>
      <c r="C71" s="115"/>
      <c r="D71" s="115"/>
      <c r="E71" s="115"/>
      <c r="F71" s="115"/>
      <c r="G71" s="115"/>
      <c r="H71" s="115"/>
      <c r="I71" s="115"/>
      <c r="J71" s="115"/>
      <c r="K71" s="115"/>
      <c r="L71" s="115"/>
      <c r="M71" s="115"/>
      <c r="N71" s="115"/>
      <c r="O71" s="115"/>
      <c r="P71" s="115"/>
      <c r="Q71" s="115"/>
      <c r="R71" s="115"/>
      <c r="S71" s="115"/>
      <c r="T71" s="115"/>
      <c r="U71" s="115"/>
    </row>
    <row r="72" spans="1:21" ht="15.9" customHeight="1" x14ac:dyDescent="0.3">
      <c r="A72" s="115"/>
      <c r="B72" s="115"/>
      <c r="C72" s="115"/>
      <c r="D72" s="115"/>
      <c r="E72" s="115"/>
      <c r="F72" s="115"/>
      <c r="G72" s="115"/>
      <c r="H72" s="115"/>
      <c r="I72" s="115"/>
      <c r="J72" s="115"/>
      <c r="K72" s="115"/>
      <c r="L72" s="115"/>
      <c r="M72" s="115"/>
      <c r="N72" s="115"/>
      <c r="O72" s="115"/>
      <c r="P72" s="115"/>
      <c r="Q72" s="115"/>
      <c r="R72" s="115"/>
      <c r="S72" s="115"/>
      <c r="T72" s="115"/>
      <c r="U72" s="115"/>
    </row>
    <row r="73" spans="1:21" ht="15.9" customHeight="1" x14ac:dyDescent="0.3">
      <c r="A73" s="115"/>
      <c r="B73" s="115"/>
      <c r="C73" s="115"/>
      <c r="D73" s="115"/>
      <c r="E73" s="115"/>
      <c r="F73" s="115"/>
      <c r="G73" s="115"/>
      <c r="H73" s="115"/>
      <c r="I73" s="115"/>
      <c r="J73" s="115"/>
      <c r="K73" s="115"/>
      <c r="L73" s="115"/>
      <c r="M73" s="115"/>
      <c r="N73" s="115"/>
      <c r="O73" s="115"/>
      <c r="P73" s="115"/>
      <c r="Q73" s="115"/>
      <c r="R73" s="115"/>
      <c r="S73" s="115"/>
      <c r="T73" s="115"/>
      <c r="U73" s="115"/>
    </row>
    <row r="74" spans="1:21" ht="15.9" customHeight="1" x14ac:dyDescent="0.3">
      <c r="A74" s="115"/>
      <c r="B74" s="115"/>
      <c r="C74" s="115"/>
      <c r="D74" s="115"/>
      <c r="E74" s="115"/>
      <c r="F74" s="115"/>
      <c r="G74" s="115"/>
      <c r="H74" s="115"/>
      <c r="I74" s="115"/>
      <c r="J74" s="115"/>
      <c r="K74" s="115"/>
      <c r="L74" s="115"/>
      <c r="M74" s="115"/>
      <c r="N74" s="115"/>
      <c r="O74" s="115"/>
      <c r="P74" s="115"/>
      <c r="Q74" s="115"/>
      <c r="R74" s="115"/>
      <c r="S74" s="115"/>
      <c r="T74" s="115"/>
      <c r="U74" s="115"/>
    </row>
    <row r="75" spans="1:21" ht="15.9" customHeight="1" x14ac:dyDescent="0.3">
      <c r="A75" s="115"/>
      <c r="B75" s="115"/>
      <c r="C75" s="115"/>
      <c r="D75" s="115"/>
      <c r="E75" s="115"/>
      <c r="F75" s="115"/>
      <c r="G75" s="115"/>
      <c r="H75" s="115"/>
      <c r="I75" s="115"/>
      <c r="J75" s="115"/>
      <c r="K75" s="115"/>
      <c r="L75" s="115"/>
      <c r="M75" s="115"/>
      <c r="N75" s="115"/>
      <c r="O75" s="115"/>
      <c r="P75" s="115"/>
      <c r="Q75" s="115"/>
      <c r="R75" s="115"/>
      <c r="S75" s="115"/>
      <c r="T75" s="115"/>
      <c r="U75" s="115"/>
    </row>
    <row r="76" spans="1:21" ht="15.9" customHeight="1" x14ac:dyDescent="0.3">
      <c r="A76" s="115"/>
      <c r="B76" s="115"/>
      <c r="C76" s="115"/>
      <c r="D76" s="115"/>
      <c r="E76" s="115"/>
      <c r="F76" s="115"/>
      <c r="G76" s="115"/>
      <c r="H76" s="115"/>
      <c r="I76" s="115"/>
      <c r="J76" s="115"/>
      <c r="K76" s="115"/>
      <c r="L76" s="115"/>
      <c r="M76" s="115"/>
      <c r="N76" s="115"/>
      <c r="O76" s="115"/>
      <c r="P76" s="115"/>
      <c r="Q76" s="115"/>
      <c r="R76" s="115"/>
      <c r="S76" s="115"/>
      <c r="T76" s="115"/>
      <c r="U76" s="115"/>
    </row>
    <row r="77" spans="1:21" ht="15.9" customHeight="1" x14ac:dyDescent="0.3">
      <c r="A77" s="115"/>
      <c r="B77" s="115"/>
      <c r="C77" s="115"/>
      <c r="D77" s="115"/>
      <c r="E77" s="115"/>
      <c r="F77" s="115"/>
      <c r="G77" s="115"/>
      <c r="H77" s="115"/>
      <c r="I77" s="115"/>
      <c r="J77" s="115"/>
      <c r="K77" s="115"/>
      <c r="L77" s="115"/>
      <c r="M77" s="115"/>
      <c r="N77" s="115"/>
      <c r="O77" s="115"/>
      <c r="P77" s="115"/>
      <c r="Q77" s="115"/>
      <c r="R77" s="115"/>
      <c r="S77" s="115"/>
      <c r="T77" s="115"/>
      <c r="U77" s="115"/>
    </row>
    <row r="78" spans="1:21" ht="15.9" customHeight="1" x14ac:dyDescent="0.3">
      <c r="A78" s="115"/>
      <c r="B78" s="115"/>
      <c r="C78" s="115"/>
      <c r="D78" s="115"/>
      <c r="E78" s="115"/>
      <c r="F78" s="115"/>
      <c r="G78" s="115"/>
      <c r="H78" s="115"/>
      <c r="I78" s="115"/>
      <c r="J78" s="115"/>
      <c r="K78" s="115"/>
      <c r="L78" s="115"/>
      <c r="M78" s="115"/>
      <c r="N78" s="115"/>
      <c r="O78" s="115"/>
      <c r="P78" s="115"/>
      <c r="Q78" s="115"/>
      <c r="R78" s="115"/>
      <c r="S78" s="115"/>
      <c r="T78" s="115"/>
      <c r="U78" s="115"/>
    </row>
    <row r="79" spans="1:21" ht="15.9" customHeight="1" x14ac:dyDescent="0.3">
      <c r="A79" s="115"/>
      <c r="B79" s="115"/>
      <c r="C79" s="115"/>
      <c r="D79" s="115"/>
      <c r="E79" s="115"/>
      <c r="F79" s="115"/>
      <c r="G79" s="115"/>
      <c r="H79" s="115"/>
      <c r="I79" s="115"/>
      <c r="J79" s="115"/>
      <c r="K79" s="115"/>
      <c r="L79" s="115"/>
      <c r="M79" s="115"/>
      <c r="N79" s="115"/>
      <c r="O79" s="115"/>
      <c r="P79" s="115"/>
      <c r="Q79" s="115"/>
      <c r="R79" s="115"/>
      <c r="S79" s="115"/>
      <c r="T79" s="115"/>
      <c r="U79" s="115"/>
    </row>
    <row r="80" spans="1:21" ht="15.9" customHeight="1" x14ac:dyDescent="0.3">
      <c r="A80" s="115"/>
      <c r="B80" s="115"/>
      <c r="C80" s="115"/>
      <c r="D80" s="115"/>
      <c r="E80" s="115"/>
      <c r="F80" s="115"/>
      <c r="G80" s="115"/>
      <c r="H80" s="115"/>
      <c r="I80" s="115"/>
      <c r="J80" s="115"/>
      <c r="K80" s="115"/>
      <c r="L80" s="115"/>
      <c r="M80" s="115"/>
      <c r="N80" s="115"/>
      <c r="O80" s="115"/>
      <c r="P80" s="115"/>
      <c r="Q80" s="115"/>
      <c r="R80" s="115"/>
      <c r="S80" s="115"/>
      <c r="T80" s="115"/>
      <c r="U80" s="115"/>
    </row>
    <row r="81" spans="1:21" ht="15.9" customHeight="1" x14ac:dyDescent="0.3">
      <c r="A81" s="115"/>
      <c r="B81" s="115"/>
      <c r="C81" s="115"/>
      <c r="D81" s="115"/>
      <c r="E81" s="115"/>
      <c r="F81" s="115"/>
      <c r="G81" s="115"/>
      <c r="H81" s="115"/>
      <c r="I81" s="115"/>
      <c r="J81" s="115"/>
      <c r="K81" s="115"/>
      <c r="L81" s="115"/>
      <c r="M81" s="115"/>
      <c r="N81" s="115"/>
      <c r="O81" s="115"/>
      <c r="P81" s="115"/>
      <c r="Q81" s="115"/>
      <c r="R81" s="115"/>
      <c r="S81" s="115"/>
      <c r="T81" s="115"/>
      <c r="U81" s="115"/>
    </row>
    <row r="82" spans="1:21" ht="15.9" customHeight="1" x14ac:dyDescent="0.3">
      <c r="A82" s="115"/>
      <c r="B82" s="115"/>
      <c r="C82" s="115"/>
      <c r="D82" s="115"/>
      <c r="E82" s="115"/>
      <c r="F82" s="115"/>
      <c r="G82" s="115"/>
      <c r="H82" s="115"/>
      <c r="I82" s="115"/>
      <c r="J82" s="115"/>
      <c r="K82" s="115"/>
      <c r="L82" s="115"/>
      <c r="M82" s="115"/>
      <c r="N82" s="115"/>
      <c r="O82" s="115"/>
      <c r="P82" s="115"/>
      <c r="Q82" s="115"/>
      <c r="R82" s="115"/>
      <c r="S82" s="115"/>
      <c r="T82" s="115"/>
      <c r="U82" s="115"/>
    </row>
    <row r="83" spans="1:21" ht="15.9" customHeight="1" x14ac:dyDescent="0.3">
      <c r="A83" s="115"/>
      <c r="B83" s="115"/>
      <c r="C83" s="115"/>
      <c r="D83" s="115"/>
      <c r="E83" s="115"/>
      <c r="F83" s="115"/>
      <c r="G83" s="115"/>
      <c r="H83" s="115"/>
      <c r="I83" s="115"/>
      <c r="J83" s="115"/>
      <c r="K83" s="115"/>
      <c r="L83" s="115"/>
      <c r="M83" s="115"/>
      <c r="N83" s="115"/>
      <c r="O83" s="115"/>
      <c r="P83" s="115"/>
      <c r="Q83" s="115"/>
      <c r="R83" s="115"/>
      <c r="S83" s="115"/>
      <c r="T83" s="115"/>
      <c r="U83" s="115"/>
    </row>
    <row r="84" spans="1:21" ht="15.9" customHeight="1" x14ac:dyDescent="0.3">
      <c r="A84" s="115"/>
      <c r="B84" s="115"/>
      <c r="C84" s="115"/>
      <c r="D84" s="115"/>
      <c r="E84" s="115"/>
      <c r="F84" s="115"/>
      <c r="G84" s="115"/>
      <c r="H84" s="115"/>
      <c r="I84" s="115"/>
      <c r="J84" s="115"/>
      <c r="K84" s="115"/>
      <c r="L84" s="115"/>
      <c r="M84" s="115"/>
      <c r="N84" s="115"/>
      <c r="O84" s="115"/>
      <c r="P84" s="115"/>
      <c r="Q84" s="115"/>
      <c r="R84" s="115"/>
      <c r="S84" s="115"/>
      <c r="T84" s="115"/>
      <c r="U84" s="115"/>
    </row>
    <row r="85" spans="1:21" ht="15.9" customHeight="1" x14ac:dyDescent="0.3">
      <c r="A85" s="115"/>
      <c r="B85" s="115"/>
      <c r="C85" s="115"/>
      <c r="D85" s="115"/>
      <c r="E85" s="115"/>
      <c r="F85" s="115"/>
      <c r="G85" s="115"/>
      <c r="H85" s="115"/>
      <c r="I85" s="115"/>
      <c r="J85" s="115"/>
      <c r="K85" s="115"/>
      <c r="L85" s="115"/>
      <c r="M85" s="115"/>
      <c r="N85" s="115"/>
      <c r="O85" s="115"/>
      <c r="P85" s="115"/>
      <c r="Q85" s="115"/>
      <c r="R85" s="115"/>
      <c r="S85" s="115"/>
      <c r="T85" s="115"/>
      <c r="U85" s="115"/>
    </row>
    <row r="86" spans="1:21" ht="15.9" customHeight="1" x14ac:dyDescent="0.3">
      <c r="A86" s="115"/>
      <c r="B86" s="115"/>
      <c r="C86" s="115"/>
      <c r="D86" s="115"/>
      <c r="E86" s="115"/>
      <c r="F86" s="115"/>
      <c r="G86" s="115"/>
      <c r="H86" s="115"/>
      <c r="I86" s="115"/>
      <c r="J86" s="115"/>
      <c r="K86" s="115"/>
      <c r="L86" s="115"/>
      <c r="M86" s="115"/>
      <c r="N86" s="115"/>
      <c r="O86" s="115"/>
      <c r="P86" s="115"/>
      <c r="Q86" s="115"/>
      <c r="R86" s="115"/>
      <c r="S86" s="115"/>
      <c r="T86" s="115"/>
      <c r="U86" s="115"/>
    </row>
    <row r="87" spans="1:21" ht="15.9" customHeight="1" x14ac:dyDescent="0.3">
      <c r="A87" s="115"/>
      <c r="B87" s="115"/>
      <c r="C87" s="115"/>
      <c r="D87" s="115"/>
      <c r="E87" s="115"/>
      <c r="F87" s="115"/>
      <c r="G87" s="115"/>
      <c r="H87" s="115"/>
      <c r="I87" s="115"/>
      <c r="J87" s="115"/>
      <c r="K87" s="115"/>
      <c r="L87" s="115"/>
      <c r="M87" s="115"/>
      <c r="N87" s="115"/>
      <c r="O87" s="115"/>
      <c r="P87" s="115"/>
      <c r="Q87" s="115"/>
      <c r="R87" s="115"/>
      <c r="S87" s="115"/>
      <c r="T87" s="115"/>
      <c r="U87" s="115"/>
    </row>
    <row r="88" spans="1:21" ht="15.9" customHeight="1" x14ac:dyDescent="0.3">
      <c r="A88" s="115"/>
      <c r="B88" s="115"/>
      <c r="C88" s="115"/>
      <c r="D88" s="115"/>
      <c r="E88" s="115"/>
      <c r="F88" s="115"/>
      <c r="G88" s="115"/>
      <c r="H88" s="115"/>
      <c r="I88" s="115"/>
      <c r="J88" s="115"/>
      <c r="K88" s="115"/>
      <c r="L88" s="115"/>
      <c r="M88" s="115"/>
      <c r="N88" s="115"/>
      <c r="O88" s="115"/>
      <c r="P88" s="115"/>
      <c r="Q88" s="115"/>
      <c r="R88" s="115"/>
      <c r="S88" s="115"/>
      <c r="T88" s="115"/>
      <c r="U88" s="115"/>
    </row>
    <row r="89" spans="1:21" ht="15.9" customHeight="1" x14ac:dyDescent="0.3">
      <c r="A89" s="115"/>
      <c r="B89" s="115"/>
      <c r="C89" s="115"/>
      <c r="D89" s="115"/>
      <c r="E89" s="115"/>
      <c r="F89" s="115"/>
      <c r="G89" s="115"/>
      <c r="H89" s="115"/>
      <c r="I89" s="115"/>
      <c r="J89" s="115"/>
      <c r="K89" s="115"/>
      <c r="L89" s="115"/>
      <c r="M89" s="115"/>
      <c r="N89" s="115"/>
      <c r="O89" s="115"/>
      <c r="P89" s="115"/>
      <c r="Q89" s="115"/>
      <c r="R89" s="115"/>
      <c r="S89" s="115"/>
      <c r="T89" s="115"/>
      <c r="U89" s="115"/>
    </row>
    <row r="90" spans="1:21" ht="15.9" customHeight="1" x14ac:dyDescent="0.3">
      <c r="A90" s="115"/>
      <c r="B90" s="115"/>
      <c r="C90" s="115"/>
      <c r="D90" s="115"/>
      <c r="E90" s="115"/>
      <c r="F90" s="115"/>
      <c r="G90" s="115"/>
      <c r="H90" s="115"/>
      <c r="I90" s="115"/>
      <c r="J90" s="115"/>
      <c r="K90" s="115"/>
      <c r="L90" s="115"/>
      <c r="M90" s="115"/>
      <c r="N90" s="115"/>
      <c r="O90" s="115"/>
      <c r="P90" s="115"/>
      <c r="Q90" s="115"/>
      <c r="R90" s="115"/>
      <c r="S90" s="115"/>
      <c r="T90" s="115"/>
      <c r="U90" s="115"/>
    </row>
    <row r="91" spans="1:21" ht="15.9" customHeight="1" x14ac:dyDescent="0.3">
      <c r="A91" s="115"/>
      <c r="B91" s="115"/>
      <c r="C91" s="115"/>
      <c r="D91" s="115"/>
      <c r="E91" s="115"/>
      <c r="F91" s="115"/>
      <c r="G91" s="115"/>
      <c r="H91" s="115"/>
      <c r="I91" s="115"/>
      <c r="J91" s="115"/>
      <c r="K91" s="115"/>
      <c r="L91" s="115"/>
      <c r="M91" s="115"/>
      <c r="N91" s="115"/>
      <c r="O91" s="115"/>
      <c r="P91" s="115"/>
      <c r="Q91" s="115"/>
      <c r="R91" s="115"/>
      <c r="S91" s="115"/>
      <c r="T91" s="115"/>
      <c r="U91" s="115"/>
    </row>
    <row r="92" spans="1:21" ht="15.9" customHeight="1" x14ac:dyDescent="0.3">
      <c r="A92" s="115"/>
      <c r="B92" s="115"/>
      <c r="C92" s="115"/>
      <c r="D92" s="115"/>
      <c r="E92" s="115"/>
      <c r="F92" s="115"/>
      <c r="G92" s="115"/>
      <c r="H92" s="115"/>
      <c r="I92" s="115"/>
      <c r="J92" s="115"/>
      <c r="K92" s="115"/>
      <c r="L92" s="115"/>
      <c r="M92" s="115"/>
      <c r="N92" s="115"/>
      <c r="O92" s="115"/>
      <c r="P92" s="115"/>
      <c r="Q92" s="115"/>
      <c r="R92" s="115"/>
      <c r="S92" s="115"/>
      <c r="T92" s="115"/>
      <c r="U92" s="115"/>
    </row>
    <row r="93" spans="1:21" ht="15.9" customHeight="1" x14ac:dyDescent="0.3">
      <c r="A93" s="115"/>
      <c r="B93" s="115"/>
      <c r="C93" s="115"/>
      <c r="D93" s="115"/>
      <c r="E93" s="115"/>
      <c r="F93" s="115"/>
      <c r="G93" s="115"/>
      <c r="H93" s="115"/>
      <c r="I93" s="115"/>
      <c r="J93" s="115"/>
      <c r="K93" s="115"/>
      <c r="L93" s="115"/>
      <c r="M93" s="115"/>
      <c r="N93" s="115"/>
      <c r="O93" s="115"/>
      <c r="P93" s="115"/>
      <c r="Q93" s="115"/>
      <c r="R93" s="115"/>
      <c r="S93" s="115"/>
      <c r="T93" s="115"/>
      <c r="U93" s="115"/>
    </row>
    <row r="94" spans="1:21" ht="15.9" customHeight="1" x14ac:dyDescent="0.3">
      <c r="A94" s="115"/>
      <c r="B94" s="115"/>
      <c r="C94" s="115"/>
      <c r="D94" s="115"/>
      <c r="E94" s="115"/>
      <c r="F94" s="115"/>
      <c r="G94" s="115"/>
      <c r="H94" s="115"/>
      <c r="I94" s="115"/>
      <c r="J94" s="115"/>
      <c r="K94" s="115"/>
      <c r="L94" s="115"/>
      <c r="M94" s="115"/>
      <c r="N94" s="115"/>
      <c r="O94" s="115"/>
      <c r="P94" s="115"/>
      <c r="Q94" s="115"/>
      <c r="R94" s="115"/>
      <c r="S94" s="115"/>
      <c r="T94" s="115"/>
      <c r="U94" s="115"/>
    </row>
    <row r="95" spans="1:21" ht="15.9" customHeight="1" x14ac:dyDescent="0.3">
      <c r="A95" s="115"/>
      <c r="B95" s="115"/>
      <c r="C95" s="115"/>
      <c r="D95" s="115"/>
      <c r="E95" s="115"/>
      <c r="F95" s="115"/>
      <c r="G95" s="115"/>
      <c r="H95" s="115"/>
      <c r="I95" s="115"/>
      <c r="J95" s="115"/>
      <c r="K95" s="115"/>
      <c r="L95" s="115"/>
      <c r="M95" s="115"/>
      <c r="N95" s="115"/>
      <c r="O95" s="115"/>
      <c r="P95" s="115"/>
      <c r="Q95" s="115"/>
      <c r="R95" s="115"/>
      <c r="S95" s="115"/>
      <c r="T95" s="115"/>
      <c r="U95" s="115"/>
    </row>
    <row r="96" spans="1:21" ht="15.9" customHeight="1" x14ac:dyDescent="0.3">
      <c r="A96" s="115"/>
      <c r="B96" s="115"/>
      <c r="C96" s="115"/>
      <c r="D96" s="115"/>
      <c r="E96" s="115"/>
      <c r="F96" s="115"/>
      <c r="G96" s="115"/>
      <c r="H96" s="115"/>
      <c r="I96" s="115"/>
      <c r="J96" s="115"/>
      <c r="K96" s="115"/>
      <c r="L96" s="115"/>
      <c r="M96" s="115"/>
      <c r="N96" s="115"/>
      <c r="O96" s="115"/>
      <c r="P96" s="115"/>
      <c r="Q96" s="115"/>
      <c r="R96" s="115"/>
      <c r="S96" s="115"/>
      <c r="T96" s="115"/>
      <c r="U96" s="115"/>
    </row>
    <row r="97" spans="1:21" ht="15.9" customHeight="1" x14ac:dyDescent="0.3">
      <c r="A97" s="115"/>
      <c r="B97" s="115"/>
      <c r="C97" s="115"/>
      <c r="D97" s="115"/>
      <c r="E97" s="115"/>
      <c r="F97" s="115"/>
      <c r="G97" s="115"/>
      <c r="H97" s="115"/>
      <c r="I97" s="115"/>
      <c r="J97" s="115"/>
      <c r="K97" s="115"/>
      <c r="L97" s="115"/>
      <c r="M97" s="115"/>
      <c r="N97" s="115"/>
      <c r="O97" s="115"/>
      <c r="P97" s="115"/>
      <c r="Q97" s="115"/>
      <c r="R97" s="115"/>
      <c r="S97" s="115"/>
      <c r="T97" s="115"/>
      <c r="U97" s="115"/>
    </row>
    <row r="98" spans="1:21" ht="15.9" customHeight="1" x14ac:dyDescent="0.3">
      <c r="A98" s="115"/>
      <c r="B98" s="115"/>
      <c r="C98" s="115"/>
      <c r="D98" s="115"/>
      <c r="E98" s="115"/>
      <c r="F98" s="115"/>
      <c r="G98" s="115"/>
      <c r="H98" s="115"/>
      <c r="I98" s="115"/>
      <c r="J98" s="115"/>
      <c r="K98" s="115"/>
      <c r="L98" s="115"/>
      <c r="M98" s="115"/>
      <c r="N98" s="115"/>
      <c r="O98" s="115"/>
      <c r="P98" s="115"/>
      <c r="Q98" s="115"/>
      <c r="R98" s="115"/>
      <c r="S98" s="115"/>
      <c r="T98" s="115"/>
      <c r="U98" s="115"/>
    </row>
    <row r="99" spans="1:21" ht="15.9" customHeight="1" x14ac:dyDescent="0.3">
      <c r="A99" s="115"/>
      <c r="B99" s="115"/>
      <c r="C99" s="115"/>
      <c r="D99" s="115"/>
      <c r="E99" s="115"/>
      <c r="F99" s="115"/>
      <c r="G99" s="115"/>
      <c r="H99" s="115"/>
      <c r="I99" s="115"/>
      <c r="J99" s="115"/>
      <c r="K99" s="115"/>
      <c r="L99" s="115"/>
      <c r="M99" s="115"/>
      <c r="N99" s="115"/>
      <c r="O99" s="115"/>
      <c r="P99" s="115"/>
      <c r="Q99" s="115"/>
      <c r="R99" s="115"/>
      <c r="S99" s="115"/>
      <c r="T99" s="115"/>
      <c r="U99" s="115"/>
    </row>
    <row r="100" spans="1:21" ht="15.9" customHeight="1" x14ac:dyDescent="0.3">
      <c r="A100" s="115"/>
      <c r="B100" s="115"/>
      <c r="C100" s="115"/>
      <c r="D100" s="115"/>
      <c r="E100" s="115"/>
      <c r="F100" s="115"/>
      <c r="G100" s="115"/>
      <c r="H100" s="115"/>
      <c r="I100" s="115"/>
      <c r="J100" s="115"/>
      <c r="K100" s="115"/>
      <c r="L100" s="115"/>
      <c r="M100" s="115"/>
      <c r="N100" s="115"/>
      <c r="O100" s="115"/>
      <c r="P100" s="115"/>
      <c r="Q100" s="115"/>
      <c r="R100" s="115"/>
      <c r="S100" s="115"/>
      <c r="T100" s="115"/>
      <c r="U100" s="115"/>
    </row>
    <row r="101" spans="1:21" ht="15.9" customHeight="1" x14ac:dyDescent="0.3">
      <c r="A101" s="115"/>
      <c r="B101" s="115"/>
      <c r="C101" s="115"/>
      <c r="D101" s="115"/>
      <c r="E101" s="115"/>
      <c r="F101" s="115"/>
      <c r="G101" s="115"/>
      <c r="H101" s="115"/>
      <c r="I101" s="115"/>
      <c r="J101" s="115"/>
      <c r="K101" s="115"/>
      <c r="L101" s="115"/>
      <c r="M101" s="115"/>
      <c r="N101" s="115"/>
      <c r="O101" s="115"/>
      <c r="P101" s="115"/>
      <c r="Q101" s="115"/>
      <c r="R101" s="115"/>
      <c r="S101" s="115"/>
      <c r="T101" s="115"/>
      <c r="U101" s="115"/>
    </row>
    <row r="102" spans="1:21" ht="15.9" customHeight="1" x14ac:dyDescent="0.3">
      <c r="A102" s="115"/>
      <c r="B102" s="115"/>
      <c r="C102" s="115"/>
      <c r="D102" s="115"/>
      <c r="E102" s="115"/>
      <c r="F102" s="115"/>
      <c r="G102" s="115"/>
      <c r="H102" s="115"/>
      <c r="I102" s="115"/>
      <c r="J102" s="115"/>
      <c r="K102" s="115"/>
      <c r="L102" s="115"/>
      <c r="M102" s="115"/>
      <c r="N102" s="115"/>
      <c r="O102" s="115"/>
      <c r="P102" s="115"/>
      <c r="Q102" s="115"/>
      <c r="R102" s="115"/>
      <c r="S102" s="115"/>
      <c r="T102" s="115"/>
      <c r="U102" s="115"/>
    </row>
    <row r="103" spans="1:21" ht="15.9" customHeight="1" x14ac:dyDescent="0.3">
      <c r="A103" s="115"/>
      <c r="B103" s="115"/>
      <c r="C103" s="115"/>
      <c r="D103" s="115"/>
      <c r="E103" s="115"/>
      <c r="F103" s="115"/>
      <c r="G103" s="115"/>
      <c r="H103" s="115"/>
      <c r="I103" s="115"/>
      <c r="J103" s="115"/>
      <c r="K103" s="115"/>
      <c r="L103" s="115"/>
      <c r="M103" s="115"/>
      <c r="N103" s="115"/>
      <c r="O103" s="115"/>
      <c r="P103" s="115"/>
      <c r="Q103" s="115"/>
      <c r="R103" s="115"/>
      <c r="S103" s="115"/>
      <c r="T103" s="115"/>
      <c r="U103" s="115"/>
    </row>
    <row r="104" spans="1:21" ht="15.9" customHeight="1" x14ac:dyDescent="0.3">
      <c r="A104" s="115"/>
      <c r="B104" s="115"/>
      <c r="C104" s="115"/>
      <c r="D104" s="115"/>
      <c r="E104" s="115"/>
      <c r="F104" s="115"/>
      <c r="G104" s="115"/>
      <c r="H104" s="115"/>
      <c r="I104" s="115"/>
      <c r="J104" s="115"/>
      <c r="K104" s="115"/>
      <c r="L104" s="115"/>
      <c r="M104" s="115"/>
      <c r="N104" s="115"/>
      <c r="O104" s="115"/>
      <c r="P104" s="115"/>
      <c r="Q104" s="115"/>
      <c r="R104" s="115"/>
      <c r="S104" s="115"/>
      <c r="T104" s="115"/>
      <c r="U104" s="115"/>
    </row>
    <row r="105" spans="1:21" ht="15.9" customHeight="1" x14ac:dyDescent="0.3">
      <c r="A105" s="115"/>
      <c r="B105" s="115"/>
      <c r="C105" s="115"/>
      <c r="D105" s="115"/>
      <c r="E105" s="115"/>
      <c r="F105" s="115"/>
      <c r="G105" s="115"/>
      <c r="H105" s="115"/>
      <c r="I105" s="115"/>
      <c r="J105" s="115"/>
      <c r="K105" s="115"/>
      <c r="L105" s="115"/>
      <c r="M105" s="115"/>
      <c r="N105" s="115"/>
      <c r="O105" s="115"/>
      <c r="P105" s="115"/>
      <c r="Q105" s="115"/>
      <c r="R105" s="115"/>
      <c r="S105" s="115"/>
      <c r="T105" s="115"/>
      <c r="U105" s="115"/>
    </row>
    <row r="106" spans="1:21" ht="15.9" customHeight="1" x14ac:dyDescent="0.3">
      <c r="A106" s="115"/>
      <c r="B106" s="115"/>
      <c r="C106" s="115"/>
      <c r="D106" s="115"/>
      <c r="E106" s="115"/>
      <c r="F106" s="115"/>
      <c r="G106" s="115"/>
      <c r="H106" s="115"/>
      <c r="I106" s="115"/>
      <c r="J106" s="115"/>
      <c r="K106" s="115"/>
      <c r="L106" s="115"/>
      <c r="M106" s="115"/>
      <c r="N106" s="115"/>
      <c r="O106" s="115"/>
      <c r="P106" s="115"/>
      <c r="Q106" s="115"/>
      <c r="R106" s="115"/>
      <c r="S106" s="115"/>
      <c r="T106" s="115"/>
      <c r="U106" s="115"/>
    </row>
    <row r="107" spans="1:21" ht="15.9" customHeight="1" x14ac:dyDescent="0.3">
      <c r="A107" s="115"/>
      <c r="B107" s="115"/>
      <c r="C107" s="115"/>
      <c r="D107" s="115"/>
      <c r="E107" s="115"/>
      <c r="F107" s="115"/>
      <c r="G107" s="115"/>
      <c r="H107" s="115"/>
      <c r="I107" s="115"/>
      <c r="J107" s="115"/>
      <c r="K107" s="115"/>
      <c r="L107" s="115"/>
      <c r="M107" s="115"/>
      <c r="N107" s="115"/>
      <c r="O107" s="115"/>
      <c r="P107" s="115"/>
      <c r="Q107" s="115"/>
      <c r="R107" s="115"/>
      <c r="S107" s="115"/>
      <c r="T107" s="115"/>
      <c r="U107" s="115"/>
    </row>
    <row r="108" spans="1:21" ht="15.9" customHeight="1" x14ac:dyDescent="0.3">
      <c r="A108" s="115"/>
      <c r="B108" s="115"/>
      <c r="C108" s="115"/>
      <c r="D108" s="115"/>
      <c r="E108" s="115"/>
      <c r="F108" s="115"/>
      <c r="G108" s="115"/>
      <c r="H108" s="115"/>
      <c r="I108" s="115"/>
      <c r="J108" s="115"/>
      <c r="K108" s="115"/>
      <c r="L108" s="115"/>
      <c r="M108" s="115"/>
      <c r="N108" s="115"/>
      <c r="O108" s="115"/>
      <c r="P108" s="115"/>
      <c r="Q108" s="115"/>
      <c r="R108" s="115"/>
      <c r="S108" s="115"/>
      <c r="T108" s="115"/>
      <c r="U108" s="115"/>
    </row>
    <row r="109" spans="1:21" ht="15.9" customHeight="1" x14ac:dyDescent="0.3">
      <c r="A109" s="115"/>
      <c r="B109" s="115"/>
      <c r="C109" s="115"/>
      <c r="D109" s="115"/>
      <c r="E109" s="115"/>
      <c r="F109" s="115"/>
      <c r="G109" s="115"/>
      <c r="H109" s="115"/>
      <c r="I109" s="115"/>
      <c r="J109" s="115"/>
      <c r="K109" s="115"/>
      <c r="L109" s="115"/>
      <c r="M109" s="115"/>
      <c r="N109" s="115"/>
      <c r="O109" s="115"/>
      <c r="P109" s="115"/>
      <c r="Q109" s="115"/>
      <c r="R109" s="115"/>
      <c r="S109" s="115"/>
      <c r="T109" s="115"/>
      <c r="U109" s="115"/>
    </row>
    <row r="110" spans="1:21" ht="15.9" customHeight="1" x14ac:dyDescent="0.3">
      <c r="A110" s="115"/>
      <c r="B110" s="115"/>
      <c r="C110" s="115"/>
      <c r="D110" s="115"/>
      <c r="E110" s="115"/>
      <c r="F110" s="115"/>
      <c r="G110" s="115"/>
      <c r="H110" s="115"/>
      <c r="I110" s="115"/>
      <c r="J110" s="115"/>
      <c r="K110" s="115"/>
      <c r="L110" s="115"/>
      <c r="M110" s="115"/>
      <c r="N110" s="115"/>
      <c r="O110" s="115"/>
      <c r="P110" s="115"/>
      <c r="Q110" s="115"/>
      <c r="R110" s="115"/>
      <c r="S110" s="115"/>
      <c r="T110" s="115"/>
      <c r="U110" s="115"/>
    </row>
    <row r="111" spans="1:21" ht="15.9" customHeight="1" x14ac:dyDescent="0.3">
      <c r="A111" s="115"/>
      <c r="B111" s="115"/>
      <c r="C111" s="115"/>
      <c r="D111" s="115"/>
      <c r="E111" s="115"/>
      <c r="F111" s="115"/>
      <c r="G111" s="115"/>
      <c r="H111" s="115"/>
      <c r="I111" s="115"/>
      <c r="J111" s="115"/>
      <c r="K111" s="115"/>
      <c r="L111" s="115"/>
      <c r="M111" s="115"/>
      <c r="N111" s="115"/>
      <c r="O111" s="115"/>
      <c r="P111" s="115"/>
      <c r="Q111" s="115"/>
      <c r="R111" s="115"/>
      <c r="S111" s="115"/>
      <c r="T111" s="115"/>
      <c r="U111" s="115"/>
    </row>
    <row r="112" spans="1:21" ht="15.9" customHeight="1" x14ac:dyDescent="0.3">
      <c r="A112" s="115"/>
      <c r="B112" s="115"/>
      <c r="C112" s="115"/>
      <c r="D112" s="115"/>
      <c r="E112" s="115"/>
      <c r="F112" s="115"/>
      <c r="G112" s="115"/>
      <c r="H112" s="115"/>
      <c r="I112" s="115"/>
      <c r="J112" s="115"/>
      <c r="K112" s="115"/>
      <c r="L112" s="115"/>
      <c r="M112" s="115"/>
      <c r="N112" s="115"/>
      <c r="O112" s="115"/>
      <c r="P112" s="115"/>
      <c r="Q112" s="115"/>
      <c r="R112" s="115"/>
      <c r="S112" s="115"/>
      <c r="T112" s="115"/>
      <c r="U112" s="115"/>
    </row>
    <row r="113" spans="1:21" ht="15.9" customHeight="1" x14ac:dyDescent="0.3">
      <c r="A113" s="115"/>
      <c r="B113" s="115"/>
      <c r="C113" s="115"/>
      <c r="D113" s="115"/>
      <c r="E113" s="115"/>
      <c r="F113" s="115"/>
      <c r="G113" s="115"/>
      <c r="H113" s="115"/>
      <c r="I113" s="115"/>
      <c r="J113" s="115"/>
      <c r="K113" s="115"/>
      <c r="L113" s="115"/>
      <c r="M113" s="115"/>
      <c r="N113" s="115"/>
      <c r="O113" s="115"/>
      <c r="P113" s="115"/>
      <c r="Q113" s="115"/>
      <c r="R113" s="115"/>
      <c r="S113" s="115"/>
      <c r="T113" s="115"/>
      <c r="U113" s="115"/>
    </row>
    <row r="114" spans="1:21" ht="15.9" customHeight="1" x14ac:dyDescent="0.3">
      <c r="A114" s="115"/>
      <c r="B114" s="115"/>
      <c r="C114" s="115"/>
      <c r="D114" s="115"/>
      <c r="E114" s="115"/>
      <c r="F114" s="115"/>
      <c r="G114" s="115"/>
      <c r="H114" s="115"/>
      <c r="I114" s="115"/>
      <c r="J114" s="115"/>
      <c r="K114" s="115"/>
      <c r="L114" s="115"/>
      <c r="M114" s="115"/>
      <c r="N114" s="115"/>
      <c r="O114" s="115"/>
      <c r="P114" s="115"/>
      <c r="Q114" s="115"/>
      <c r="R114" s="115"/>
      <c r="S114" s="115"/>
      <c r="T114" s="115"/>
      <c r="U114" s="115"/>
    </row>
    <row r="115" spans="1:21" ht="15.9" customHeight="1" x14ac:dyDescent="0.3">
      <c r="A115" s="115"/>
      <c r="B115" s="115"/>
      <c r="C115" s="115"/>
      <c r="D115" s="115"/>
      <c r="E115" s="115"/>
      <c r="F115" s="115"/>
      <c r="G115" s="115"/>
      <c r="H115" s="115"/>
      <c r="I115" s="115"/>
      <c r="J115" s="115"/>
      <c r="K115" s="115"/>
      <c r="L115" s="115"/>
      <c r="M115" s="115"/>
      <c r="N115" s="115"/>
      <c r="O115" s="115"/>
      <c r="P115" s="115"/>
      <c r="Q115" s="115"/>
      <c r="R115" s="115"/>
      <c r="S115" s="115"/>
      <c r="T115" s="115"/>
      <c r="U115" s="115"/>
    </row>
    <row r="116" spans="1:21" ht="15.9" customHeight="1" x14ac:dyDescent="0.3">
      <c r="A116" s="115"/>
      <c r="B116" s="115"/>
      <c r="C116" s="115"/>
      <c r="D116" s="115"/>
      <c r="E116" s="115"/>
      <c r="F116" s="115"/>
      <c r="G116" s="115"/>
      <c r="H116" s="115"/>
      <c r="I116" s="115"/>
      <c r="J116" s="115"/>
      <c r="K116" s="115"/>
      <c r="L116" s="115"/>
      <c r="M116" s="115"/>
      <c r="N116" s="115"/>
      <c r="O116" s="115"/>
      <c r="P116" s="115"/>
      <c r="Q116" s="115"/>
      <c r="R116" s="115"/>
      <c r="S116" s="115"/>
      <c r="T116" s="115"/>
      <c r="U116" s="115"/>
    </row>
    <row r="117" spans="1:21" ht="15.9" customHeight="1" x14ac:dyDescent="0.3">
      <c r="A117" s="115"/>
      <c r="B117" s="115"/>
      <c r="C117" s="115"/>
      <c r="D117" s="115"/>
      <c r="E117" s="115"/>
      <c r="F117" s="115"/>
      <c r="G117" s="115"/>
      <c r="H117" s="115"/>
      <c r="I117" s="115"/>
      <c r="J117" s="115"/>
      <c r="K117" s="115"/>
      <c r="L117" s="115"/>
      <c r="M117" s="115"/>
      <c r="N117" s="115"/>
      <c r="O117" s="115"/>
      <c r="P117" s="115"/>
      <c r="Q117" s="115"/>
      <c r="R117" s="115"/>
      <c r="S117" s="115"/>
      <c r="T117" s="115"/>
      <c r="U117" s="115"/>
    </row>
    <row r="118" spans="1:21" ht="15.9" customHeight="1" x14ac:dyDescent="0.3">
      <c r="A118" s="115"/>
      <c r="B118" s="115"/>
      <c r="C118" s="115"/>
      <c r="D118" s="115"/>
      <c r="E118" s="115"/>
      <c r="F118" s="115"/>
      <c r="G118" s="115"/>
      <c r="H118" s="115"/>
      <c r="I118" s="115"/>
      <c r="J118" s="115"/>
      <c r="K118" s="115"/>
      <c r="L118" s="115"/>
      <c r="M118" s="115"/>
      <c r="N118" s="115"/>
      <c r="O118" s="115"/>
      <c r="P118" s="115"/>
      <c r="Q118" s="115"/>
      <c r="R118" s="115"/>
      <c r="S118" s="115"/>
      <c r="T118" s="115"/>
      <c r="U118" s="115"/>
    </row>
    <row r="119" spans="1:21" ht="15.9" customHeight="1" x14ac:dyDescent="0.3">
      <c r="A119" s="115"/>
      <c r="B119" s="115"/>
      <c r="C119" s="115"/>
      <c r="D119" s="115"/>
      <c r="E119" s="115"/>
      <c r="F119" s="115"/>
      <c r="G119" s="115"/>
      <c r="H119" s="115"/>
      <c r="I119" s="115"/>
      <c r="J119" s="115"/>
      <c r="K119" s="115"/>
      <c r="L119" s="115"/>
      <c r="M119" s="115"/>
      <c r="N119" s="115"/>
      <c r="O119" s="115"/>
      <c r="P119" s="115"/>
      <c r="Q119" s="115"/>
      <c r="R119" s="115"/>
      <c r="S119" s="115"/>
      <c r="T119" s="115"/>
      <c r="U119" s="115"/>
    </row>
    <row r="120" spans="1:21" ht="15.9" customHeight="1" x14ac:dyDescent="0.3">
      <c r="A120" s="115"/>
      <c r="B120" s="115"/>
      <c r="C120" s="115"/>
      <c r="D120" s="115"/>
      <c r="E120" s="115"/>
      <c r="F120" s="115"/>
      <c r="G120" s="115"/>
      <c r="H120" s="115"/>
      <c r="I120" s="115"/>
      <c r="J120" s="115"/>
      <c r="K120" s="115"/>
      <c r="L120" s="115"/>
      <c r="M120" s="115"/>
      <c r="N120" s="115"/>
      <c r="O120" s="115"/>
      <c r="P120" s="115"/>
      <c r="Q120" s="115"/>
      <c r="R120" s="115"/>
      <c r="S120" s="115"/>
      <c r="T120" s="115"/>
      <c r="U120" s="115"/>
    </row>
    <row r="121" spans="1:21" ht="15.9" customHeight="1" x14ac:dyDescent="0.3">
      <c r="A121" s="115"/>
      <c r="B121" s="115"/>
      <c r="C121" s="115"/>
      <c r="D121" s="115"/>
      <c r="E121" s="115"/>
      <c r="F121" s="115"/>
      <c r="G121" s="115"/>
      <c r="H121" s="115"/>
      <c r="I121" s="115"/>
      <c r="J121" s="115"/>
      <c r="K121" s="115"/>
      <c r="L121" s="115"/>
      <c r="M121" s="115"/>
      <c r="N121" s="115"/>
      <c r="O121" s="115"/>
      <c r="P121" s="115"/>
      <c r="Q121" s="115"/>
      <c r="R121" s="115"/>
      <c r="S121" s="115"/>
      <c r="T121" s="115"/>
      <c r="U121" s="115"/>
    </row>
    <row r="122" spans="1:21" ht="15.9" customHeight="1" x14ac:dyDescent="0.3">
      <c r="A122" s="115"/>
      <c r="B122" s="115"/>
      <c r="C122" s="115"/>
      <c r="D122" s="115"/>
      <c r="E122" s="115"/>
      <c r="F122" s="115"/>
      <c r="G122" s="115"/>
      <c r="H122" s="115"/>
      <c r="I122" s="115"/>
      <c r="J122" s="115"/>
      <c r="K122" s="115"/>
      <c r="L122" s="115"/>
      <c r="M122" s="115"/>
      <c r="N122" s="115"/>
      <c r="O122" s="115"/>
      <c r="P122" s="115"/>
      <c r="Q122" s="115"/>
      <c r="R122" s="115"/>
      <c r="S122" s="115"/>
      <c r="T122" s="115"/>
      <c r="U122" s="115"/>
    </row>
    <row r="123" spans="1:21" ht="15.9" customHeight="1" x14ac:dyDescent="0.3">
      <c r="A123" s="115"/>
      <c r="B123" s="115"/>
      <c r="C123" s="115"/>
      <c r="D123" s="115"/>
      <c r="E123" s="115"/>
      <c r="F123" s="115"/>
      <c r="G123" s="115"/>
      <c r="H123" s="115"/>
      <c r="I123" s="115"/>
      <c r="J123" s="115"/>
      <c r="K123" s="115"/>
      <c r="L123" s="115"/>
      <c r="M123" s="115"/>
      <c r="N123" s="115"/>
      <c r="O123" s="115"/>
      <c r="P123" s="115"/>
      <c r="Q123" s="115"/>
      <c r="R123" s="115"/>
      <c r="S123" s="115"/>
      <c r="T123" s="115"/>
      <c r="U123" s="115"/>
    </row>
    <row r="124" spans="1:21" ht="15.9" customHeight="1" x14ac:dyDescent="0.3">
      <c r="A124" s="115"/>
      <c r="B124" s="115"/>
      <c r="C124" s="115"/>
      <c r="D124" s="115"/>
      <c r="E124" s="115"/>
      <c r="F124" s="115"/>
      <c r="G124" s="115"/>
      <c r="H124" s="115"/>
      <c r="I124" s="115"/>
      <c r="J124" s="115"/>
      <c r="K124" s="115"/>
      <c r="L124" s="115"/>
      <c r="M124" s="115"/>
      <c r="N124" s="115"/>
      <c r="O124" s="115"/>
      <c r="P124" s="115"/>
      <c r="Q124" s="115"/>
      <c r="R124" s="115"/>
      <c r="S124" s="115"/>
      <c r="T124" s="115"/>
      <c r="U124" s="115"/>
    </row>
    <row r="125" spans="1:21" ht="15.9" customHeight="1" x14ac:dyDescent="0.3">
      <c r="A125" s="115"/>
      <c r="B125" s="115"/>
      <c r="C125" s="115"/>
      <c r="D125" s="115"/>
      <c r="E125" s="115"/>
      <c r="F125" s="115"/>
      <c r="G125" s="115"/>
      <c r="H125" s="115"/>
      <c r="I125" s="115"/>
      <c r="J125" s="115"/>
      <c r="K125" s="115"/>
      <c r="L125" s="115"/>
      <c r="M125" s="115"/>
      <c r="N125" s="115"/>
      <c r="O125" s="115"/>
      <c r="P125" s="115"/>
      <c r="Q125" s="115"/>
      <c r="R125" s="115"/>
      <c r="S125" s="115"/>
      <c r="T125" s="115"/>
      <c r="U125" s="115"/>
    </row>
    <row r="126" spans="1:21" ht="15.9" customHeight="1" x14ac:dyDescent="0.3">
      <c r="A126" s="115"/>
      <c r="B126" s="115"/>
      <c r="C126" s="115"/>
      <c r="D126" s="115"/>
      <c r="E126" s="115"/>
      <c r="F126" s="115"/>
      <c r="G126" s="115"/>
      <c r="H126" s="115"/>
      <c r="I126" s="115"/>
      <c r="J126" s="115"/>
      <c r="K126" s="115"/>
      <c r="L126" s="115"/>
      <c r="M126" s="115"/>
      <c r="N126" s="115"/>
      <c r="O126" s="115"/>
      <c r="P126" s="115"/>
      <c r="Q126" s="115"/>
      <c r="R126" s="115"/>
      <c r="S126" s="115"/>
      <c r="T126" s="115"/>
      <c r="U126" s="115"/>
    </row>
    <row r="127" spans="1:21" ht="15.9" customHeight="1" x14ac:dyDescent="0.3">
      <c r="A127" s="115"/>
      <c r="B127" s="115"/>
      <c r="C127" s="115"/>
      <c r="D127" s="115"/>
      <c r="E127" s="115"/>
      <c r="F127" s="115"/>
      <c r="G127" s="115"/>
      <c r="H127" s="115"/>
      <c r="I127" s="115"/>
      <c r="J127" s="115"/>
      <c r="K127" s="115"/>
      <c r="L127" s="115"/>
      <c r="M127" s="115"/>
      <c r="N127" s="115"/>
      <c r="O127" s="115"/>
      <c r="P127" s="115"/>
      <c r="Q127" s="115"/>
      <c r="R127" s="115"/>
      <c r="S127" s="115"/>
      <c r="T127" s="115"/>
      <c r="U127" s="115"/>
    </row>
    <row r="128" spans="1:21" ht="15.9" customHeight="1" x14ac:dyDescent="0.3">
      <c r="A128" s="115"/>
      <c r="B128" s="115"/>
      <c r="C128" s="115"/>
      <c r="D128" s="115"/>
      <c r="E128" s="115"/>
      <c r="F128" s="115"/>
      <c r="G128" s="115"/>
      <c r="H128" s="115"/>
      <c r="I128" s="115"/>
      <c r="J128" s="115"/>
      <c r="K128" s="115"/>
      <c r="L128" s="115"/>
      <c r="M128" s="115"/>
      <c r="N128" s="115"/>
      <c r="O128" s="115"/>
      <c r="P128" s="115"/>
      <c r="Q128" s="115"/>
      <c r="R128" s="115"/>
      <c r="S128" s="115"/>
      <c r="T128" s="115"/>
      <c r="U128" s="115"/>
    </row>
    <row r="129" spans="1:21" ht="15.9" customHeight="1" x14ac:dyDescent="0.3">
      <c r="A129" s="115"/>
      <c r="B129" s="115"/>
      <c r="C129" s="115"/>
      <c r="D129" s="115"/>
      <c r="E129" s="115"/>
      <c r="F129" s="115"/>
      <c r="G129" s="115"/>
      <c r="H129" s="115"/>
      <c r="I129" s="115"/>
      <c r="J129" s="115"/>
      <c r="K129" s="115"/>
      <c r="L129" s="115"/>
      <c r="M129" s="115"/>
      <c r="N129" s="115"/>
      <c r="O129" s="115"/>
      <c r="P129" s="115"/>
      <c r="Q129" s="115"/>
      <c r="R129" s="115"/>
      <c r="S129" s="115"/>
      <c r="T129" s="115"/>
      <c r="U129" s="115"/>
    </row>
    <row r="130" spans="1:21" ht="15.9" customHeight="1" x14ac:dyDescent="0.3">
      <c r="A130" s="115"/>
      <c r="B130" s="115"/>
      <c r="C130" s="115"/>
      <c r="D130" s="115"/>
      <c r="E130" s="115"/>
      <c r="F130" s="115"/>
      <c r="G130" s="115"/>
      <c r="H130" s="115"/>
      <c r="I130" s="115"/>
      <c r="J130" s="115"/>
      <c r="K130" s="115"/>
      <c r="L130" s="115"/>
      <c r="M130" s="115"/>
      <c r="N130" s="115"/>
      <c r="O130" s="115"/>
      <c r="P130" s="115"/>
      <c r="Q130" s="115"/>
      <c r="R130" s="115"/>
      <c r="S130" s="115"/>
      <c r="T130" s="115"/>
      <c r="U130" s="115"/>
    </row>
    <row r="131" spans="1:21" ht="15.9" customHeight="1" x14ac:dyDescent="0.3">
      <c r="A131" s="115"/>
      <c r="B131" s="115"/>
      <c r="C131" s="115"/>
      <c r="D131" s="115"/>
      <c r="E131" s="115"/>
      <c r="F131" s="115"/>
      <c r="G131" s="115"/>
      <c r="H131" s="115"/>
      <c r="I131" s="115"/>
      <c r="J131" s="115"/>
      <c r="K131" s="115"/>
      <c r="L131" s="115"/>
      <c r="M131" s="115"/>
      <c r="N131" s="115"/>
      <c r="O131" s="115"/>
      <c r="P131" s="115"/>
      <c r="Q131" s="115"/>
      <c r="R131" s="115"/>
      <c r="S131" s="115"/>
      <c r="T131" s="115"/>
      <c r="U131" s="115"/>
    </row>
    <row r="132" spans="1:21" ht="15.9" customHeight="1" x14ac:dyDescent="0.3">
      <c r="A132" s="115"/>
      <c r="B132" s="115"/>
      <c r="C132" s="115"/>
      <c r="D132" s="115"/>
      <c r="E132" s="115"/>
      <c r="F132" s="115"/>
      <c r="G132" s="115"/>
      <c r="H132" s="115"/>
      <c r="I132" s="115"/>
      <c r="J132" s="115"/>
      <c r="K132" s="115"/>
      <c r="L132" s="115"/>
      <c r="M132" s="115"/>
      <c r="N132" s="115"/>
      <c r="O132" s="115"/>
      <c r="P132" s="115"/>
      <c r="Q132" s="115"/>
      <c r="R132" s="115"/>
      <c r="S132" s="115"/>
      <c r="T132" s="115"/>
      <c r="U132" s="115"/>
    </row>
    <row r="133" spans="1:21" ht="15.9" customHeight="1" x14ac:dyDescent="0.3">
      <c r="A133" s="115"/>
      <c r="B133" s="115"/>
      <c r="C133" s="115"/>
      <c r="D133" s="115"/>
      <c r="E133" s="115"/>
      <c r="F133" s="115"/>
      <c r="G133" s="115"/>
      <c r="H133" s="115"/>
      <c r="I133" s="115"/>
      <c r="J133" s="115"/>
      <c r="K133" s="115"/>
      <c r="L133" s="115"/>
      <c r="M133" s="115"/>
      <c r="N133" s="115"/>
      <c r="O133" s="115"/>
      <c r="P133" s="115"/>
      <c r="Q133" s="115"/>
      <c r="R133" s="115"/>
      <c r="S133" s="115"/>
      <c r="T133" s="115"/>
      <c r="U133" s="115"/>
    </row>
    <row r="134" spans="1:21" ht="15.9" customHeight="1" x14ac:dyDescent="0.3">
      <c r="A134" s="115"/>
      <c r="B134" s="115"/>
      <c r="C134" s="115"/>
      <c r="D134" s="115"/>
      <c r="E134" s="115"/>
      <c r="F134" s="115"/>
      <c r="G134" s="115"/>
      <c r="H134" s="115"/>
      <c r="I134" s="115"/>
      <c r="J134" s="115"/>
      <c r="K134" s="115"/>
      <c r="L134" s="115"/>
      <c r="M134" s="115"/>
      <c r="N134" s="115"/>
      <c r="O134" s="115"/>
      <c r="P134" s="115"/>
      <c r="Q134" s="115"/>
      <c r="R134" s="115"/>
      <c r="S134" s="115"/>
      <c r="T134" s="115"/>
      <c r="U134" s="115"/>
    </row>
    <row r="135" spans="1:21" ht="15.9" customHeight="1" x14ac:dyDescent="0.3">
      <c r="A135" s="115"/>
      <c r="B135" s="115"/>
      <c r="C135" s="115"/>
      <c r="D135" s="115"/>
      <c r="E135" s="115"/>
      <c r="F135" s="115"/>
      <c r="G135" s="115"/>
      <c r="H135" s="115"/>
      <c r="I135" s="115"/>
      <c r="J135" s="115"/>
      <c r="K135" s="115"/>
      <c r="L135" s="115"/>
      <c r="M135" s="115"/>
      <c r="N135" s="115"/>
      <c r="O135" s="115"/>
      <c r="P135" s="115"/>
      <c r="Q135" s="115"/>
      <c r="R135" s="115"/>
      <c r="S135" s="115"/>
      <c r="T135" s="115"/>
      <c r="U135" s="115"/>
    </row>
    <row r="136" spans="1:21" ht="15.9" customHeight="1" x14ac:dyDescent="0.3">
      <c r="A136" s="115"/>
      <c r="B136" s="115"/>
      <c r="C136" s="115"/>
      <c r="D136" s="115"/>
      <c r="E136" s="115"/>
      <c r="F136" s="115"/>
      <c r="G136" s="115"/>
      <c r="H136" s="115"/>
      <c r="I136" s="115"/>
      <c r="J136" s="115"/>
      <c r="K136" s="115"/>
      <c r="L136" s="115"/>
      <c r="M136" s="115"/>
      <c r="N136" s="115"/>
      <c r="O136" s="115"/>
      <c r="P136" s="115"/>
      <c r="Q136" s="115"/>
      <c r="R136" s="115"/>
      <c r="S136" s="115"/>
      <c r="T136" s="115"/>
      <c r="U136" s="115"/>
    </row>
    <row r="137" spans="1:21" ht="15.9" customHeight="1" x14ac:dyDescent="0.3">
      <c r="A137" s="115"/>
      <c r="B137" s="115"/>
      <c r="C137" s="115"/>
      <c r="D137" s="115"/>
      <c r="E137" s="115"/>
      <c r="F137" s="115"/>
      <c r="G137" s="115"/>
      <c r="H137" s="115"/>
      <c r="I137" s="115"/>
      <c r="J137" s="115"/>
      <c r="K137" s="115"/>
      <c r="L137" s="115"/>
      <c r="M137" s="115"/>
      <c r="N137" s="115"/>
      <c r="O137" s="115"/>
      <c r="P137" s="115"/>
      <c r="Q137" s="115"/>
      <c r="R137" s="115"/>
      <c r="S137" s="115"/>
      <c r="T137" s="115"/>
      <c r="U137" s="115"/>
    </row>
    <row r="138" spans="1:21" ht="15.9" customHeight="1" x14ac:dyDescent="0.3">
      <c r="A138" s="115"/>
      <c r="B138" s="115"/>
      <c r="C138" s="115"/>
      <c r="D138" s="115"/>
      <c r="E138" s="115"/>
      <c r="F138" s="115"/>
      <c r="G138" s="115"/>
      <c r="H138" s="115"/>
      <c r="I138" s="115"/>
      <c r="J138" s="115"/>
      <c r="K138" s="115"/>
      <c r="L138" s="115"/>
      <c r="M138" s="115"/>
      <c r="N138" s="115"/>
      <c r="O138" s="115"/>
      <c r="P138" s="115"/>
      <c r="Q138" s="115"/>
      <c r="R138" s="115"/>
      <c r="S138" s="115"/>
      <c r="T138" s="115"/>
      <c r="U138" s="115"/>
    </row>
    <row r="139" spans="1:21" ht="15.9" customHeight="1" x14ac:dyDescent="0.3">
      <c r="A139" s="115"/>
      <c r="B139" s="115"/>
      <c r="C139" s="115"/>
      <c r="D139" s="115"/>
      <c r="E139" s="115"/>
      <c r="F139" s="115"/>
      <c r="G139" s="115"/>
      <c r="H139" s="115"/>
      <c r="I139" s="115"/>
      <c r="J139" s="115"/>
      <c r="K139" s="115"/>
      <c r="L139" s="115"/>
      <c r="M139" s="115"/>
      <c r="N139" s="115"/>
      <c r="O139" s="115"/>
      <c r="P139" s="115"/>
      <c r="Q139" s="115"/>
      <c r="R139" s="115"/>
      <c r="S139" s="115"/>
      <c r="T139" s="115"/>
      <c r="U139" s="115"/>
    </row>
    <row r="140" spans="1:21" ht="15.9" customHeight="1" x14ac:dyDescent="0.3">
      <c r="A140" s="115"/>
      <c r="B140" s="115"/>
      <c r="C140" s="115"/>
      <c r="D140" s="115"/>
      <c r="E140" s="115"/>
      <c r="F140" s="115"/>
      <c r="G140" s="115"/>
      <c r="H140" s="115"/>
      <c r="I140" s="115"/>
      <c r="J140" s="115"/>
      <c r="K140" s="115"/>
      <c r="L140" s="115"/>
      <c r="M140" s="115"/>
      <c r="N140" s="115"/>
      <c r="O140" s="115"/>
      <c r="P140" s="115"/>
      <c r="Q140" s="115"/>
      <c r="R140" s="115"/>
      <c r="S140" s="115"/>
      <c r="T140" s="115"/>
      <c r="U140" s="115"/>
    </row>
    <row r="141" spans="1:21" ht="15.9" customHeight="1" x14ac:dyDescent="0.3">
      <c r="A141" s="115"/>
      <c r="B141" s="115"/>
      <c r="C141" s="115"/>
      <c r="D141" s="115"/>
      <c r="E141" s="115"/>
      <c r="F141" s="115"/>
      <c r="G141" s="115"/>
      <c r="H141" s="115"/>
      <c r="I141" s="115"/>
      <c r="J141" s="115"/>
      <c r="K141" s="115"/>
      <c r="L141" s="115"/>
      <c r="M141" s="115"/>
      <c r="N141" s="115"/>
      <c r="O141" s="115"/>
      <c r="P141" s="115"/>
      <c r="Q141" s="115"/>
      <c r="R141" s="115"/>
      <c r="S141" s="115"/>
      <c r="T141" s="115"/>
      <c r="U141" s="115"/>
    </row>
    <row r="142" spans="1:21" ht="15.9" customHeight="1" x14ac:dyDescent="0.3">
      <c r="A142" s="115"/>
      <c r="B142" s="115"/>
      <c r="C142" s="115"/>
      <c r="D142" s="115"/>
      <c r="E142" s="115"/>
      <c r="F142" s="115"/>
      <c r="G142" s="115"/>
      <c r="H142" s="115"/>
      <c r="I142" s="115"/>
      <c r="J142" s="115"/>
      <c r="K142" s="115"/>
      <c r="L142" s="115"/>
      <c r="M142" s="115"/>
      <c r="N142" s="115"/>
      <c r="O142" s="115"/>
      <c r="P142" s="115"/>
      <c r="Q142" s="115"/>
      <c r="R142" s="115"/>
      <c r="S142" s="115"/>
      <c r="T142" s="115"/>
      <c r="U142" s="115"/>
    </row>
    <row r="143" spans="1:21" ht="15.9" customHeight="1" x14ac:dyDescent="0.3">
      <c r="A143" s="115"/>
      <c r="B143" s="115"/>
      <c r="C143" s="115"/>
      <c r="D143" s="115"/>
      <c r="E143" s="115"/>
      <c r="F143" s="115"/>
      <c r="G143" s="115"/>
      <c r="H143" s="115"/>
      <c r="I143" s="115"/>
      <c r="J143" s="115"/>
      <c r="K143" s="115"/>
      <c r="L143" s="115"/>
      <c r="M143" s="115"/>
      <c r="N143" s="115"/>
      <c r="O143" s="115"/>
      <c r="P143" s="115"/>
      <c r="Q143" s="115"/>
      <c r="R143" s="115"/>
      <c r="S143" s="115"/>
      <c r="T143" s="115"/>
      <c r="U143" s="115"/>
    </row>
    <row r="144" spans="1:21" ht="15.9" customHeight="1" x14ac:dyDescent="0.3">
      <c r="A144" s="115"/>
      <c r="B144" s="115"/>
      <c r="C144" s="115"/>
      <c r="D144" s="115"/>
      <c r="E144" s="115"/>
      <c r="F144" s="115"/>
      <c r="G144" s="115"/>
      <c r="H144" s="115"/>
      <c r="I144" s="115"/>
      <c r="J144" s="115"/>
      <c r="K144" s="115"/>
      <c r="L144" s="115"/>
      <c r="M144" s="115"/>
      <c r="N144" s="115"/>
      <c r="O144" s="115"/>
      <c r="P144" s="115"/>
      <c r="Q144" s="115"/>
      <c r="R144" s="115"/>
      <c r="S144" s="115"/>
      <c r="T144" s="115"/>
      <c r="U144" s="115"/>
    </row>
    <row r="145" spans="1:21" ht="15.9" customHeight="1" x14ac:dyDescent="0.3">
      <c r="A145" s="115"/>
      <c r="B145" s="115"/>
      <c r="C145" s="115"/>
      <c r="D145" s="115"/>
      <c r="E145" s="115"/>
      <c r="F145" s="115"/>
      <c r="G145" s="115"/>
      <c r="H145" s="115"/>
      <c r="I145" s="115"/>
      <c r="J145" s="115"/>
      <c r="K145" s="115"/>
      <c r="L145" s="115"/>
      <c r="M145" s="115"/>
      <c r="N145" s="115"/>
      <c r="O145" s="115"/>
      <c r="P145" s="115"/>
      <c r="Q145" s="115"/>
      <c r="R145" s="115"/>
      <c r="S145" s="115"/>
      <c r="T145" s="115"/>
      <c r="U145" s="115"/>
    </row>
    <row r="146" spans="1:21" ht="15.9" customHeight="1" x14ac:dyDescent="0.3">
      <c r="A146" s="115"/>
      <c r="B146" s="115"/>
      <c r="C146" s="115"/>
      <c r="D146" s="115"/>
      <c r="E146" s="115"/>
      <c r="F146" s="115"/>
      <c r="G146" s="115"/>
      <c r="H146" s="115"/>
      <c r="I146" s="115"/>
      <c r="J146" s="115"/>
      <c r="K146" s="115"/>
      <c r="L146" s="115"/>
      <c r="M146" s="115"/>
      <c r="N146" s="115"/>
      <c r="O146" s="115"/>
      <c r="P146" s="115"/>
      <c r="Q146" s="115"/>
      <c r="R146" s="115"/>
      <c r="S146" s="115"/>
      <c r="T146" s="115"/>
      <c r="U146" s="115"/>
    </row>
    <row r="147" spans="1:21" ht="15.9" customHeight="1" x14ac:dyDescent="0.3">
      <c r="A147" s="115"/>
      <c r="B147" s="115"/>
      <c r="C147" s="115"/>
      <c r="D147" s="115"/>
      <c r="E147" s="115"/>
      <c r="F147" s="115"/>
      <c r="G147" s="115"/>
      <c r="H147" s="115"/>
      <c r="I147" s="115"/>
      <c r="J147" s="115"/>
      <c r="K147" s="115"/>
      <c r="L147" s="115"/>
      <c r="M147" s="115"/>
      <c r="N147" s="115"/>
      <c r="O147" s="115"/>
      <c r="P147" s="115"/>
      <c r="Q147" s="115"/>
      <c r="R147" s="115"/>
      <c r="S147" s="115"/>
      <c r="T147" s="115"/>
      <c r="U147" s="115"/>
    </row>
    <row r="148" spans="1:21" ht="15.9" customHeight="1" x14ac:dyDescent="0.3">
      <c r="A148" s="115"/>
      <c r="B148" s="115"/>
      <c r="C148" s="115"/>
      <c r="D148" s="115"/>
      <c r="E148" s="115"/>
      <c r="F148" s="115"/>
      <c r="G148" s="115"/>
      <c r="H148" s="115"/>
      <c r="I148" s="115"/>
      <c r="J148" s="115"/>
      <c r="K148" s="115"/>
      <c r="L148" s="115"/>
      <c r="M148" s="115"/>
      <c r="N148" s="115"/>
      <c r="O148" s="115"/>
      <c r="P148" s="115"/>
      <c r="Q148" s="115"/>
      <c r="R148" s="115"/>
      <c r="S148" s="115"/>
      <c r="T148" s="115"/>
      <c r="U148" s="115"/>
    </row>
    <row r="149" spans="1:21" ht="15.9" customHeight="1" x14ac:dyDescent="0.3">
      <c r="A149" s="115"/>
      <c r="B149" s="115"/>
      <c r="C149" s="115"/>
      <c r="D149" s="115"/>
      <c r="E149" s="115"/>
      <c r="F149" s="115"/>
      <c r="G149" s="115"/>
      <c r="H149" s="115"/>
      <c r="I149" s="115"/>
      <c r="J149" s="115"/>
      <c r="K149" s="115"/>
      <c r="L149" s="115"/>
      <c r="M149" s="115"/>
      <c r="N149" s="115"/>
      <c r="O149" s="115"/>
      <c r="P149" s="115"/>
      <c r="Q149" s="115"/>
      <c r="R149" s="115"/>
      <c r="S149" s="115"/>
      <c r="T149" s="115"/>
      <c r="U149" s="115"/>
    </row>
    <row r="150" spans="1:21" ht="15.9" customHeight="1" x14ac:dyDescent="0.3">
      <c r="A150" s="115"/>
      <c r="B150" s="115"/>
      <c r="C150" s="115"/>
      <c r="D150" s="115"/>
      <c r="E150" s="115"/>
      <c r="F150" s="115"/>
      <c r="G150" s="115"/>
      <c r="H150" s="115"/>
      <c r="I150" s="115"/>
      <c r="J150" s="115"/>
      <c r="K150" s="115"/>
      <c r="L150" s="115"/>
      <c r="M150" s="115"/>
      <c r="N150" s="115"/>
      <c r="O150" s="115"/>
      <c r="P150" s="115"/>
      <c r="Q150" s="115"/>
      <c r="R150" s="115"/>
      <c r="S150" s="115"/>
      <c r="T150" s="115"/>
      <c r="U150" s="115"/>
    </row>
    <row r="151" spans="1:21" ht="15.9" customHeight="1" x14ac:dyDescent="0.3">
      <c r="A151" s="115"/>
      <c r="B151" s="115"/>
      <c r="C151" s="115"/>
      <c r="D151" s="115"/>
      <c r="E151" s="115"/>
      <c r="F151" s="115"/>
      <c r="G151" s="115"/>
      <c r="H151" s="115"/>
      <c r="I151" s="115"/>
      <c r="J151" s="115"/>
      <c r="K151" s="115"/>
      <c r="L151" s="115"/>
      <c r="M151" s="115"/>
      <c r="N151" s="115"/>
      <c r="O151" s="115"/>
      <c r="P151" s="115"/>
      <c r="Q151" s="115"/>
      <c r="R151" s="115"/>
      <c r="S151" s="115"/>
      <c r="T151" s="115"/>
      <c r="U151" s="115"/>
    </row>
    <row r="152" spans="1:21" ht="15.9" customHeight="1" x14ac:dyDescent="0.3">
      <c r="A152" s="115"/>
      <c r="B152" s="115"/>
      <c r="C152" s="115"/>
      <c r="D152" s="115"/>
      <c r="E152" s="115"/>
      <c r="F152" s="115"/>
      <c r="G152" s="115"/>
      <c r="H152" s="115"/>
      <c r="I152" s="115"/>
      <c r="J152" s="115"/>
      <c r="K152" s="115"/>
      <c r="L152" s="115"/>
      <c r="M152" s="115"/>
      <c r="N152" s="115"/>
      <c r="O152" s="115"/>
      <c r="P152" s="115"/>
      <c r="Q152" s="115"/>
      <c r="R152" s="115"/>
      <c r="S152" s="115"/>
      <c r="T152" s="115"/>
      <c r="U152" s="115"/>
    </row>
    <row r="153" spans="1:21" ht="15.9" customHeight="1" x14ac:dyDescent="0.3">
      <c r="A153" s="115"/>
      <c r="B153" s="115"/>
      <c r="C153" s="115"/>
      <c r="D153" s="115"/>
      <c r="E153" s="115"/>
      <c r="F153" s="115"/>
      <c r="G153" s="115"/>
      <c r="H153" s="115"/>
      <c r="I153" s="115"/>
      <c r="J153" s="115"/>
      <c r="K153" s="115"/>
      <c r="L153" s="115"/>
      <c r="M153" s="115"/>
      <c r="N153" s="115"/>
      <c r="O153" s="115"/>
      <c r="P153" s="115"/>
      <c r="Q153" s="115"/>
      <c r="R153" s="115"/>
      <c r="S153" s="115"/>
      <c r="T153" s="115"/>
      <c r="U153" s="115"/>
    </row>
    <row r="154" spans="1:21" ht="15.9" customHeight="1" x14ac:dyDescent="0.3">
      <c r="A154" s="115"/>
      <c r="B154" s="115"/>
      <c r="C154" s="115"/>
      <c r="D154" s="115"/>
      <c r="E154" s="115"/>
      <c r="F154" s="115"/>
      <c r="G154" s="115"/>
      <c r="H154" s="115"/>
      <c r="I154" s="115"/>
      <c r="J154" s="115"/>
      <c r="K154" s="115"/>
      <c r="L154" s="115"/>
      <c r="M154" s="115"/>
      <c r="N154" s="115"/>
      <c r="O154" s="115"/>
      <c r="P154" s="115"/>
      <c r="Q154" s="115"/>
      <c r="R154" s="115"/>
      <c r="S154" s="115"/>
      <c r="T154" s="115"/>
      <c r="U154" s="115"/>
    </row>
    <row r="155" spans="1:21" ht="15.9" customHeight="1" x14ac:dyDescent="0.3">
      <c r="A155" s="115"/>
      <c r="B155" s="115"/>
      <c r="C155" s="115"/>
      <c r="D155" s="115"/>
      <c r="E155" s="115"/>
      <c r="F155" s="115"/>
      <c r="G155" s="115"/>
      <c r="H155" s="115"/>
      <c r="I155" s="115"/>
      <c r="J155" s="115"/>
      <c r="K155" s="115"/>
      <c r="L155" s="115"/>
      <c r="M155" s="115"/>
      <c r="N155" s="115"/>
      <c r="O155" s="115"/>
      <c r="P155" s="115"/>
      <c r="Q155" s="115"/>
      <c r="R155" s="115"/>
      <c r="S155" s="115"/>
      <c r="T155" s="115"/>
      <c r="U155" s="115"/>
    </row>
    <row r="156" spans="1:21" ht="15.9" customHeight="1" x14ac:dyDescent="0.3">
      <c r="A156" s="115"/>
      <c r="B156" s="115"/>
      <c r="C156" s="115"/>
      <c r="D156" s="115"/>
      <c r="E156" s="115"/>
      <c r="F156" s="115"/>
      <c r="G156" s="115"/>
      <c r="H156" s="115"/>
      <c r="I156" s="115"/>
      <c r="J156" s="115"/>
      <c r="K156" s="115"/>
      <c r="L156" s="115"/>
      <c r="M156" s="115"/>
      <c r="N156" s="115"/>
      <c r="O156" s="115"/>
      <c r="P156" s="115"/>
      <c r="Q156" s="115"/>
      <c r="R156" s="115"/>
      <c r="S156" s="115"/>
      <c r="T156" s="115"/>
      <c r="U156" s="115"/>
    </row>
    <row r="157" spans="1:21" ht="15.9" customHeight="1" x14ac:dyDescent="0.3">
      <c r="A157" s="115"/>
      <c r="B157" s="115"/>
      <c r="C157" s="115"/>
      <c r="D157" s="115"/>
      <c r="E157" s="115"/>
      <c r="F157" s="115"/>
      <c r="G157" s="115"/>
      <c r="H157" s="115"/>
      <c r="I157" s="115"/>
      <c r="J157" s="115"/>
      <c r="K157" s="115"/>
      <c r="L157" s="115"/>
      <c r="M157" s="115"/>
      <c r="N157" s="115"/>
      <c r="O157" s="115"/>
      <c r="P157" s="115"/>
      <c r="Q157" s="115"/>
      <c r="R157" s="115"/>
      <c r="S157" s="115"/>
      <c r="T157" s="115"/>
      <c r="U157" s="115"/>
    </row>
    <row r="158" spans="1:21" ht="15.9" customHeight="1" x14ac:dyDescent="0.3">
      <c r="A158" s="115"/>
      <c r="B158" s="115"/>
      <c r="C158" s="115"/>
      <c r="D158" s="115"/>
      <c r="E158" s="115"/>
      <c r="F158" s="115"/>
      <c r="G158" s="115"/>
      <c r="H158" s="115"/>
      <c r="I158" s="115"/>
      <c r="J158" s="115"/>
      <c r="K158" s="115"/>
      <c r="L158" s="115"/>
      <c r="M158" s="115"/>
      <c r="N158" s="115"/>
      <c r="O158" s="115"/>
      <c r="P158" s="115"/>
      <c r="Q158" s="115"/>
      <c r="R158" s="115"/>
      <c r="S158" s="115"/>
      <c r="T158" s="115"/>
      <c r="U158" s="115"/>
    </row>
    <row r="159" spans="1:21" ht="15.9" customHeight="1" x14ac:dyDescent="0.3">
      <c r="A159" s="115"/>
      <c r="B159" s="115"/>
      <c r="C159" s="115"/>
      <c r="D159" s="115"/>
      <c r="E159" s="115"/>
      <c r="F159" s="115"/>
      <c r="G159" s="115"/>
      <c r="H159" s="115"/>
      <c r="I159" s="115"/>
      <c r="J159" s="115"/>
      <c r="K159" s="115"/>
      <c r="L159" s="115"/>
      <c r="M159" s="115"/>
      <c r="N159" s="115"/>
      <c r="O159" s="115"/>
      <c r="P159" s="115"/>
      <c r="Q159" s="115"/>
      <c r="R159" s="115"/>
      <c r="S159" s="115"/>
      <c r="T159" s="115"/>
      <c r="U159" s="115"/>
    </row>
    <row r="160" spans="1:21" ht="15.9" customHeight="1" x14ac:dyDescent="0.3">
      <c r="A160" s="115"/>
      <c r="B160" s="115"/>
      <c r="C160" s="115"/>
      <c r="D160" s="115"/>
      <c r="E160" s="115"/>
      <c r="F160" s="115"/>
      <c r="G160" s="115"/>
      <c r="H160" s="115"/>
      <c r="I160" s="115"/>
      <c r="J160" s="115"/>
      <c r="K160" s="115"/>
      <c r="L160" s="115"/>
      <c r="M160" s="115"/>
      <c r="N160" s="115"/>
      <c r="O160" s="115"/>
      <c r="P160" s="115"/>
      <c r="Q160" s="115"/>
      <c r="R160" s="115"/>
      <c r="S160" s="115"/>
      <c r="T160" s="115"/>
      <c r="U160" s="115"/>
    </row>
    <row r="161" spans="1:21" ht="15.9" customHeight="1" x14ac:dyDescent="0.3">
      <c r="A161" s="115"/>
      <c r="B161" s="115"/>
      <c r="C161" s="115"/>
      <c r="D161" s="115"/>
      <c r="E161" s="115"/>
      <c r="F161" s="115"/>
      <c r="G161" s="115"/>
      <c r="H161" s="115"/>
      <c r="I161" s="115"/>
      <c r="J161" s="115"/>
      <c r="K161" s="115"/>
      <c r="L161" s="115"/>
      <c r="M161" s="115"/>
      <c r="N161" s="115"/>
      <c r="O161" s="115"/>
      <c r="P161" s="115"/>
      <c r="Q161" s="115"/>
      <c r="R161" s="115"/>
      <c r="S161" s="115"/>
      <c r="T161" s="115"/>
      <c r="U161" s="115"/>
    </row>
    <row r="162" spans="1:21" ht="15.9" customHeight="1" x14ac:dyDescent="0.3">
      <c r="A162" s="115"/>
      <c r="B162" s="115"/>
      <c r="C162" s="115"/>
      <c r="D162" s="115"/>
      <c r="E162" s="115"/>
      <c r="F162" s="115"/>
      <c r="G162" s="115"/>
      <c r="H162" s="115"/>
      <c r="I162" s="115"/>
      <c r="J162" s="115"/>
      <c r="K162" s="115"/>
      <c r="L162" s="115"/>
      <c r="M162" s="115"/>
      <c r="N162" s="115"/>
      <c r="O162" s="115"/>
      <c r="P162" s="115"/>
      <c r="Q162" s="115"/>
      <c r="R162" s="115"/>
      <c r="S162" s="115"/>
      <c r="T162" s="115"/>
      <c r="U162" s="115"/>
    </row>
    <row r="163" spans="1:21" ht="15.9" customHeight="1" x14ac:dyDescent="0.3">
      <c r="A163" s="115"/>
      <c r="B163" s="115"/>
      <c r="C163" s="115"/>
      <c r="D163" s="115"/>
      <c r="E163" s="115"/>
      <c r="F163" s="115"/>
      <c r="G163" s="115"/>
      <c r="H163" s="115"/>
      <c r="I163" s="115"/>
      <c r="J163" s="115"/>
      <c r="K163" s="115"/>
      <c r="L163" s="115"/>
      <c r="M163" s="115"/>
      <c r="N163" s="115"/>
      <c r="O163" s="115"/>
      <c r="P163" s="115"/>
      <c r="Q163" s="115"/>
      <c r="R163" s="115"/>
      <c r="S163" s="115"/>
      <c r="T163" s="115"/>
      <c r="U163" s="115"/>
    </row>
    <row r="164" spans="1:21" ht="15.9" customHeight="1" x14ac:dyDescent="0.3">
      <c r="A164" s="115"/>
      <c r="B164" s="115"/>
      <c r="C164" s="115"/>
      <c r="D164" s="115"/>
      <c r="E164" s="115"/>
      <c r="F164" s="115"/>
      <c r="G164" s="115"/>
      <c r="H164" s="115"/>
      <c r="I164" s="115"/>
      <c r="J164" s="115"/>
      <c r="K164" s="115"/>
      <c r="L164" s="115"/>
      <c r="M164" s="115"/>
      <c r="N164" s="115"/>
      <c r="O164" s="115"/>
      <c r="P164" s="115"/>
      <c r="Q164" s="115"/>
      <c r="R164" s="115"/>
      <c r="S164" s="115"/>
      <c r="T164" s="115"/>
      <c r="U164" s="115"/>
    </row>
    <row r="165" spans="1:21" ht="15.9" customHeight="1" x14ac:dyDescent="0.3">
      <c r="A165" s="115"/>
      <c r="B165" s="115"/>
      <c r="C165" s="115"/>
      <c r="D165" s="115"/>
      <c r="E165" s="115"/>
      <c r="F165" s="115"/>
      <c r="G165" s="115"/>
      <c r="H165" s="115"/>
      <c r="I165" s="115"/>
      <c r="J165" s="115"/>
      <c r="K165" s="115"/>
      <c r="L165" s="115"/>
      <c r="M165" s="115"/>
      <c r="N165" s="115"/>
      <c r="O165" s="115"/>
      <c r="P165" s="115"/>
      <c r="Q165" s="115"/>
      <c r="R165" s="115"/>
      <c r="S165" s="115"/>
      <c r="T165" s="115"/>
      <c r="U165" s="115"/>
    </row>
    <row r="166" spans="1:21" ht="15.9" customHeight="1" x14ac:dyDescent="0.3">
      <c r="A166" s="115"/>
      <c r="B166" s="115"/>
      <c r="C166" s="115"/>
      <c r="D166" s="115"/>
      <c r="E166" s="115"/>
      <c r="F166" s="115"/>
      <c r="G166" s="115"/>
      <c r="H166" s="115"/>
      <c r="I166" s="115"/>
      <c r="J166" s="115"/>
      <c r="K166" s="115"/>
      <c r="L166" s="115"/>
      <c r="M166" s="115"/>
      <c r="N166" s="115"/>
      <c r="O166" s="115"/>
      <c r="P166" s="115"/>
      <c r="Q166" s="115"/>
      <c r="R166" s="115"/>
      <c r="S166" s="115"/>
      <c r="T166" s="115"/>
      <c r="U166" s="115"/>
    </row>
    <row r="167" spans="1:21" ht="15.9" customHeight="1" x14ac:dyDescent="0.3">
      <c r="A167" s="115"/>
      <c r="B167" s="115"/>
      <c r="C167" s="115"/>
      <c r="D167" s="115"/>
      <c r="E167" s="115"/>
      <c r="F167" s="115"/>
      <c r="G167" s="115"/>
      <c r="H167" s="115"/>
      <c r="I167" s="115"/>
      <c r="J167" s="115"/>
      <c r="K167" s="115"/>
      <c r="L167" s="115"/>
      <c r="M167" s="115"/>
      <c r="N167" s="115"/>
      <c r="O167" s="115"/>
      <c r="P167" s="115"/>
      <c r="Q167" s="115"/>
      <c r="R167" s="115"/>
      <c r="S167" s="115"/>
      <c r="T167" s="115"/>
      <c r="U167" s="115"/>
    </row>
    <row r="168" spans="1:21" ht="15.9" customHeight="1" x14ac:dyDescent="0.3">
      <c r="A168" s="115"/>
      <c r="B168" s="115"/>
      <c r="C168" s="115"/>
      <c r="D168" s="115"/>
      <c r="E168" s="115"/>
      <c r="F168" s="115"/>
      <c r="G168" s="115"/>
      <c r="H168" s="115"/>
      <c r="I168" s="115"/>
      <c r="J168" s="115"/>
      <c r="K168" s="115"/>
      <c r="L168" s="115"/>
      <c r="M168" s="115"/>
      <c r="N168" s="115"/>
      <c r="O168" s="115"/>
      <c r="P168" s="115"/>
      <c r="Q168" s="115"/>
      <c r="R168" s="115"/>
      <c r="S168" s="115"/>
      <c r="T168" s="115"/>
      <c r="U168" s="115"/>
    </row>
    <row r="169" spans="1:21" ht="15.9" customHeight="1" x14ac:dyDescent="0.3">
      <c r="A169" s="115"/>
      <c r="B169" s="115"/>
      <c r="C169" s="115"/>
      <c r="D169" s="115"/>
      <c r="E169" s="115"/>
      <c r="F169" s="115"/>
      <c r="G169" s="115"/>
      <c r="H169" s="115"/>
      <c r="I169" s="115"/>
      <c r="J169" s="115"/>
      <c r="K169" s="115"/>
      <c r="L169" s="115"/>
      <c r="M169" s="115"/>
      <c r="N169" s="115"/>
      <c r="O169" s="115"/>
      <c r="P169" s="115"/>
      <c r="Q169" s="115"/>
      <c r="R169" s="115"/>
      <c r="S169" s="115"/>
      <c r="T169" s="115"/>
      <c r="U169" s="115"/>
    </row>
    <row r="170" spans="1:21" ht="15.9" customHeight="1" x14ac:dyDescent="0.3">
      <c r="A170" s="115"/>
      <c r="B170" s="115"/>
      <c r="C170" s="115"/>
      <c r="D170" s="115"/>
      <c r="E170" s="115"/>
      <c r="F170" s="115"/>
      <c r="G170" s="115"/>
      <c r="H170" s="115"/>
      <c r="I170" s="115"/>
      <c r="J170" s="115"/>
      <c r="K170" s="115"/>
      <c r="L170" s="115"/>
      <c r="M170" s="115"/>
      <c r="N170" s="115"/>
      <c r="O170" s="115"/>
      <c r="P170" s="115"/>
      <c r="Q170" s="115"/>
      <c r="R170" s="115"/>
      <c r="S170" s="115"/>
      <c r="T170" s="115"/>
      <c r="U170" s="115"/>
    </row>
    <row r="171" spans="1:21" ht="15.9" customHeight="1" x14ac:dyDescent="0.3">
      <c r="A171" s="115"/>
      <c r="B171" s="115"/>
      <c r="C171" s="115"/>
      <c r="D171" s="115"/>
      <c r="E171" s="115"/>
      <c r="F171" s="115"/>
      <c r="G171" s="115"/>
      <c r="H171" s="115"/>
      <c r="I171" s="115"/>
      <c r="J171" s="115"/>
      <c r="K171" s="115"/>
      <c r="L171" s="115"/>
      <c r="M171" s="115"/>
      <c r="N171" s="115"/>
      <c r="O171" s="115"/>
      <c r="P171" s="115"/>
      <c r="Q171" s="115"/>
      <c r="R171" s="115"/>
      <c r="S171" s="115"/>
      <c r="T171" s="115"/>
      <c r="U171" s="115"/>
    </row>
    <row r="172" spans="1:21" ht="15.9" customHeight="1" x14ac:dyDescent="0.3">
      <c r="A172" s="115"/>
      <c r="B172" s="115"/>
      <c r="C172" s="115"/>
      <c r="D172" s="115"/>
      <c r="E172" s="115"/>
      <c r="F172" s="115"/>
      <c r="G172" s="115"/>
      <c r="H172" s="115"/>
      <c r="I172" s="115"/>
      <c r="J172" s="115"/>
      <c r="K172" s="115"/>
      <c r="L172" s="115"/>
      <c r="M172" s="115"/>
      <c r="N172" s="115"/>
      <c r="O172" s="115"/>
      <c r="P172" s="115"/>
      <c r="Q172" s="115"/>
      <c r="R172" s="115"/>
      <c r="S172" s="115"/>
      <c r="T172" s="115"/>
      <c r="U172" s="115"/>
    </row>
    <row r="173" spans="1:21" ht="15.9" customHeight="1" x14ac:dyDescent="0.3">
      <c r="A173" s="115"/>
      <c r="B173" s="115"/>
      <c r="C173" s="115"/>
      <c r="D173" s="115"/>
      <c r="E173" s="115"/>
      <c r="F173" s="115"/>
      <c r="G173" s="115"/>
      <c r="H173" s="115"/>
      <c r="I173" s="115"/>
      <c r="J173" s="115"/>
      <c r="K173" s="115"/>
      <c r="L173" s="115"/>
      <c r="M173" s="115"/>
      <c r="N173" s="115"/>
      <c r="O173" s="115"/>
      <c r="P173" s="115"/>
      <c r="Q173" s="115"/>
      <c r="R173" s="115"/>
      <c r="S173" s="115"/>
      <c r="T173" s="115"/>
      <c r="U173" s="115"/>
    </row>
    <row r="174" spans="1:21" ht="15.9" customHeight="1" x14ac:dyDescent="0.3">
      <c r="A174" s="115"/>
      <c r="B174" s="115"/>
      <c r="C174" s="115"/>
      <c r="D174" s="115"/>
      <c r="E174" s="115"/>
      <c r="F174" s="115"/>
      <c r="G174" s="115"/>
      <c r="H174" s="115"/>
      <c r="I174" s="115"/>
      <c r="J174" s="115"/>
      <c r="K174" s="115"/>
      <c r="L174" s="115"/>
      <c r="M174" s="115"/>
      <c r="N174" s="115"/>
      <c r="O174" s="115"/>
      <c r="P174" s="115"/>
      <c r="Q174" s="115"/>
      <c r="R174" s="115"/>
      <c r="S174" s="115"/>
      <c r="T174" s="115"/>
      <c r="U174" s="115"/>
    </row>
    <row r="175" spans="1:21" ht="15.9" customHeight="1" x14ac:dyDescent="0.3">
      <c r="A175" s="115"/>
      <c r="B175" s="115"/>
      <c r="C175" s="115"/>
      <c r="D175" s="115"/>
      <c r="E175" s="115"/>
      <c r="F175" s="115"/>
      <c r="G175" s="115"/>
      <c r="H175" s="115"/>
      <c r="I175" s="115"/>
      <c r="J175" s="115"/>
      <c r="K175" s="115"/>
      <c r="L175" s="115"/>
      <c r="M175" s="115"/>
      <c r="N175" s="115"/>
      <c r="O175" s="115"/>
      <c r="P175" s="115"/>
      <c r="Q175" s="115"/>
      <c r="R175" s="115"/>
      <c r="S175" s="115"/>
      <c r="T175" s="115"/>
      <c r="U175" s="115"/>
    </row>
    <row r="176" spans="1:21" ht="15.9" customHeight="1" x14ac:dyDescent="0.3">
      <c r="A176" s="115"/>
      <c r="B176" s="115"/>
      <c r="C176" s="115"/>
      <c r="D176" s="115"/>
      <c r="E176" s="115"/>
      <c r="F176" s="115"/>
      <c r="G176" s="115"/>
      <c r="H176" s="115"/>
      <c r="I176" s="115"/>
      <c r="J176" s="115"/>
      <c r="K176" s="115"/>
      <c r="L176" s="115"/>
      <c r="M176" s="115"/>
      <c r="N176" s="115"/>
      <c r="O176" s="115"/>
      <c r="P176" s="115"/>
      <c r="Q176" s="115"/>
      <c r="R176" s="115"/>
      <c r="S176" s="115"/>
      <c r="T176" s="115"/>
      <c r="U176" s="115"/>
    </row>
    <row r="177" spans="1:21" ht="15.9" customHeight="1" x14ac:dyDescent="0.3">
      <c r="A177" s="115"/>
      <c r="B177" s="115"/>
      <c r="C177" s="115"/>
      <c r="D177" s="115"/>
      <c r="E177" s="115"/>
      <c r="F177" s="115"/>
      <c r="G177" s="115"/>
      <c r="H177" s="115"/>
      <c r="I177" s="115"/>
      <c r="J177" s="115"/>
      <c r="K177" s="115"/>
      <c r="L177" s="115"/>
      <c r="M177" s="115"/>
      <c r="N177" s="115"/>
      <c r="O177" s="115"/>
      <c r="P177" s="115"/>
      <c r="Q177" s="115"/>
      <c r="R177" s="115"/>
      <c r="S177" s="115"/>
      <c r="T177" s="115"/>
      <c r="U177" s="115"/>
    </row>
    <row r="178" spans="1:21" ht="15.9" customHeight="1" x14ac:dyDescent="0.3">
      <c r="A178" s="115"/>
      <c r="B178" s="115"/>
      <c r="C178" s="115"/>
      <c r="D178" s="115"/>
      <c r="E178" s="115"/>
      <c r="F178" s="115"/>
      <c r="G178" s="115"/>
      <c r="H178" s="115"/>
      <c r="I178" s="115"/>
      <c r="J178" s="115"/>
      <c r="K178" s="115"/>
      <c r="L178" s="115"/>
      <c r="M178" s="115"/>
      <c r="N178" s="115"/>
      <c r="O178" s="115"/>
      <c r="P178" s="115"/>
      <c r="Q178" s="115"/>
      <c r="R178" s="115"/>
      <c r="S178" s="115"/>
      <c r="T178" s="115"/>
      <c r="U178" s="115"/>
    </row>
    <row r="179" spans="1:21" ht="15.9" customHeight="1" x14ac:dyDescent="0.3">
      <c r="A179" s="115"/>
      <c r="B179" s="115"/>
      <c r="C179" s="115"/>
      <c r="D179" s="115"/>
      <c r="E179" s="115"/>
      <c r="F179" s="115"/>
      <c r="G179" s="115"/>
      <c r="H179" s="115"/>
      <c r="I179" s="115"/>
      <c r="J179" s="115"/>
      <c r="K179" s="115"/>
      <c r="L179" s="115"/>
      <c r="M179" s="115"/>
      <c r="N179" s="115"/>
      <c r="O179" s="115"/>
      <c r="P179" s="115"/>
      <c r="Q179" s="115"/>
      <c r="R179" s="115"/>
      <c r="S179" s="115"/>
      <c r="T179" s="115"/>
      <c r="U179" s="115"/>
    </row>
    <row r="180" spans="1:21" ht="15.9" customHeight="1" x14ac:dyDescent="0.3">
      <c r="A180" s="115"/>
      <c r="B180" s="115"/>
      <c r="C180" s="115"/>
      <c r="D180" s="115"/>
      <c r="E180" s="115"/>
      <c r="F180" s="115"/>
      <c r="G180" s="115"/>
      <c r="H180" s="115"/>
      <c r="I180" s="115"/>
      <c r="J180" s="115"/>
      <c r="K180" s="115"/>
      <c r="L180" s="115"/>
      <c r="M180" s="115"/>
      <c r="N180" s="115"/>
      <c r="O180" s="115"/>
      <c r="P180" s="115"/>
      <c r="Q180" s="115"/>
      <c r="R180" s="115"/>
      <c r="S180" s="115"/>
      <c r="T180" s="115"/>
      <c r="U180" s="115"/>
    </row>
    <row r="181" spans="1:21" ht="15.9" customHeight="1" x14ac:dyDescent="0.3">
      <c r="A181" s="115"/>
      <c r="B181" s="115"/>
      <c r="C181" s="115"/>
      <c r="D181" s="115"/>
      <c r="E181" s="115"/>
      <c r="F181" s="115"/>
      <c r="G181" s="115"/>
      <c r="H181" s="115"/>
      <c r="I181" s="115"/>
      <c r="J181" s="115"/>
      <c r="K181" s="115"/>
      <c r="L181" s="115"/>
      <c r="M181" s="115"/>
      <c r="N181" s="115"/>
      <c r="O181" s="115"/>
      <c r="P181" s="115"/>
      <c r="Q181" s="115"/>
      <c r="R181" s="115"/>
      <c r="S181" s="115"/>
      <c r="T181" s="115"/>
      <c r="U181" s="115"/>
    </row>
    <row r="182" spans="1:21" ht="15.9" customHeight="1" x14ac:dyDescent="0.3">
      <c r="A182" s="115"/>
      <c r="B182" s="115"/>
      <c r="C182" s="115"/>
      <c r="D182" s="115"/>
      <c r="E182" s="115"/>
      <c r="F182" s="115"/>
      <c r="G182" s="115"/>
      <c r="H182" s="115"/>
      <c r="I182" s="115"/>
      <c r="J182" s="115"/>
      <c r="K182" s="115"/>
      <c r="L182" s="115"/>
      <c r="M182" s="115"/>
      <c r="N182" s="115"/>
      <c r="O182" s="115"/>
      <c r="P182" s="115"/>
      <c r="Q182" s="115"/>
      <c r="R182" s="115"/>
      <c r="S182" s="115"/>
      <c r="T182" s="115"/>
      <c r="U182" s="115"/>
    </row>
    <row r="183" spans="1:21" ht="15.9" customHeight="1" x14ac:dyDescent="0.3">
      <c r="A183" s="115"/>
      <c r="B183" s="115"/>
      <c r="C183" s="115"/>
      <c r="D183" s="115"/>
      <c r="E183" s="115"/>
      <c r="F183" s="115"/>
      <c r="G183" s="115"/>
      <c r="H183" s="115"/>
      <c r="I183" s="115"/>
      <c r="J183" s="115"/>
      <c r="K183" s="115"/>
      <c r="L183" s="115"/>
      <c r="M183" s="115"/>
      <c r="N183" s="115"/>
      <c r="O183" s="115"/>
      <c r="P183" s="115"/>
      <c r="Q183" s="115"/>
      <c r="R183" s="115"/>
      <c r="S183" s="115"/>
      <c r="T183" s="115"/>
      <c r="U183" s="115"/>
    </row>
    <row r="184" spans="1:21" ht="15.9" customHeight="1" x14ac:dyDescent="0.3">
      <c r="A184" s="115"/>
      <c r="B184" s="115"/>
      <c r="C184" s="115"/>
      <c r="D184" s="115"/>
      <c r="E184" s="115"/>
      <c r="F184" s="115"/>
      <c r="G184" s="115"/>
      <c r="H184" s="115"/>
      <c r="I184" s="115"/>
      <c r="J184" s="115"/>
      <c r="K184" s="115"/>
      <c r="L184" s="115"/>
      <c r="M184" s="115"/>
      <c r="N184" s="115"/>
      <c r="O184" s="115"/>
      <c r="P184" s="115"/>
      <c r="Q184" s="115"/>
      <c r="R184" s="115"/>
      <c r="S184" s="115"/>
      <c r="T184" s="115"/>
      <c r="U184" s="115"/>
    </row>
    <row r="185" spans="1:21" ht="15.9" customHeight="1" x14ac:dyDescent="0.3">
      <c r="A185" s="115"/>
      <c r="B185" s="115"/>
      <c r="C185" s="115"/>
      <c r="D185" s="115"/>
      <c r="E185" s="115"/>
      <c r="F185" s="115"/>
      <c r="G185" s="115"/>
      <c r="H185" s="115"/>
      <c r="I185" s="115"/>
      <c r="J185" s="115"/>
      <c r="K185" s="115"/>
      <c r="L185" s="115"/>
      <c r="M185" s="115"/>
      <c r="N185" s="115"/>
      <c r="O185" s="115"/>
      <c r="P185" s="115"/>
      <c r="Q185" s="115"/>
      <c r="R185" s="115"/>
      <c r="S185" s="115"/>
      <c r="T185" s="115"/>
      <c r="U185" s="115"/>
    </row>
    <row r="186" spans="1:21" ht="15.9" customHeight="1" x14ac:dyDescent="0.3">
      <c r="A186" s="115"/>
      <c r="B186" s="115"/>
      <c r="C186" s="115"/>
      <c r="D186" s="115"/>
      <c r="E186" s="115"/>
      <c r="F186" s="115"/>
      <c r="G186" s="115"/>
      <c r="H186" s="115"/>
      <c r="I186" s="115"/>
      <c r="J186" s="115"/>
      <c r="K186" s="115"/>
      <c r="L186" s="115"/>
      <c r="M186" s="115"/>
      <c r="N186" s="115"/>
      <c r="O186" s="115"/>
      <c r="P186" s="115"/>
      <c r="Q186" s="115"/>
      <c r="R186" s="115"/>
      <c r="S186" s="115"/>
      <c r="T186" s="115"/>
      <c r="U186" s="115"/>
    </row>
    <row r="187" spans="1:21" ht="15.9" customHeight="1" x14ac:dyDescent="0.3">
      <c r="A187" s="115"/>
      <c r="B187" s="115"/>
      <c r="C187" s="115"/>
      <c r="D187" s="115"/>
      <c r="E187" s="115"/>
      <c r="F187" s="115"/>
      <c r="G187" s="115"/>
      <c r="H187" s="115"/>
      <c r="I187" s="115"/>
      <c r="J187" s="115"/>
      <c r="K187" s="115"/>
      <c r="L187" s="115"/>
      <c r="M187" s="115"/>
      <c r="N187" s="115"/>
      <c r="O187" s="115"/>
      <c r="P187" s="115"/>
      <c r="Q187" s="115"/>
      <c r="R187" s="115"/>
      <c r="S187" s="115"/>
      <c r="T187" s="115"/>
      <c r="U187" s="115"/>
    </row>
    <row r="188" spans="1:21" ht="15.9" customHeight="1" x14ac:dyDescent="0.3">
      <c r="A188" s="115"/>
      <c r="B188" s="115"/>
      <c r="C188" s="115"/>
      <c r="D188" s="115"/>
      <c r="E188" s="115"/>
      <c r="F188" s="115"/>
      <c r="G188" s="115"/>
      <c r="H188" s="115"/>
      <c r="I188" s="115"/>
      <c r="J188" s="115"/>
      <c r="K188" s="115"/>
      <c r="L188" s="115"/>
      <c r="M188" s="115"/>
      <c r="N188" s="115"/>
      <c r="O188" s="115"/>
      <c r="P188" s="115"/>
      <c r="Q188" s="115"/>
      <c r="R188" s="115"/>
      <c r="S188" s="115"/>
      <c r="T188" s="115"/>
      <c r="U188" s="115"/>
    </row>
    <row r="189" spans="1:21" ht="15.9" customHeight="1" x14ac:dyDescent="0.3">
      <c r="A189" s="115"/>
      <c r="B189" s="115"/>
      <c r="C189" s="115"/>
      <c r="D189" s="115"/>
      <c r="E189" s="115"/>
      <c r="F189" s="115"/>
      <c r="G189" s="115"/>
      <c r="H189" s="115"/>
      <c r="I189" s="115"/>
      <c r="J189" s="115"/>
      <c r="K189" s="115"/>
      <c r="L189" s="115"/>
      <c r="M189" s="115"/>
      <c r="N189" s="115"/>
      <c r="O189" s="115"/>
      <c r="P189" s="115"/>
      <c r="Q189" s="115"/>
      <c r="R189" s="115"/>
      <c r="S189" s="115"/>
      <c r="T189" s="115"/>
      <c r="U189" s="115"/>
    </row>
    <row r="190" spans="1:21" ht="15.9" customHeight="1" x14ac:dyDescent="0.3">
      <c r="A190" s="115"/>
      <c r="B190" s="115"/>
      <c r="C190" s="115"/>
      <c r="D190" s="115"/>
      <c r="E190" s="115"/>
      <c r="F190" s="115"/>
      <c r="G190" s="115"/>
      <c r="H190" s="115"/>
      <c r="I190" s="115"/>
      <c r="J190" s="115"/>
      <c r="K190" s="115"/>
      <c r="L190" s="115"/>
      <c r="M190" s="115"/>
      <c r="N190" s="115"/>
      <c r="O190" s="115"/>
      <c r="P190" s="115"/>
      <c r="Q190" s="115"/>
      <c r="R190" s="115"/>
      <c r="S190" s="115"/>
      <c r="T190" s="115"/>
      <c r="U190" s="115"/>
    </row>
    <row r="191" spans="1:21" ht="15.9" customHeight="1" x14ac:dyDescent="0.3">
      <c r="A191" s="115"/>
      <c r="B191" s="115"/>
      <c r="C191" s="115"/>
      <c r="D191" s="115"/>
      <c r="E191" s="115"/>
      <c r="F191" s="115"/>
      <c r="G191" s="115"/>
      <c r="H191" s="115"/>
      <c r="I191" s="115"/>
      <c r="J191" s="115"/>
      <c r="K191" s="115"/>
      <c r="L191" s="115"/>
      <c r="M191" s="115"/>
      <c r="N191" s="115"/>
      <c r="O191" s="115"/>
      <c r="P191" s="115"/>
      <c r="Q191" s="115"/>
      <c r="R191" s="115"/>
      <c r="S191" s="115"/>
      <c r="T191" s="115"/>
      <c r="U191" s="115"/>
    </row>
    <row r="192" spans="1:21" ht="15.9" customHeight="1" x14ac:dyDescent="0.3">
      <c r="A192" s="115"/>
      <c r="B192" s="115"/>
      <c r="C192" s="115"/>
      <c r="D192" s="115"/>
      <c r="E192" s="115"/>
      <c r="F192" s="115"/>
      <c r="G192" s="115"/>
      <c r="H192" s="115"/>
      <c r="I192" s="115"/>
      <c r="J192" s="115"/>
      <c r="K192" s="115"/>
      <c r="L192" s="115"/>
      <c r="M192" s="115"/>
      <c r="N192" s="115"/>
      <c r="O192" s="115"/>
      <c r="P192" s="115"/>
      <c r="Q192" s="115"/>
      <c r="R192" s="115"/>
      <c r="S192" s="115"/>
      <c r="T192" s="115"/>
      <c r="U192" s="115"/>
    </row>
    <row r="193" spans="1:21" ht="15.9" customHeight="1" x14ac:dyDescent="0.3">
      <c r="A193" s="115"/>
      <c r="B193" s="115"/>
      <c r="C193" s="115"/>
      <c r="D193" s="115"/>
      <c r="E193" s="115"/>
      <c r="F193" s="115"/>
      <c r="G193" s="115"/>
      <c r="H193" s="115"/>
      <c r="I193" s="115"/>
      <c r="J193" s="115"/>
      <c r="K193" s="115"/>
      <c r="L193" s="115"/>
      <c r="M193" s="115"/>
      <c r="N193" s="115"/>
      <c r="O193" s="115"/>
      <c r="P193" s="115"/>
      <c r="Q193" s="115"/>
      <c r="R193" s="115"/>
      <c r="S193" s="115"/>
      <c r="T193" s="115"/>
      <c r="U193" s="115"/>
    </row>
    <row r="194" spans="1:21" ht="15.9" customHeight="1" x14ac:dyDescent="0.3">
      <c r="A194" s="115"/>
      <c r="B194" s="115"/>
      <c r="C194" s="115"/>
      <c r="D194" s="115"/>
      <c r="E194" s="115"/>
      <c r="F194" s="115"/>
      <c r="G194" s="115"/>
      <c r="H194" s="115"/>
      <c r="I194" s="115"/>
      <c r="J194" s="115"/>
      <c r="K194" s="115"/>
      <c r="L194" s="115"/>
      <c r="M194" s="115"/>
      <c r="N194" s="115"/>
      <c r="O194" s="115"/>
      <c r="P194" s="115"/>
      <c r="Q194" s="115"/>
      <c r="R194" s="115"/>
      <c r="S194" s="115"/>
      <c r="T194" s="115"/>
      <c r="U194" s="115"/>
    </row>
    <row r="195" spans="1:21" ht="15.9" customHeight="1" x14ac:dyDescent="0.3">
      <c r="A195" s="115"/>
      <c r="B195" s="115"/>
      <c r="C195" s="115"/>
      <c r="D195" s="115"/>
      <c r="E195" s="115"/>
      <c r="F195" s="115"/>
      <c r="G195" s="115"/>
      <c r="H195" s="115"/>
      <c r="I195" s="115"/>
      <c r="J195" s="115"/>
      <c r="K195" s="115"/>
      <c r="L195" s="115"/>
      <c r="M195" s="115"/>
      <c r="N195" s="115"/>
      <c r="O195" s="115"/>
      <c r="P195" s="115"/>
      <c r="Q195" s="115"/>
      <c r="R195" s="115"/>
      <c r="S195" s="115"/>
      <c r="T195" s="115"/>
      <c r="U195" s="115"/>
    </row>
    <row r="196" spans="1:21" ht="15.9" customHeight="1" x14ac:dyDescent="0.3">
      <c r="A196" s="115"/>
      <c r="B196" s="115"/>
      <c r="C196" s="115"/>
      <c r="D196" s="115"/>
      <c r="E196" s="115"/>
      <c r="F196" s="115"/>
      <c r="G196" s="115"/>
      <c r="H196" s="115"/>
      <c r="I196" s="115"/>
      <c r="J196" s="115"/>
      <c r="K196" s="115"/>
      <c r="L196" s="115"/>
      <c r="M196" s="115"/>
      <c r="N196" s="115"/>
      <c r="O196" s="115"/>
      <c r="P196" s="115"/>
      <c r="Q196" s="115"/>
      <c r="R196" s="115"/>
      <c r="S196" s="115"/>
      <c r="T196" s="115"/>
      <c r="U196" s="115"/>
    </row>
    <row r="197" spans="1:21" ht="15.9" customHeight="1" x14ac:dyDescent="0.3">
      <c r="A197" s="115"/>
      <c r="B197" s="115"/>
      <c r="C197" s="115"/>
      <c r="D197" s="115"/>
      <c r="E197" s="115"/>
      <c r="F197" s="115"/>
      <c r="G197" s="115"/>
      <c r="H197" s="115"/>
      <c r="I197" s="115"/>
      <c r="J197" s="115"/>
      <c r="K197" s="115"/>
      <c r="L197" s="115"/>
      <c r="M197" s="115"/>
      <c r="N197" s="115"/>
      <c r="O197" s="115"/>
      <c r="P197" s="115"/>
      <c r="Q197" s="115"/>
      <c r="R197" s="115"/>
      <c r="S197" s="115"/>
      <c r="T197" s="115"/>
      <c r="U197" s="115"/>
    </row>
    <row r="198" spans="1:21" ht="15.9" customHeight="1" x14ac:dyDescent="0.3">
      <c r="A198" s="115"/>
      <c r="B198" s="115"/>
      <c r="C198" s="115"/>
      <c r="D198" s="115"/>
      <c r="E198" s="115"/>
      <c r="F198" s="115"/>
      <c r="G198" s="115"/>
      <c r="H198" s="115"/>
      <c r="I198" s="115"/>
      <c r="J198" s="115"/>
      <c r="K198" s="115"/>
      <c r="L198" s="115"/>
      <c r="M198" s="115"/>
      <c r="N198" s="115"/>
      <c r="O198" s="115"/>
      <c r="P198" s="115"/>
      <c r="Q198" s="115"/>
      <c r="R198" s="115"/>
      <c r="S198" s="115"/>
      <c r="T198" s="115"/>
      <c r="U198" s="115"/>
    </row>
    <row r="199" spans="1:21" ht="15.9" customHeight="1" x14ac:dyDescent="0.3">
      <c r="A199" s="115"/>
      <c r="B199" s="115"/>
      <c r="C199" s="115"/>
      <c r="D199" s="115"/>
      <c r="E199" s="115"/>
      <c r="F199" s="115"/>
      <c r="G199" s="115"/>
      <c r="H199" s="115"/>
      <c r="I199" s="115"/>
      <c r="J199" s="115"/>
      <c r="K199" s="115"/>
      <c r="L199" s="115"/>
      <c r="M199" s="115"/>
      <c r="N199" s="115"/>
      <c r="O199" s="115"/>
      <c r="P199" s="115"/>
      <c r="Q199" s="115"/>
      <c r="R199" s="115"/>
      <c r="S199" s="115"/>
      <c r="T199" s="115"/>
      <c r="U199" s="115"/>
    </row>
    <row r="200" spans="1:21" ht="15.9" customHeight="1" x14ac:dyDescent="0.3">
      <c r="A200" s="115"/>
      <c r="B200" s="115"/>
      <c r="C200" s="115"/>
      <c r="D200" s="115"/>
      <c r="E200" s="115"/>
      <c r="F200" s="115"/>
      <c r="G200" s="115"/>
      <c r="H200" s="115"/>
      <c r="I200" s="115"/>
      <c r="J200" s="115"/>
      <c r="K200" s="115"/>
      <c r="L200" s="115"/>
      <c r="M200" s="115"/>
      <c r="N200" s="115"/>
      <c r="O200" s="115"/>
      <c r="P200" s="115"/>
      <c r="Q200" s="115"/>
      <c r="R200" s="115"/>
      <c r="S200" s="115"/>
      <c r="T200" s="115"/>
      <c r="U200" s="115"/>
    </row>
    <row r="201" spans="1:21" ht="15.9" customHeight="1" x14ac:dyDescent="0.3">
      <c r="A201" s="115"/>
      <c r="B201" s="115"/>
      <c r="C201" s="115"/>
      <c r="D201" s="115"/>
      <c r="E201" s="115"/>
      <c r="F201" s="115"/>
      <c r="G201" s="115"/>
      <c r="H201" s="115"/>
      <c r="I201" s="115"/>
      <c r="J201" s="115"/>
      <c r="K201" s="115"/>
      <c r="L201" s="115"/>
      <c r="M201" s="115"/>
      <c r="N201" s="115"/>
      <c r="O201" s="115"/>
      <c r="P201" s="115"/>
      <c r="Q201" s="115"/>
      <c r="R201" s="115"/>
      <c r="S201" s="115"/>
      <c r="T201" s="115"/>
      <c r="U201" s="115"/>
    </row>
    <row r="202" spans="1:21" ht="15.9" customHeight="1" x14ac:dyDescent="0.3">
      <c r="A202" s="115"/>
      <c r="B202" s="115"/>
      <c r="C202" s="115"/>
      <c r="D202" s="115"/>
      <c r="E202" s="115"/>
      <c r="F202" s="115"/>
      <c r="G202" s="115"/>
      <c r="H202" s="115"/>
      <c r="I202" s="115"/>
      <c r="J202" s="115"/>
      <c r="K202" s="115"/>
      <c r="L202" s="115"/>
      <c r="M202" s="115"/>
      <c r="N202" s="115"/>
      <c r="O202" s="115"/>
      <c r="P202" s="115"/>
      <c r="Q202" s="115"/>
      <c r="R202" s="115"/>
      <c r="S202" s="115"/>
      <c r="T202" s="115"/>
      <c r="U202" s="115"/>
    </row>
    <row r="203" spans="1:21" ht="15.9" customHeight="1" x14ac:dyDescent="0.3">
      <c r="A203" s="115"/>
      <c r="B203" s="115"/>
      <c r="C203" s="115"/>
      <c r="D203" s="115"/>
      <c r="E203" s="115"/>
      <c r="F203" s="115"/>
      <c r="G203" s="115"/>
      <c r="H203" s="115"/>
      <c r="I203" s="115"/>
      <c r="J203" s="115"/>
      <c r="K203" s="115"/>
      <c r="L203" s="115"/>
      <c r="M203" s="115"/>
      <c r="N203" s="115"/>
      <c r="O203" s="115"/>
      <c r="P203" s="115"/>
      <c r="Q203" s="115"/>
      <c r="R203" s="115"/>
      <c r="S203" s="115"/>
      <c r="T203" s="115"/>
      <c r="U203" s="115"/>
    </row>
    <row r="204" spans="1:21" ht="15.9" customHeight="1" x14ac:dyDescent="0.3">
      <c r="A204" s="115"/>
      <c r="B204" s="115"/>
      <c r="C204" s="115"/>
      <c r="D204" s="115"/>
      <c r="E204" s="115"/>
      <c r="F204" s="115"/>
      <c r="G204" s="115"/>
      <c r="H204" s="115"/>
      <c r="I204" s="115"/>
      <c r="J204" s="115"/>
      <c r="K204" s="115"/>
      <c r="L204" s="115"/>
      <c r="M204" s="115"/>
      <c r="N204" s="115"/>
      <c r="O204" s="115"/>
      <c r="P204" s="115"/>
      <c r="Q204" s="115"/>
      <c r="R204" s="115"/>
      <c r="S204" s="115"/>
      <c r="T204" s="115"/>
      <c r="U204" s="115"/>
    </row>
    <row r="205" spans="1:21" ht="15.9" customHeight="1" x14ac:dyDescent="0.3">
      <c r="A205" s="115"/>
      <c r="B205" s="115"/>
      <c r="C205" s="115"/>
      <c r="D205" s="115"/>
      <c r="E205" s="115"/>
      <c r="F205" s="115"/>
      <c r="G205" s="115"/>
      <c r="H205" s="115"/>
      <c r="I205" s="115"/>
      <c r="J205" s="115"/>
      <c r="K205" s="115"/>
      <c r="L205" s="115"/>
      <c r="M205" s="115"/>
      <c r="N205" s="115"/>
      <c r="O205" s="115"/>
      <c r="P205" s="115"/>
      <c r="Q205" s="115"/>
      <c r="R205" s="115"/>
      <c r="S205" s="115"/>
      <c r="T205" s="115"/>
      <c r="U205" s="115"/>
    </row>
    <row r="206" spans="1:21" ht="15.9" customHeight="1" x14ac:dyDescent="0.3">
      <c r="A206" s="115"/>
      <c r="B206" s="115"/>
      <c r="C206" s="115"/>
      <c r="D206" s="115"/>
      <c r="E206" s="115"/>
      <c r="F206" s="115"/>
      <c r="G206" s="115"/>
      <c r="H206" s="115"/>
      <c r="I206" s="115"/>
      <c r="J206" s="115"/>
      <c r="K206" s="115"/>
      <c r="L206" s="115"/>
      <c r="M206" s="115"/>
      <c r="N206" s="115"/>
      <c r="O206" s="115"/>
      <c r="P206" s="115"/>
      <c r="Q206" s="115"/>
      <c r="R206" s="115"/>
      <c r="S206" s="115"/>
      <c r="T206" s="115"/>
      <c r="U206" s="115"/>
    </row>
    <row r="207" spans="1:21" ht="15.9" customHeight="1" x14ac:dyDescent="0.3">
      <c r="A207" s="115"/>
      <c r="B207" s="115"/>
      <c r="C207" s="115"/>
      <c r="D207" s="115"/>
      <c r="E207" s="115"/>
      <c r="F207" s="115"/>
      <c r="G207" s="115"/>
      <c r="H207" s="115"/>
      <c r="I207" s="115"/>
      <c r="J207" s="115"/>
      <c r="K207" s="115"/>
      <c r="L207" s="115"/>
      <c r="M207" s="115"/>
      <c r="N207" s="115"/>
      <c r="O207" s="115"/>
      <c r="P207" s="115"/>
      <c r="Q207" s="115"/>
      <c r="R207" s="115"/>
      <c r="S207" s="115"/>
      <c r="T207" s="115"/>
      <c r="U207" s="115"/>
    </row>
    <row r="208" spans="1:21" ht="15.9" customHeight="1" x14ac:dyDescent="0.3">
      <c r="A208" s="115"/>
      <c r="B208" s="115"/>
      <c r="C208" s="115"/>
      <c r="D208" s="115"/>
      <c r="E208" s="115"/>
      <c r="F208" s="115"/>
      <c r="G208" s="115"/>
      <c r="H208" s="115"/>
      <c r="I208" s="115"/>
      <c r="J208" s="115"/>
      <c r="K208" s="115"/>
      <c r="L208" s="115"/>
      <c r="M208" s="115"/>
      <c r="N208" s="115"/>
      <c r="O208" s="115"/>
      <c r="P208" s="115"/>
      <c r="Q208" s="115"/>
      <c r="R208" s="115"/>
      <c r="S208" s="115"/>
      <c r="T208" s="115"/>
      <c r="U208" s="115"/>
    </row>
    <row r="209" spans="1:21" ht="15.9" customHeight="1" x14ac:dyDescent="0.3">
      <c r="A209" s="115"/>
      <c r="B209" s="115"/>
      <c r="C209" s="115"/>
      <c r="D209" s="115"/>
      <c r="E209" s="115"/>
      <c r="F209" s="115"/>
      <c r="G209" s="115"/>
      <c r="H209" s="115"/>
      <c r="I209" s="115"/>
      <c r="J209" s="115"/>
      <c r="K209" s="115"/>
      <c r="L209" s="115"/>
      <c r="M209" s="115"/>
      <c r="N209" s="115"/>
      <c r="O209" s="115"/>
      <c r="P209" s="115"/>
      <c r="Q209" s="115"/>
      <c r="R209" s="115"/>
      <c r="S209" s="115"/>
      <c r="T209" s="115"/>
      <c r="U209" s="115"/>
    </row>
    <row r="210" spans="1:21" ht="15.9" customHeight="1" x14ac:dyDescent="0.3">
      <c r="A210" s="115"/>
      <c r="B210" s="115"/>
      <c r="C210" s="115"/>
      <c r="D210" s="115"/>
      <c r="E210" s="115"/>
      <c r="F210" s="115"/>
      <c r="G210" s="115"/>
      <c r="H210" s="115"/>
      <c r="I210" s="115"/>
      <c r="J210" s="115"/>
      <c r="K210" s="115"/>
      <c r="L210" s="115"/>
      <c r="M210" s="115"/>
      <c r="N210" s="115"/>
      <c r="O210" s="115"/>
      <c r="P210" s="115"/>
      <c r="Q210" s="115"/>
      <c r="R210" s="115"/>
      <c r="S210" s="115"/>
      <c r="T210" s="115"/>
      <c r="U210" s="115"/>
    </row>
    <row r="211" spans="1:21" ht="15.9" customHeight="1" x14ac:dyDescent="0.3">
      <c r="A211" s="115"/>
      <c r="B211" s="115"/>
      <c r="C211" s="115"/>
      <c r="D211" s="115"/>
      <c r="E211" s="115"/>
      <c r="F211" s="115"/>
      <c r="G211" s="115"/>
      <c r="H211" s="115"/>
      <c r="I211" s="115"/>
      <c r="J211" s="115"/>
      <c r="K211" s="115"/>
      <c r="L211" s="115"/>
      <c r="M211" s="115"/>
      <c r="N211" s="115"/>
      <c r="O211" s="115"/>
      <c r="P211" s="115"/>
      <c r="Q211" s="115"/>
      <c r="R211" s="115"/>
      <c r="S211" s="115"/>
      <c r="T211" s="115"/>
      <c r="U211" s="115"/>
    </row>
    <row r="212" spans="1:21" ht="15.9" customHeight="1" x14ac:dyDescent="0.3">
      <c r="A212" s="115"/>
      <c r="B212" s="115"/>
      <c r="C212" s="115"/>
      <c r="D212" s="115"/>
      <c r="E212" s="115"/>
      <c r="F212" s="115"/>
      <c r="G212" s="115"/>
      <c r="H212" s="115"/>
      <c r="I212" s="115"/>
      <c r="J212" s="115"/>
      <c r="K212" s="115"/>
      <c r="L212" s="115"/>
      <c r="M212" s="115"/>
      <c r="N212" s="115"/>
      <c r="O212" s="115"/>
      <c r="P212" s="115"/>
      <c r="Q212" s="115"/>
      <c r="R212" s="115"/>
      <c r="S212" s="115"/>
      <c r="T212" s="115"/>
      <c r="U212" s="115"/>
    </row>
    <row r="213" spans="1:21" ht="15.9" customHeight="1" x14ac:dyDescent="0.3">
      <c r="A213" s="115"/>
      <c r="B213" s="115"/>
      <c r="C213" s="115"/>
      <c r="D213" s="115"/>
      <c r="E213" s="115"/>
      <c r="F213" s="115"/>
      <c r="G213" s="115"/>
      <c r="H213" s="115"/>
      <c r="I213" s="115"/>
      <c r="J213" s="115"/>
      <c r="K213" s="115"/>
      <c r="L213" s="115"/>
      <c r="M213" s="115"/>
      <c r="N213" s="115"/>
      <c r="O213" s="115"/>
      <c r="P213" s="115"/>
      <c r="Q213" s="115"/>
      <c r="R213" s="115"/>
      <c r="S213" s="115"/>
      <c r="T213" s="115"/>
      <c r="U213" s="115"/>
    </row>
    <row r="214" spans="1:21" ht="15.9" customHeight="1" x14ac:dyDescent="0.3">
      <c r="A214" s="115"/>
      <c r="B214" s="115"/>
      <c r="C214" s="115"/>
      <c r="D214" s="115"/>
      <c r="E214" s="115"/>
      <c r="F214" s="115"/>
      <c r="G214" s="115"/>
      <c r="H214" s="115"/>
      <c r="I214" s="115"/>
      <c r="J214" s="115"/>
      <c r="K214" s="115"/>
      <c r="L214" s="115"/>
      <c r="M214" s="115"/>
      <c r="N214" s="115"/>
      <c r="O214" s="115"/>
      <c r="P214" s="115"/>
      <c r="Q214" s="115"/>
      <c r="R214" s="115"/>
      <c r="S214" s="115"/>
      <c r="T214" s="115"/>
      <c r="U214" s="115"/>
    </row>
    <row r="215" spans="1:21" ht="15.9" customHeight="1" x14ac:dyDescent="0.3">
      <c r="A215" s="115"/>
      <c r="B215" s="115"/>
      <c r="C215" s="115"/>
      <c r="D215" s="115"/>
      <c r="E215" s="115"/>
      <c r="F215" s="115"/>
      <c r="G215" s="115"/>
      <c r="H215" s="115"/>
      <c r="I215" s="115"/>
      <c r="J215" s="115"/>
      <c r="K215" s="115"/>
      <c r="L215" s="115"/>
      <c r="M215" s="115"/>
      <c r="N215" s="115"/>
      <c r="O215" s="115"/>
      <c r="P215" s="115"/>
      <c r="Q215" s="115"/>
      <c r="R215" s="115"/>
      <c r="S215" s="115"/>
      <c r="T215" s="115"/>
      <c r="U215" s="115"/>
    </row>
    <row r="216" spans="1:21" ht="15.9" customHeight="1" x14ac:dyDescent="0.3">
      <c r="A216" s="115"/>
      <c r="B216" s="115"/>
      <c r="C216" s="115"/>
      <c r="D216" s="115"/>
      <c r="E216" s="115"/>
      <c r="F216" s="115"/>
      <c r="G216" s="115"/>
      <c r="H216" s="115"/>
      <c r="I216" s="115"/>
      <c r="J216" s="115"/>
      <c r="K216" s="115"/>
      <c r="L216" s="115"/>
      <c r="M216" s="115"/>
      <c r="N216" s="115"/>
      <c r="O216" s="115"/>
      <c r="P216" s="115"/>
      <c r="Q216" s="115"/>
      <c r="R216" s="115"/>
      <c r="S216" s="115"/>
      <c r="T216" s="115"/>
      <c r="U216" s="115"/>
    </row>
    <row r="217" spans="1:21" ht="15.9" customHeight="1" x14ac:dyDescent="0.3">
      <c r="A217" s="115"/>
      <c r="B217" s="115"/>
      <c r="C217" s="115"/>
      <c r="D217" s="115"/>
      <c r="E217" s="115"/>
      <c r="F217" s="115"/>
      <c r="G217" s="115"/>
      <c r="H217" s="115"/>
      <c r="I217" s="115"/>
      <c r="J217" s="115"/>
      <c r="K217" s="115"/>
      <c r="L217" s="115"/>
      <c r="M217" s="115"/>
      <c r="N217" s="115"/>
      <c r="O217" s="115"/>
      <c r="P217" s="115"/>
      <c r="Q217" s="115"/>
      <c r="R217" s="115"/>
      <c r="S217" s="115"/>
      <c r="T217" s="115"/>
      <c r="U217" s="115"/>
    </row>
    <row r="218" spans="1:21" ht="15.9" customHeight="1" x14ac:dyDescent="0.3">
      <c r="A218" s="115"/>
      <c r="B218" s="115"/>
      <c r="C218" s="115"/>
      <c r="D218" s="115"/>
      <c r="E218" s="115"/>
      <c r="F218" s="115"/>
      <c r="G218" s="115"/>
      <c r="H218" s="115"/>
      <c r="I218" s="115"/>
      <c r="J218" s="115"/>
      <c r="K218" s="115"/>
      <c r="L218" s="115"/>
      <c r="M218" s="115"/>
      <c r="N218" s="115"/>
      <c r="O218" s="115"/>
      <c r="P218" s="115"/>
      <c r="Q218" s="115"/>
      <c r="R218" s="115"/>
      <c r="S218" s="115"/>
      <c r="T218" s="115"/>
      <c r="U218" s="115"/>
    </row>
    <row r="219" spans="1:21" ht="15.9" customHeight="1" x14ac:dyDescent="0.3">
      <c r="A219" s="115"/>
      <c r="B219" s="115"/>
      <c r="C219" s="115"/>
      <c r="D219" s="115"/>
      <c r="E219" s="115"/>
      <c r="F219" s="115"/>
      <c r="G219" s="115"/>
      <c r="H219" s="115"/>
      <c r="I219" s="115"/>
      <c r="J219" s="115"/>
      <c r="K219" s="115"/>
      <c r="L219" s="115"/>
      <c r="M219" s="115"/>
      <c r="N219" s="115"/>
      <c r="O219" s="115"/>
      <c r="P219" s="115"/>
      <c r="Q219" s="115"/>
      <c r="R219" s="115"/>
      <c r="S219" s="115"/>
      <c r="T219" s="115"/>
      <c r="U219" s="115"/>
    </row>
    <row r="220" spans="1:21" ht="15.9" customHeight="1" x14ac:dyDescent="0.3">
      <c r="A220" s="115"/>
      <c r="B220" s="115"/>
      <c r="C220" s="115"/>
      <c r="D220" s="115"/>
      <c r="E220" s="115"/>
      <c r="F220" s="115"/>
      <c r="G220" s="115"/>
      <c r="H220" s="115"/>
      <c r="I220" s="115"/>
      <c r="J220" s="115"/>
      <c r="K220" s="115"/>
      <c r="L220" s="115"/>
      <c r="M220" s="115"/>
      <c r="N220" s="115"/>
      <c r="O220" s="115"/>
      <c r="P220" s="115"/>
      <c r="Q220" s="115"/>
      <c r="R220" s="115"/>
      <c r="S220" s="115"/>
      <c r="T220" s="115"/>
      <c r="U220" s="115"/>
    </row>
    <row r="221" spans="1:21" ht="15.9" customHeight="1" x14ac:dyDescent="0.3">
      <c r="A221" s="115"/>
      <c r="B221" s="115"/>
      <c r="C221" s="115"/>
      <c r="D221" s="115"/>
      <c r="E221" s="115"/>
      <c r="F221" s="115"/>
      <c r="G221" s="115"/>
      <c r="H221" s="115"/>
      <c r="I221" s="115"/>
      <c r="J221" s="115"/>
      <c r="K221" s="115"/>
      <c r="L221" s="115"/>
      <c r="M221" s="115"/>
      <c r="N221" s="115"/>
      <c r="O221" s="115"/>
      <c r="P221" s="115"/>
      <c r="Q221" s="115"/>
      <c r="R221" s="115"/>
      <c r="S221" s="115"/>
      <c r="T221" s="115"/>
      <c r="U221" s="115"/>
    </row>
    <row r="222" spans="1:21" ht="15.9" customHeight="1" x14ac:dyDescent="0.3">
      <c r="A222" s="115"/>
      <c r="B222" s="115"/>
      <c r="C222" s="115"/>
      <c r="D222" s="115"/>
      <c r="E222" s="115"/>
      <c r="F222" s="115"/>
      <c r="G222" s="115"/>
      <c r="H222" s="115"/>
      <c r="I222" s="115"/>
      <c r="J222" s="115"/>
      <c r="K222" s="115"/>
      <c r="L222" s="115"/>
      <c r="M222" s="115"/>
      <c r="N222" s="115"/>
      <c r="O222" s="115"/>
      <c r="P222" s="115"/>
      <c r="Q222" s="115"/>
      <c r="R222" s="115"/>
      <c r="S222" s="115"/>
      <c r="T222" s="115"/>
      <c r="U222" s="115"/>
    </row>
    <row r="223" spans="1:21" ht="15.9" customHeight="1" x14ac:dyDescent="0.3">
      <c r="A223" s="115"/>
      <c r="B223" s="115"/>
      <c r="C223" s="115"/>
      <c r="D223" s="115"/>
      <c r="E223" s="115"/>
      <c r="F223" s="115"/>
      <c r="G223" s="115"/>
      <c r="H223" s="115"/>
      <c r="I223" s="115"/>
      <c r="J223" s="115"/>
      <c r="K223" s="115"/>
      <c r="L223" s="115"/>
      <c r="M223" s="115"/>
      <c r="N223" s="115"/>
      <c r="O223" s="115"/>
      <c r="P223" s="115"/>
      <c r="Q223" s="115"/>
      <c r="R223" s="115"/>
      <c r="S223" s="115"/>
      <c r="T223" s="115"/>
      <c r="U223" s="115"/>
    </row>
    <row r="224" spans="1:21" ht="15.9" customHeight="1" x14ac:dyDescent="0.3">
      <c r="A224" s="115"/>
      <c r="B224" s="115"/>
      <c r="C224" s="115"/>
      <c r="D224" s="115"/>
      <c r="E224" s="115"/>
      <c r="F224" s="115"/>
      <c r="G224" s="115"/>
      <c r="H224" s="115"/>
      <c r="I224" s="115"/>
      <c r="J224" s="115"/>
      <c r="K224" s="115"/>
      <c r="L224" s="115"/>
      <c r="M224" s="115"/>
      <c r="N224" s="115"/>
      <c r="O224" s="115"/>
      <c r="P224" s="115"/>
      <c r="Q224" s="115"/>
      <c r="R224" s="115"/>
      <c r="S224" s="115"/>
      <c r="T224" s="115"/>
      <c r="U224" s="115"/>
    </row>
    <row r="225" spans="1:21" ht="15.9" customHeight="1" x14ac:dyDescent="0.3">
      <c r="A225" s="115"/>
      <c r="B225" s="115"/>
      <c r="C225" s="115"/>
      <c r="D225" s="115"/>
      <c r="E225" s="115"/>
      <c r="F225" s="115"/>
      <c r="G225" s="115"/>
      <c r="H225" s="115"/>
      <c r="I225" s="115"/>
      <c r="J225" s="115"/>
      <c r="K225" s="115"/>
      <c r="L225" s="115"/>
      <c r="M225" s="115"/>
      <c r="N225" s="115"/>
      <c r="O225" s="115"/>
      <c r="P225" s="115"/>
      <c r="Q225" s="115"/>
      <c r="R225" s="115"/>
      <c r="S225" s="115"/>
      <c r="T225" s="115"/>
      <c r="U225" s="115"/>
    </row>
    <row r="226" spans="1:21" ht="15.9" customHeight="1" x14ac:dyDescent="0.3">
      <c r="A226" s="115"/>
      <c r="B226" s="115"/>
      <c r="C226" s="115"/>
      <c r="D226" s="115"/>
      <c r="E226" s="115"/>
      <c r="F226" s="115"/>
      <c r="G226" s="115"/>
      <c r="H226" s="115"/>
      <c r="I226" s="115"/>
      <c r="J226" s="115"/>
      <c r="K226" s="115"/>
      <c r="L226" s="115"/>
      <c r="M226" s="115"/>
      <c r="N226" s="115"/>
      <c r="O226" s="115"/>
      <c r="P226" s="115"/>
      <c r="Q226" s="115"/>
      <c r="R226" s="115"/>
      <c r="S226" s="115"/>
      <c r="T226" s="115"/>
      <c r="U226" s="115"/>
    </row>
    <row r="227" spans="1:21" ht="15.9" customHeight="1" x14ac:dyDescent="0.3">
      <c r="A227" s="115"/>
      <c r="B227" s="115"/>
      <c r="C227" s="115"/>
      <c r="D227" s="115"/>
      <c r="E227" s="115"/>
      <c r="F227" s="115"/>
      <c r="G227" s="115"/>
      <c r="H227" s="115"/>
      <c r="I227" s="115"/>
      <c r="J227" s="115"/>
      <c r="K227" s="115"/>
      <c r="L227" s="115"/>
      <c r="M227" s="115"/>
      <c r="N227" s="115"/>
      <c r="O227" s="115"/>
      <c r="P227" s="115"/>
      <c r="Q227" s="115"/>
      <c r="R227" s="115"/>
      <c r="S227" s="115"/>
      <c r="T227" s="115"/>
      <c r="U227" s="115"/>
    </row>
    <row r="228" spans="1:21" ht="15.9" customHeight="1" x14ac:dyDescent="0.3">
      <c r="A228" s="115"/>
      <c r="B228" s="115"/>
      <c r="C228" s="115"/>
      <c r="D228" s="115"/>
      <c r="E228" s="115"/>
      <c r="F228" s="115"/>
      <c r="G228" s="115"/>
      <c r="H228" s="115"/>
      <c r="I228" s="115"/>
      <c r="J228" s="115"/>
      <c r="K228" s="115"/>
      <c r="L228" s="115"/>
      <c r="M228" s="115"/>
      <c r="N228" s="115"/>
      <c r="O228" s="115"/>
      <c r="P228" s="115"/>
      <c r="Q228" s="115"/>
      <c r="R228" s="115"/>
      <c r="S228" s="115"/>
      <c r="T228" s="115"/>
      <c r="U228" s="115"/>
    </row>
    <row r="229" spans="1:21" ht="15.9" customHeight="1" x14ac:dyDescent="0.3">
      <c r="A229" s="115"/>
      <c r="B229" s="115"/>
      <c r="C229" s="115"/>
      <c r="D229" s="115"/>
      <c r="E229" s="115"/>
      <c r="F229" s="115"/>
      <c r="G229" s="115"/>
      <c r="H229" s="115"/>
      <c r="I229" s="115"/>
      <c r="J229" s="115"/>
      <c r="K229" s="115"/>
      <c r="L229" s="115"/>
      <c r="M229" s="115"/>
      <c r="N229" s="115"/>
      <c r="O229" s="115"/>
      <c r="P229" s="115"/>
      <c r="Q229" s="115"/>
      <c r="R229" s="115"/>
      <c r="S229" s="115"/>
      <c r="T229" s="115"/>
      <c r="U229" s="115"/>
    </row>
    <row r="230" spans="1:21" ht="15.9" customHeight="1" x14ac:dyDescent="0.3">
      <c r="A230" s="115"/>
      <c r="B230" s="115"/>
      <c r="C230" s="115"/>
      <c r="D230" s="115"/>
      <c r="E230" s="115"/>
      <c r="F230" s="115"/>
      <c r="G230" s="115"/>
      <c r="H230" s="115"/>
      <c r="I230" s="115"/>
      <c r="J230" s="115"/>
      <c r="K230" s="115"/>
      <c r="L230" s="115"/>
      <c r="M230" s="115"/>
      <c r="N230" s="115"/>
      <c r="O230" s="115"/>
      <c r="P230" s="115"/>
      <c r="Q230" s="115"/>
      <c r="R230" s="115"/>
      <c r="S230" s="115"/>
      <c r="T230" s="115"/>
      <c r="U230" s="115"/>
    </row>
    <row r="231" spans="1:21" ht="15.9" customHeight="1" x14ac:dyDescent="0.3">
      <c r="A231" s="115"/>
      <c r="B231" s="115"/>
      <c r="C231" s="115"/>
      <c r="D231" s="115"/>
      <c r="E231" s="115"/>
      <c r="F231" s="115"/>
      <c r="G231" s="115"/>
      <c r="H231" s="115"/>
      <c r="I231" s="115"/>
      <c r="J231" s="115"/>
      <c r="K231" s="115"/>
      <c r="L231" s="115"/>
      <c r="M231" s="115"/>
      <c r="N231" s="115"/>
      <c r="O231" s="115"/>
      <c r="P231" s="115"/>
      <c r="Q231" s="115"/>
      <c r="R231" s="115"/>
      <c r="S231" s="115"/>
      <c r="T231" s="115"/>
      <c r="U231" s="115"/>
    </row>
    <row r="232" spans="1:21" ht="15.9" customHeight="1" x14ac:dyDescent="0.3"/>
    <row r="233" spans="1:21" ht="15.9" customHeight="1" x14ac:dyDescent="0.3"/>
    <row r="234" spans="1:21" ht="15.9" customHeight="1" x14ac:dyDescent="0.3"/>
    <row r="235" spans="1:21" ht="15.9" customHeight="1" x14ac:dyDescent="0.3"/>
    <row r="236" spans="1:21" ht="15.9" customHeight="1" x14ac:dyDescent="0.3"/>
    <row r="237" spans="1:21" ht="15.9" customHeight="1" x14ac:dyDescent="0.3"/>
    <row r="238" spans="1:21" ht="15.9" customHeight="1" x14ac:dyDescent="0.3"/>
    <row r="239" spans="1:21" ht="15.9" customHeight="1" x14ac:dyDescent="0.3"/>
    <row r="240" spans="1:21" ht="15.9" customHeight="1" x14ac:dyDescent="0.3"/>
    <row r="241" ht="15.9" customHeight="1" x14ac:dyDescent="0.3"/>
    <row r="242" ht="15.9" customHeight="1" x14ac:dyDescent="0.3"/>
    <row r="243" ht="15.9" customHeight="1" x14ac:dyDescent="0.3"/>
    <row r="244" ht="15.9" customHeight="1" x14ac:dyDescent="0.3"/>
    <row r="245" ht="15.9" customHeight="1" x14ac:dyDescent="0.3"/>
    <row r="246" ht="15.9" customHeight="1" x14ac:dyDescent="0.3"/>
    <row r="247" ht="15.9" customHeight="1" x14ac:dyDescent="0.3"/>
    <row r="248" ht="15.9" customHeight="1" x14ac:dyDescent="0.3"/>
    <row r="249" ht="15.9" customHeight="1" x14ac:dyDescent="0.3"/>
    <row r="250" ht="15.9" customHeight="1" x14ac:dyDescent="0.3"/>
    <row r="251" ht="15.9" customHeight="1" x14ac:dyDescent="0.3"/>
    <row r="252" ht="15.9" customHeight="1" x14ac:dyDescent="0.3"/>
    <row r="253" ht="15.9" customHeight="1" x14ac:dyDescent="0.3"/>
    <row r="254" ht="15.9" customHeight="1" x14ac:dyDescent="0.3"/>
    <row r="255" ht="15.9" customHeight="1" x14ac:dyDescent="0.3"/>
    <row r="256"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sheetData>
  <mergeCells count="37">
    <mergeCell ref="C19:T19"/>
    <mergeCell ref="C16:D16"/>
    <mergeCell ref="E16:G16"/>
    <mergeCell ref="C17:D17"/>
    <mergeCell ref="E17:G17"/>
    <mergeCell ref="C18:D18"/>
    <mergeCell ref="E18:G18"/>
    <mergeCell ref="C13:D13"/>
    <mergeCell ref="E13:G13"/>
    <mergeCell ref="L13:T13"/>
    <mergeCell ref="C14:D14"/>
    <mergeCell ref="E14:G14"/>
    <mergeCell ref="L14:L15"/>
    <mergeCell ref="M14:T15"/>
    <mergeCell ref="C15:D15"/>
    <mergeCell ref="E15:G15"/>
    <mergeCell ref="H2:T6"/>
    <mergeCell ref="C4:D5"/>
    <mergeCell ref="C7:G7"/>
    <mergeCell ref="H7:K7"/>
    <mergeCell ref="L7:T7"/>
    <mergeCell ref="C8:D8"/>
    <mergeCell ref="E8:G8"/>
    <mergeCell ref="H8:K18"/>
    <mergeCell ref="L8:L9"/>
    <mergeCell ref="M8:T9"/>
    <mergeCell ref="C11:D11"/>
    <mergeCell ref="E11:G11"/>
    <mergeCell ref="L11:L12"/>
    <mergeCell ref="M11:T12"/>
    <mergeCell ref="C12:D12"/>
    <mergeCell ref="C9:D9"/>
    <mergeCell ref="E9:G9"/>
    <mergeCell ref="C10:D10"/>
    <mergeCell ref="E10:G10"/>
    <mergeCell ref="L10:T10"/>
    <mergeCell ref="E12:G12"/>
  </mergeCells>
  <conditionalFormatting sqref="E14:G14">
    <cfRule type="cellIs" dxfId="64" priority="1" stopIfTrue="1" operator="equal">
      <formula>"ALARMA"</formula>
    </cfRule>
    <cfRule type="cellIs" dxfId="63" priority="2" stopIfTrue="1" operator="equal">
      <formula>"PARADDA"</formula>
    </cfRule>
    <cfRule type="cellIs" dxfId="62" priority="3" stopIfTrue="1" operator="equal">
      <formula>"NORMAL"</formula>
    </cfRule>
  </conditionalFormatting>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4" width="11.44140625" customWidth="1"/>
    <col min="15" max="15" width="13" customWidth="1"/>
    <col min="16" max="20" width="11.4414062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2"/>
      <c r="D2" s="3"/>
      <c r="E2" s="3"/>
      <c r="F2" s="3"/>
      <c r="G2" s="3"/>
      <c r="H2" s="3"/>
      <c r="I2" s="3"/>
      <c r="J2" s="3"/>
      <c r="K2" s="80"/>
      <c r="L2" s="3"/>
      <c r="M2" s="3"/>
      <c r="N2" s="3"/>
      <c r="O2" s="3"/>
      <c r="P2" s="3"/>
      <c r="Q2" s="3"/>
      <c r="R2" s="3"/>
      <c r="S2" s="3"/>
      <c r="T2" s="79"/>
      <c r="U2" s="1"/>
      <c r="V2" s="1"/>
      <c r="W2" s="1"/>
      <c r="X2" s="1"/>
      <c r="Y2" s="1"/>
      <c r="Z2" s="1"/>
    </row>
    <row r="3" spans="1:26" ht="17.399999999999999" x14ac:dyDescent="0.3">
      <c r="A3" s="1"/>
      <c r="B3" s="1"/>
      <c r="C3" s="4"/>
      <c r="D3" s="5"/>
      <c r="E3" s="1"/>
      <c r="F3" s="1"/>
      <c r="G3" s="1"/>
      <c r="H3" s="1"/>
      <c r="I3" s="1"/>
      <c r="J3" s="1"/>
      <c r="K3" s="81"/>
      <c r="L3" s="82" t="s">
        <v>72</v>
      </c>
      <c r="M3" s="82"/>
      <c r="N3" s="82"/>
      <c r="O3" s="82"/>
      <c r="P3" s="82"/>
      <c r="Q3" s="82"/>
      <c r="R3" s="82"/>
      <c r="S3" s="1"/>
      <c r="T3" s="9"/>
      <c r="U3" s="1"/>
      <c r="V3" s="1"/>
      <c r="W3" s="1"/>
      <c r="X3" s="1"/>
      <c r="Y3" s="1"/>
      <c r="Z3" s="1"/>
    </row>
    <row r="4" spans="1:26" ht="17.399999999999999" x14ac:dyDescent="0.3">
      <c r="A4" s="1"/>
      <c r="B4" s="1"/>
      <c r="C4" s="189"/>
      <c r="D4" s="190"/>
      <c r="E4" s="1"/>
      <c r="F4" s="1"/>
      <c r="G4" s="1"/>
      <c r="H4" s="1"/>
      <c r="I4" s="1"/>
      <c r="J4" s="1"/>
      <c r="K4" s="81"/>
      <c r="L4" s="82" t="s">
        <v>73</v>
      </c>
      <c r="M4" s="82"/>
      <c r="N4" s="82"/>
      <c r="O4" s="82"/>
      <c r="P4" s="82"/>
      <c r="Q4" s="82"/>
      <c r="R4" s="82"/>
      <c r="S4" s="1"/>
      <c r="T4" s="9"/>
      <c r="U4" s="1"/>
      <c r="V4" s="1"/>
      <c r="W4" s="1"/>
      <c r="X4" s="1"/>
      <c r="Y4" s="1"/>
      <c r="Z4" s="1"/>
    </row>
    <row r="5" spans="1:26" ht="17.399999999999999" x14ac:dyDescent="0.3">
      <c r="A5" s="1"/>
      <c r="B5" s="1"/>
      <c r="C5" s="191"/>
      <c r="D5" s="192"/>
      <c r="E5" s="1"/>
      <c r="F5" s="1"/>
      <c r="G5" s="1"/>
      <c r="H5" s="1"/>
      <c r="I5" s="1"/>
      <c r="J5" s="1"/>
      <c r="K5" s="81"/>
      <c r="L5" s="260" t="s">
        <v>74</v>
      </c>
      <c r="M5" s="256"/>
      <c r="N5" s="256"/>
      <c r="O5" s="256"/>
      <c r="P5" s="256"/>
      <c r="Q5" s="256"/>
      <c r="R5" s="257"/>
      <c r="S5" s="1"/>
      <c r="T5" s="9"/>
      <c r="U5" s="1"/>
      <c r="V5" s="1"/>
      <c r="W5" s="1"/>
      <c r="X5" s="1"/>
      <c r="Y5" s="1"/>
      <c r="Z5" s="1"/>
    </row>
    <row r="6" spans="1:26" ht="20.25" customHeight="1" x14ac:dyDescent="0.3">
      <c r="A6" s="1"/>
      <c r="B6" s="1"/>
      <c r="C6" s="6"/>
      <c r="D6" s="7"/>
      <c r="E6" s="8"/>
      <c r="F6" s="8"/>
      <c r="G6" s="8"/>
      <c r="H6" s="8"/>
      <c r="I6" s="8"/>
      <c r="J6" s="8"/>
      <c r="K6" s="83"/>
      <c r="L6" s="1"/>
      <c r="M6" s="1"/>
      <c r="N6" s="1"/>
      <c r="O6" s="1"/>
      <c r="P6" s="1"/>
      <c r="Q6" s="1"/>
      <c r="R6" s="1"/>
      <c r="S6" s="1"/>
      <c r="T6" s="9"/>
      <c r="U6" s="1"/>
      <c r="V6" s="1"/>
      <c r="W6" s="1"/>
      <c r="X6" s="1"/>
      <c r="Y6" s="1"/>
      <c r="Z6" s="1"/>
    </row>
    <row r="7" spans="1:26" ht="14.4" x14ac:dyDescent="0.3">
      <c r="A7" s="1"/>
      <c r="B7" s="1"/>
      <c r="C7" s="193" t="s">
        <v>0</v>
      </c>
      <c r="D7" s="157"/>
      <c r="E7" s="157"/>
      <c r="F7" s="157"/>
      <c r="G7" s="178"/>
      <c r="H7" s="194" t="s">
        <v>1</v>
      </c>
      <c r="I7" s="157"/>
      <c r="J7" s="157"/>
      <c r="K7" s="178"/>
      <c r="L7" s="195" t="s">
        <v>2</v>
      </c>
      <c r="M7" s="157"/>
      <c r="N7" s="157"/>
      <c r="O7" s="157"/>
      <c r="P7" s="157"/>
      <c r="Q7" s="157"/>
      <c r="R7" s="157"/>
      <c r="S7" s="157"/>
      <c r="T7" s="158"/>
      <c r="U7" s="1"/>
      <c r="V7" s="1"/>
      <c r="W7" s="1"/>
      <c r="X7" s="1"/>
      <c r="Y7" s="1"/>
      <c r="Z7" s="1"/>
    </row>
    <row r="8" spans="1:26" ht="14.4" x14ac:dyDescent="0.3">
      <c r="A8" s="1"/>
      <c r="B8" s="1"/>
      <c r="C8" s="213" t="s">
        <v>3</v>
      </c>
      <c r="D8" s="178"/>
      <c r="E8" s="215" t="s">
        <v>75</v>
      </c>
      <c r="F8" s="157"/>
      <c r="G8" s="178"/>
      <c r="H8" s="196"/>
      <c r="I8" s="173"/>
      <c r="J8" s="173"/>
      <c r="K8" s="174"/>
      <c r="L8" s="200">
        <f>E15</f>
        <v>41694</v>
      </c>
      <c r="M8" s="261"/>
      <c r="N8" s="157"/>
      <c r="O8" s="157"/>
      <c r="P8" s="157"/>
      <c r="Q8" s="157"/>
      <c r="R8" s="157"/>
      <c r="S8" s="157"/>
      <c r="T8" s="158"/>
      <c r="U8" s="1"/>
      <c r="V8" s="1"/>
      <c r="W8" s="1"/>
      <c r="X8" s="1"/>
      <c r="Y8" s="1"/>
      <c r="Z8" s="1"/>
    </row>
    <row r="9" spans="1:26" ht="14.4" x14ac:dyDescent="0.3">
      <c r="A9" s="1"/>
      <c r="B9" s="1"/>
      <c r="C9" s="213" t="s">
        <v>4</v>
      </c>
      <c r="D9" s="178"/>
      <c r="E9" s="215" t="s">
        <v>76</v>
      </c>
      <c r="F9" s="157"/>
      <c r="G9" s="178"/>
      <c r="H9" s="163"/>
      <c r="I9" s="197"/>
      <c r="J9" s="197"/>
      <c r="K9" s="162"/>
      <c r="L9" s="165"/>
      <c r="M9" s="261"/>
      <c r="N9" s="157"/>
      <c r="O9" s="157"/>
      <c r="P9" s="157"/>
      <c r="Q9" s="157"/>
      <c r="R9" s="157"/>
      <c r="S9" s="157"/>
      <c r="T9" s="158"/>
      <c r="U9" s="1"/>
      <c r="V9" s="1"/>
      <c r="W9" s="1"/>
      <c r="X9" s="1"/>
      <c r="Y9" s="1"/>
      <c r="Z9" s="1"/>
    </row>
    <row r="10" spans="1:26" ht="14.4" x14ac:dyDescent="0.3">
      <c r="A10" s="1"/>
      <c r="B10" s="1"/>
      <c r="C10" s="213" t="s">
        <v>6</v>
      </c>
      <c r="D10" s="178"/>
      <c r="E10" s="215"/>
      <c r="F10" s="157"/>
      <c r="G10" s="178"/>
      <c r="H10" s="163"/>
      <c r="I10" s="197"/>
      <c r="J10" s="197"/>
      <c r="K10" s="162"/>
      <c r="L10" s="207" t="s">
        <v>7</v>
      </c>
      <c r="M10" s="157"/>
      <c r="N10" s="157"/>
      <c r="O10" s="157"/>
      <c r="P10" s="157"/>
      <c r="Q10" s="157"/>
      <c r="R10" s="157"/>
      <c r="S10" s="157"/>
      <c r="T10" s="158"/>
      <c r="U10" s="1"/>
      <c r="V10" s="1"/>
      <c r="W10" s="1"/>
      <c r="X10" s="1"/>
      <c r="Y10" s="1"/>
      <c r="Z10" s="1"/>
    </row>
    <row r="11" spans="1:26" ht="14.4" x14ac:dyDescent="0.3">
      <c r="A11" s="1"/>
      <c r="B11" s="1"/>
      <c r="C11" s="213" t="s">
        <v>9</v>
      </c>
      <c r="D11" s="178"/>
      <c r="E11" s="262"/>
      <c r="F11" s="157"/>
      <c r="G11" s="178"/>
      <c r="H11" s="163"/>
      <c r="I11" s="197"/>
      <c r="J11" s="197"/>
      <c r="K11" s="162"/>
      <c r="L11" s="200">
        <f>E16</f>
        <v>0</v>
      </c>
      <c r="M11" s="261"/>
      <c r="N11" s="157"/>
      <c r="O11" s="157"/>
      <c r="P11" s="157"/>
      <c r="Q11" s="157"/>
      <c r="R11" s="157"/>
      <c r="S11" s="157"/>
      <c r="T11" s="158"/>
      <c r="U11" s="1"/>
      <c r="V11" s="1"/>
      <c r="W11" s="1"/>
      <c r="X11" s="1"/>
      <c r="Y11" s="1"/>
      <c r="Z11" s="1"/>
    </row>
    <row r="12" spans="1:26" ht="14.4" x14ac:dyDescent="0.3">
      <c r="A12" s="1"/>
      <c r="B12" s="1"/>
      <c r="C12" s="213" t="s">
        <v>77</v>
      </c>
      <c r="D12" s="178"/>
      <c r="E12" s="263"/>
      <c r="F12" s="157"/>
      <c r="G12" s="178"/>
      <c r="H12" s="163"/>
      <c r="I12" s="197"/>
      <c r="J12" s="197"/>
      <c r="K12" s="162"/>
      <c r="L12" s="165"/>
      <c r="M12" s="261"/>
      <c r="N12" s="157"/>
      <c r="O12" s="157"/>
      <c r="P12" s="157"/>
      <c r="Q12" s="157"/>
      <c r="R12" s="157"/>
      <c r="S12" s="157"/>
      <c r="T12" s="158"/>
      <c r="U12" s="1"/>
      <c r="V12" s="1"/>
      <c r="W12" s="1"/>
      <c r="X12" s="1"/>
      <c r="Y12" s="1"/>
      <c r="Z12" s="1"/>
    </row>
    <row r="13" spans="1:26" ht="14.4" x14ac:dyDescent="0.3">
      <c r="A13" s="1"/>
      <c r="B13" s="1"/>
      <c r="C13" s="213" t="s">
        <v>10</v>
      </c>
      <c r="D13" s="178"/>
      <c r="E13" s="262"/>
      <c r="F13" s="157"/>
      <c r="G13" s="178"/>
      <c r="H13" s="163"/>
      <c r="I13" s="197"/>
      <c r="J13" s="197"/>
      <c r="K13" s="162"/>
      <c r="L13" s="207" t="s">
        <v>11</v>
      </c>
      <c r="M13" s="157"/>
      <c r="N13" s="157"/>
      <c r="O13" s="157"/>
      <c r="P13" s="157"/>
      <c r="Q13" s="157"/>
      <c r="R13" s="157"/>
      <c r="S13" s="157"/>
      <c r="T13" s="158"/>
      <c r="U13" s="1"/>
      <c r="V13" s="1"/>
      <c r="W13" s="1"/>
      <c r="X13" s="1"/>
      <c r="Y13" s="1"/>
      <c r="Z13" s="1"/>
    </row>
    <row r="14" spans="1:26" ht="14.4" x14ac:dyDescent="0.3">
      <c r="A14" s="1"/>
      <c r="B14" s="1"/>
      <c r="C14" s="213" t="s">
        <v>12</v>
      </c>
      <c r="D14" s="178"/>
      <c r="E14" s="177" t="s">
        <v>78</v>
      </c>
      <c r="F14" s="157"/>
      <c r="G14" s="178"/>
      <c r="H14" s="163"/>
      <c r="I14" s="197"/>
      <c r="J14" s="197"/>
      <c r="K14" s="162"/>
      <c r="L14" s="200">
        <f>E16</f>
        <v>0</v>
      </c>
      <c r="M14" s="261"/>
      <c r="N14" s="157"/>
      <c r="O14" s="157"/>
      <c r="P14" s="157"/>
      <c r="Q14" s="157"/>
      <c r="R14" s="157"/>
      <c r="S14" s="157"/>
      <c r="T14" s="158"/>
      <c r="U14" s="1"/>
      <c r="V14" s="1"/>
      <c r="W14" s="1"/>
      <c r="X14" s="1"/>
      <c r="Y14" s="1"/>
      <c r="Z14" s="1"/>
    </row>
    <row r="15" spans="1:26" ht="14.4" x14ac:dyDescent="0.3">
      <c r="A15" s="1"/>
      <c r="B15" s="1"/>
      <c r="C15" s="221" t="s">
        <v>13</v>
      </c>
      <c r="D15" s="178"/>
      <c r="E15" s="179">
        <v>41694</v>
      </c>
      <c r="F15" s="157"/>
      <c r="G15" s="178"/>
      <c r="H15" s="163"/>
      <c r="I15" s="197"/>
      <c r="J15" s="197"/>
      <c r="K15" s="162"/>
      <c r="L15" s="165"/>
      <c r="M15" s="261"/>
      <c r="N15" s="157"/>
      <c r="O15" s="157"/>
      <c r="P15" s="157"/>
      <c r="Q15" s="157"/>
      <c r="R15" s="157"/>
      <c r="S15" s="157"/>
      <c r="T15" s="158"/>
      <c r="U15" s="1"/>
      <c r="V15" s="1"/>
      <c r="W15" s="1"/>
      <c r="X15" s="1"/>
      <c r="Y15" s="1"/>
      <c r="Z15" s="1"/>
    </row>
    <row r="16" spans="1:26" ht="14.4" x14ac:dyDescent="0.3">
      <c r="A16" s="1"/>
      <c r="B16" s="1"/>
      <c r="C16" s="213" t="s">
        <v>14</v>
      </c>
      <c r="D16" s="178"/>
      <c r="E16" s="215"/>
      <c r="F16" s="157"/>
      <c r="G16" s="178"/>
      <c r="H16" s="163"/>
      <c r="I16" s="197"/>
      <c r="J16" s="197"/>
      <c r="K16" s="162"/>
      <c r="L16" s="1"/>
      <c r="M16" s="1"/>
      <c r="N16" s="1"/>
      <c r="O16" s="1"/>
      <c r="P16" s="1"/>
      <c r="Q16" s="1"/>
      <c r="R16" s="1"/>
      <c r="S16" s="1"/>
      <c r="T16" s="9"/>
      <c r="U16" s="1"/>
      <c r="V16" s="1"/>
      <c r="W16" s="1"/>
      <c r="X16" s="1"/>
      <c r="Y16" s="1"/>
      <c r="Z16" s="1"/>
    </row>
    <row r="17" spans="1:26" ht="14.4" x14ac:dyDescent="0.3">
      <c r="A17" s="1"/>
      <c r="B17" s="1"/>
      <c r="C17" s="213" t="s">
        <v>15</v>
      </c>
      <c r="D17" s="178"/>
      <c r="E17" s="215" t="s">
        <v>16</v>
      </c>
      <c r="F17" s="157"/>
      <c r="G17" s="178"/>
      <c r="H17" s="163"/>
      <c r="I17" s="197"/>
      <c r="J17" s="197"/>
      <c r="K17" s="162"/>
      <c r="L17" s="1"/>
      <c r="M17" s="1"/>
      <c r="N17" s="1"/>
      <c r="O17" s="1"/>
      <c r="P17" s="1"/>
      <c r="Q17" s="1"/>
      <c r="R17" s="1"/>
      <c r="S17" s="1"/>
      <c r="T17" s="9"/>
      <c r="U17" s="1"/>
      <c r="V17" s="1"/>
      <c r="W17" s="1"/>
      <c r="X17" s="1"/>
      <c r="Y17" s="1"/>
      <c r="Z17" s="1"/>
    </row>
    <row r="18" spans="1:26" ht="14.4" x14ac:dyDescent="0.3">
      <c r="A18" s="1"/>
      <c r="B18" s="1"/>
      <c r="C18" s="213" t="s">
        <v>17</v>
      </c>
      <c r="D18" s="178"/>
      <c r="E18" s="215" t="s">
        <v>79</v>
      </c>
      <c r="F18" s="157"/>
      <c r="G18" s="178"/>
      <c r="H18" s="164"/>
      <c r="I18" s="176"/>
      <c r="J18" s="176"/>
      <c r="K18" s="165"/>
      <c r="L18" s="1"/>
      <c r="M18" s="1"/>
      <c r="N18" s="1"/>
      <c r="O18" s="1"/>
      <c r="P18" s="1"/>
      <c r="Q18" s="1"/>
      <c r="R18" s="1"/>
      <c r="S18" s="1"/>
      <c r="T18" s="9"/>
      <c r="U18" s="1"/>
      <c r="V18" s="1"/>
      <c r="W18" s="1"/>
      <c r="X18" s="1"/>
      <c r="Y18" s="1"/>
      <c r="Z18" s="1"/>
    </row>
    <row r="19" spans="1:26" ht="14.4" x14ac:dyDescent="0.3">
      <c r="A19" s="1"/>
      <c r="B19" s="1"/>
      <c r="C19" s="264" t="s">
        <v>80</v>
      </c>
      <c r="D19" s="211"/>
      <c r="E19" s="211"/>
      <c r="F19" s="211"/>
      <c r="G19" s="211"/>
      <c r="H19" s="211"/>
      <c r="I19" s="211"/>
      <c r="J19" s="211"/>
      <c r="K19" s="211"/>
      <c r="L19" s="211"/>
      <c r="M19" s="211"/>
      <c r="N19" s="211"/>
      <c r="O19" s="211"/>
      <c r="P19" s="211"/>
      <c r="Q19" s="211"/>
      <c r="R19" s="211"/>
      <c r="S19" s="211"/>
      <c r="T19" s="212"/>
      <c r="U19" s="1"/>
      <c r="V19" s="1"/>
      <c r="W19" s="1"/>
      <c r="X19" s="1"/>
      <c r="Y19" s="1"/>
      <c r="Z19" s="1"/>
    </row>
    <row r="20" spans="1:26" ht="14.4" x14ac:dyDescent="0.3">
      <c r="A20" s="1"/>
      <c r="B20" s="1"/>
      <c r="C20" s="216" t="s">
        <v>20</v>
      </c>
      <c r="D20" s="174"/>
      <c r="E20" s="218" t="s">
        <v>21</v>
      </c>
      <c r="F20" s="173"/>
      <c r="G20" s="219" t="s">
        <v>22</v>
      </c>
      <c r="H20" s="10">
        <v>41694</v>
      </c>
      <c r="I20" s="11" t="s">
        <v>81</v>
      </c>
      <c r="J20" s="11" t="s">
        <v>82</v>
      </c>
      <c r="K20" s="11" t="s">
        <v>83</v>
      </c>
      <c r="L20" s="11" t="s">
        <v>84</v>
      </c>
      <c r="M20" s="11" t="s">
        <v>85</v>
      </c>
      <c r="N20" s="11" t="s">
        <v>86</v>
      </c>
      <c r="O20" s="11" t="s">
        <v>87</v>
      </c>
      <c r="P20" s="11" t="s">
        <v>88</v>
      </c>
      <c r="Q20" s="11" t="s">
        <v>89</v>
      </c>
      <c r="R20" s="11" t="s">
        <v>90</v>
      </c>
      <c r="S20" s="11" t="s">
        <v>91</v>
      </c>
      <c r="T20" s="12" t="s">
        <v>92</v>
      </c>
      <c r="U20" s="1"/>
      <c r="V20" s="1"/>
      <c r="W20" s="1"/>
      <c r="X20" s="1"/>
      <c r="Y20" s="1"/>
      <c r="Z20" s="1"/>
    </row>
    <row r="21" spans="1:26" ht="15.9" customHeight="1" x14ac:dyDescent="0.3">
      <c r="A21" s="1"/>
      <c r="B21" s="1"/>
      <c r="C21" s="217"/>
      <c r="D21" s="162"/>
      <c r="E21" s="197"/>
      <c r="F21" s="197"/>
      <c r="G21" s="220"/>
      <c r="H21" s="13" t="s">
        <v>24</v>
      </c>
      <c r="I21" s="14" t="s">
        <v>24</v>
      </c>
      <c r="J21" s="14" t="s">
        <v>24</v>
      </c>
      <c r="K21" s="14" t="s">
        <v>24</v>
      </c>
      <c r="L21" s="14" t="s">
        <v>24</v>
      </c>
      <c r="M21" s="14" t="s">
        <v>24</v>
      </c>
      <c r="N21" s="14" t="s">
        <v>24</v>
      </c>
      <c r="O21" s="14" t="s">
        <v>24</v>
      </c>
      <c r="P21" s="14" t="s">
        <v>24</v>
      </c>
      <c r="Q21" s="14" t="s">
        <v>24</v>
      </c>
      <c r="R21" s="14" t="s">
        <v>24</v>
      </c>
      <c r="S21" s="14" t="s">
        <v>24</v>
      </c>
      <c r="T21" s="15" t="s">
        <v>24</v>
      </c>
      <c r="U21" s="1"/>
      <c r="V21" s="1"/>
      <c r="W21" s="1"/>
      <c r="X21" s="1"/>
      <c r="Y21" s="1"/>
      <c r="Z21" s="1"/>
    </row>
    <row r="22" spans="1:26" ht="15.9" customHeight="1" x14ac:dyDescent="0.3">
      <c r="A22" s="1"/>
      <c r="B22" s="1"/>
      <c r="C22" s="16"/>
      <c r="D22" s="17"/>
      <c r="E22" s="18"/>
      <c r="F22" s="18"/>
      <c r="G22" s="19"/>
      <c r="H22" s="20" t="s">
        <v>92</v>
      </c>
      <c r="I22" s="84" t="s">
        <v>81</v>
      </c>
      <c r="J22" s="84" t="s">
        <v>82</v>
      </c>
      <c r="K22" s="84" t="s">
        <v>83</v>
      </c>
      <c r="L22" s="84" t="s">
        <v>84</v>
      </c>
      <c r="M22" s="84" t="s">
        <v>85</v>
      </c>
      <c r="N22" s="84" t="s">
        <v>86</v>
      </c>
      <c r="O22" s="84" t="s">
        <v>87</v>
      </c>
      <c r="P22" s="84" t="s">
        <v>88</v>
      </c>
      <c r="Q22" s="84" t="s">
        <v>89</v>
      </c>
      <c r="R22" s="84" t="s">
        <v>90</v>
      </c>
      <c r="S22" s="84" t="s">
        <v>91</v>
      </c>
      <c r="T22" s="85" t="s">
        <v>92</v>
      </c>
      <c r="U22" s="1"/>
      <c r="V22" s="1"/>
      <c r="W22" s="1"/>
      <c r="X22" s="1"/>
      <c r="Y22" s="1"/>
      <c r="Z22" s="1"/>
    </row>
    <row r="23" spans="1:26" ht="15.9" customHeight="1" x14ac:dyDescent="0.3">
      <c r="A23" s="1"/>
      <c r="B23" s="1"/>
      <c r="C23" s="245" t="s">
        <v>93</v>
      </c>
      <c r="D23" s="246"/>
      <c r="E23" s="249">
        <v>1</v>
      </c>
      <c r="F23" s="21" t="s">
        <v>32</v>
      </c>
      <c r="G23" s="21" t="s">
        <v>33</v>
      </c>
      <c r="H23" s="22">
        <v>0</v>
      </c>
      <c r="I23" s="22">
        <v>1</v>
      </c>
      <c r="J23" s="22">
        <v>2</v>
      </c>
      <c r="K23" s="22">
        <v>3</v>
      </c>
      <c r="L23" s="22"/>
      <c r="M23" s="22"/>
      <c r="N23" s="22"/>
      <c r="O23" s="22"/>
      <c r="P23" s="22"/>
      <c r="Q23" s="22"/>
      <c r="R23" s="22"/>
      <c r="S23" s="22"/>
      <c r="T23" s="23"/>
      <c r="U23" s="1"/>
      <c r="V23" s="1"/>
      <c r="W23" s="1"/>
      <c r="X23" s="1"/>
      <c r="Y23" s="1"/>
      <c r="Z23" s="1"/>
    </row>
    <row r="24" spans="1:26" ht="15.9" customHeight="1" x14ac:dyDescent="0.3">
      <c r="A24" s="1"/>
      <c r="B24" s="1"/>
      <c r="C24" s="217"/>
      <c r="D24" s="162"/>
      <c r="E24" s="220"/>
      <c r="F24" s="24" t="s">
        <v>34</v>
      </c>
      <c r="G24" s="24" t="s">
        <v>35</v>
      </c>
      <c r="H24" s="26">
        <v>2.6</v>
      </c>
      <c r="I24" s="26">
        <v>2.2000000000000002</v>
      </c>
      <c r="J24" s="26">
        <v>2.4</v>
      </c>
      <c r="K24" s="26">
        <v>4</v>
      </c>
      <c r="L24" s="26"/>
      <c r="M24" s="26"/>
      <c r="N24" s="26"/>
      <c r="O24" s="26"/>
      <c r="P24" s="26"/>
      <c r="Q24" s="26"/>
      <c r="R24" s="26"/>
      <c r="S24" s="26"/>
      <c r="T24" s="27"/>
      <c r="U24" s="1"/>
      <c r="V24" s="1"/>
      <c r="W24" s="1"/>
      <c r="X24" s="1"/>
      <c r="Y24" s="1"/>
      <c r="Z24" s="1"/>
    </row>
    <row r="25" spans="1:26" ht="15.9" customHeight="1" x14ac:dyDescent="0.3">
      <c r="A25" s="1"/>
      <c r="B25" s="1"/>
      <c r="C25" s="217"/>
      <c r="D25" s="162"/>
      <c r="E25" s="220"/>
      <c r="F25" s="24" t="s">
        <v>32</v>
      </c>
      <c r="G25" s="24" t="s">
        <v>36</v>
      </c>
      <c r="H25" s="26">
        <v>2.9</v>
      </c>
      <c r="I25" s="26">
        <v>1</v>
      </c>
      <c r="J25" s="26">
        <v>3</v>
      </c>
      <c r="K25" s="26">
        <v>3</v>
      </c>
      <c r="L25" s="26"/>
      <c r="M25" s="26"/>
      <c r="N25" s="26"/>
      <c r="O25" s="26"/>
      <c r="P25" s="26"/>
      <c r="Q25" s="26"/>
      <c r="R25" s="26"/>
      <c r="S25" s="26"/>
      <c r="T25" s="27"/>
      <c r="U25" s="1"/>
      <c r="V25" s="1"/>
      <c r="W25" s="1"/>
      <c r="X25" s="1"/>
      <c r="Y25" s="1"/>
      <c r="Z25" s="1"/>
    </row>
    <row r="26" spans="1:26" ht="15.9" customHeight="1" x14ac:dyDescent="0.3">
      <c r="A26" s="1"/>
      <c r="B26" s="1"/>
      <c r="C26" s="217"/>
      <c r="D26" s="162"/>
      <c r="E26" s="250"/>
      <c r="F26" s="24" t="s">
        <v>32</v>
      </c>
      <c r="G26" s="24" t="s">
        <v>37</v>
      </c>
      <c r="H26" s="26">
        <v>1</v>
      </c>
      <c r="I26" s="26">
        <v>1</v>
      </c>
      <c r="J26" s="26">
        <v>3</v>
      </c>
      <c r="K26" s="26">
        <v>3</v>
      </c>
      <c r="L26" s="26"/>
      <c r="M26" s="26"/>
      <c r="N26" s="26"/>
      <c r="O26" s="26"/>
      <c r="P26" s="26"/>
      <c r="Q26" s="26"/>
      <c r="R26" s="26"/>
      <c r="S26" s="26"/>
      <c r="T26" s="27"/>
      <c r="U26" s="1"/>
      <c r="V26" s="1"/>
      <c r="W26" s="1"/>
      <c r="X26" s="1"/>
      <c r="Y26" s="1"/>
      <c r="Z26" s="1"/>
    </row>
    <row r="27" spans="1:26" ht="15.9" customHeight="1" x14ac:dyDescent="0.3">
      <c r="A27" s="1"/>
      <c r="B27" s="1"/>
      <c r="C27" s="217"/>
      <c r="D27" s="162"/>
      <c r="E27" s="251">
        <v>2</v>
      </c>
      <c r="F27" s="24" t="s">
        <v>32</v>
      </c>
      <c r="G27" s="24" t="s">
        <v>38</v>
      </c>
      <c r="H27" s="26">
        <v>2</v>
      </c>
      <c r="I27" s="26">
        <v>1</v>
      </c>
      <c r="J27" s="26">
        <v>4</v>
      </c>
      <c r="K27" s="26">
        <v>3</v>
      </c>
      <c r="L27" s="26"/>
      <c r="M27" s="26"/>
      <c r="N27" s="26"/>
      <c r="O27" s="26"/>
      <c r="P27" s="26"/>
      <c r="Q27" s="26"/>
      <c r="R27" s="26"/>
      <c r="S27" s="26"/>
      <c r="T27" s="27"/>
      <c r="U27" s="1"/>
      <c r="V27" s="1"/>
      <c r="W27" s="1"/>
      <c r="X27" s="1"/>
      <c r="Y27" s="1"/>
      <c r="Z27" s="1"/>
    </row>
    <row r="28" spans="1:26" ht="15.9" customHeight="1" x14ac:dyDescent="0.3">
      <c r="A28" s="1"/>
      <c r="B28" s="1"/>
      <c r="C28" s="217"/>
      <c r="D28" s="162"/>
      <c r="E28" s="220"/>
      <c r="F28" s="24" t="s">
        <v>34</v>
      </c>
      <c r="G28" s="24" t="s">
        <v>39</v>
      </c>
      <c r="H28" s="26">
        <v>2.4</v>
      </c>
      <c r="I28" s="26">
        <v>2.6</v>
      </c>
      <c r="J28" s="26">
        <v>2.4</v>
      </c>
      <c r="K28" s="26">
        <v>3</v>
      </c>
      <c r="L28" s="26"/>
      <c r="M28" s="26"/>
      <c r="N28" s="26"/>
      <c r="O28" s="26"/>
      <c r="P28" s="26"/>
      <c r="Q28" s="26"/>
      <c r="R28" s="26"/>
      <c r="S28" s="26"/>
      <c r="T28" s="27"/>
      <c r="U28" s="1"/>
      <c r="V28" s="1"/>
      <c r="W28" s="1"/>
      <c r="X28" s="1"/>
      <c r="Y28" s="1"/>
      <c r="Z28" s="1"/>
    </row>
    <row r="29" spans="1:26" ht="15.9" customHeight="1" x14ac:dyDescent="0.3">
      <c r="A29" s="1"/>
      <c r="B29" s="1"/>
      <c r="C29" s="217"/>
      <c r="D29" s="162"/>
      <c r="E29" s="220"/>
      <c r="F29" s="24" t="s">
        <v>32</v>
      </c>
      <c r="G29" s="24" t="s">
        <v>40</v>
      </c>
      <c r="H29" s="26">
        <v>2</v>
      </c>
      <c r="I29" s="26">
        <v>1</v>
      </c>
      <c r="J29" s="26">
        <v>2</v>
      </c>
      <c r="K29" s="26">
        <v>4</v>
      </c>
      <c r="L29" s="26"/>
      <c r="M29" s="26"/>
      <c r="N29" s="26"/>
      <c r="O29" s="26"/>
      <c r="P29" s="26"/>
      <c r="Q29" s="26"/>
      <c r="R29" s="26"/>
      <c r="S29" s="26"/>
      <c r="T29" s="27"/>
      <c r="U29" s="1"/>
      <c r="V29" s="1"/>
      <c r="W29" s="1"/>
      <c r="X29" s="1"/>
      <c r="Y29" s="1"/>
      <c r="Z29" s="1"/>
    </row>
    <row r="30" spans="1:26" ht="15.9" customHeight="1" x14ac:dyDescent="0.3">
      <c r="A30" s="1"/>
      <c r="B30" s="1"/>
      <c r="C30" s="247"/>
      <c r="D30" s="248"/>
      <c r="E30" s="252"/>
      <c r="F30" s="29" t="s">
        <v>32</v>
      </c>
      <c r="G30" s="29" t="s">
        <v>41</v>
      </c>
      <c r="H30" s="30">
        <v>4</v>
      </c>
      <c r="I30" s="30">
        <v>3</v>
      </c>
      <c r="J30" s="30">
        <v>1</v>
      </c>
      <c r="K30" s="30">
        <v>5</v>
      </c>
      <c r="L30" s="30"/>
      <c r="M30" s="30"/>
      <c r="N30" s="30"/>
      <c r="O30" s="30"/>
      <c r="P30" s="30"/>
      <c r="Q30" s="30"/>
      <c r="R30" s="30"/>
      <c r="S30" s="30"/>
      <c r="T30" s="31"/>
      <c r="U30" s="1"/>
      <c r="V30" s="1"/>
      <c r="W30" s="1"/>
      <c r="X30" s="1"/>
      <c r="Y30" s="1"/>
      <c r="Z30" s="1"/>
    </row>
    <row r="31" spans="1:26" ht="15.9" customHeight="1" x14ac:dyDescent="0.3">
      <c r="A31" s="1"/>
      <c r="B31" s="1"/>
      <c r="C31" s="253" t="s">
        <v>94</v>
      </c>
      <c r="D31" s="246"/>
      <c r="E31" s="249">
        <v>3</v>
      </c>
      <c r="F31" s="21" t="s">
        <v>32</v>
      </c>
      <c r="G31" s="21" t="s">
        <v>43</v>
      </c>
      <c r="H31" s="22">
        <v>2.2000000000000002</v>
      </c>
      <c r="I31" s="22">
        <v>2.2000000000000002</v>
      </c>
      <c r="J31" s="22">
        <v>2.2000000000000002</v>
      </c>
      <c r="K31" s="22">
        <v>5</v>
      </c>
      <c r="L31" s="22"/>
      <c r="M31" s="22"/>
      <c r="N31" s="22"/>
      <c r="O31" s="22"/>
      <c r="P31" s="22"/>
      <c r="Q31" s="22"/>
      <c r="R31" s="22"/>
      <c r="S31" s="22"/>
      <c r="T31" s="23"/>
      <c r="U31" s="1"/>
      <c r="V31" s="1"/>
      <c r="W31" s="1"/>
      <c r="X31" s="1"/>
      <c r="Y31" s="1"/>
      <c r="Z31" s="1"/>
    </row>
    <row r="32" spans="1:26" ht="15.9" customHeight="1" x14ac:dyDescent="0.3">
      <c r="A32" s="1"/>
      <c r="B32" s="1"/>
      <c r="C32" s="217"/>
      <c r="D32" s="162"/>
      <c r="E32" s="220"/>
      <c r="F32" s="24" t="s">
        <v>34</v>
      </c>
      <c r="G32" s="24" t="s">
        <v>44</v>
      </c>
      <c r="H32" s="26">
        <v>2.4</v>
      </c>
      <c r="I32" s="26">
        <v>2.6</v>
      </c>
      <c r="J32" s="26">
        <v>2.4</v>
      </c>
      <c r="K32" s="26">
        <v>4.0999999999999996</v>
      </c>
      <c r="L32" s="26"/>
      <c r="M32" s="26"/>
      <c r="N32" s="26"/>
      <c r="O32" s="26"/>
      <c r="P32" s="26"/>
      <c r="Q32" s="26"/>
      <c r="R32" s="26"/>
      <c r="S32" s="26"/>
      <c r="T32" s="27"/>
      <c r="U32" s="1"/>
      <c r="V32" s="1"/>
      <c r="W32" s="1"/>
      <c r="X32" s="1"/>
      <c r="Y32" s="1"/>
      <c r="Z32" s="1"/>
    </row>
    <row r="33" spans="1:26" ht="15.9" customHeight="1" x14ac:dyDescent="0.3">
      <c r="A33" s="1"/>
      <c r="B33" s="1"/>
      <c r="C33" s="217"/>
      <c r="D33" s="162"/>
      <c r="E33" s="220"/>
      <c r="F33" s="24" t="s">
        <v>32</v>
      </c>
      <c r="G33" s="24" t="s">
        <v>45</v>
      </c>
      <c r="H33" s="26">
        <v>2.2000000000000002</v>
      </c>
      <c r="I33" s="26">
        <v>2.2000000000000002</v>
      </c>
      <c r="J33" s="26">
        <v>2.2000000000000002</v>
      </c>
      <c r="K33" s="26">
        <v>2.2000000000000002</v>
      </c>
      <c r="L33" s="26"/>
      <c r="M33" s="26"/>
      <c r="N33" s="26"/>
      <c r="O33" s="26"/>
      <c r="P33" s="26"/>
      <c r="Q33" s="26"/>
      <c r="R33" s="26"/>
      <c r="S33" s="26"/>
      <c r="T33" s="27"/>
      <c r="U33" s="1"/>
      <c r="V33" s="1"/>
      <c r="W33" s="1"/>
      <c r="X33" s="1"/>
      <c r="Y33" s="1"/>
      <c r="Z33" s="1"/>
    </row>
    <row r="34" spans="1:26" ht="15.9" customHeight="1" x14ac:dyDescent="0.3">
      <c r="A34" s="1"/>
      <c r="B34" s="1"/>
      <c r="C34" s="217"/>
      <c r="D34" s="162"/>
      <c r="E34" s="250"/>
      <c r="F34" s="24" t="s">
        <v>32</v>
      </c>
      <c r="G34" s="24" t="s">
        <v>46</v>
      </c>
      <c r="H34" s="26">
        <v>2.2000000000000002</v>
      </c>
      <c r="I34" s="26">
        <v>2.2000000000000002</v>
      </c>
      <c r="J34" s="26">
        <v>2.2000000000000002</v>
      </c>
      <c r="K34" s="26">
        <v>2.2000000000000002</v>
      </c>
      <c r="L34" s="26"/>
      <c r="M34" s="26"/>
      <c r="N34" s="26"/>
      <c r="O34" s="26"/>
      <c r="P34" s="26"/>
      <c r="Q34" s="26"/>
      <c r="R34" s="26"/>
      <c r="S34" s="26"/>
      <c r="T34" s="27"/>
      <c r="U34" s="1"/>
      <c r="V34" s="1"/>
      <c r="W34" s="1"/>
      <c r="X34" s="1"/>
      <c r="Y34" s="1"/>
      <c r="Z34" s="1"/>
    </row>
    <row r="35" spans="1:26" ht="15.9" customHeight="1" x14ac:dyDescent="0.3">
      <c r="A35" s="1"/>
      <c r="B35" s="1"/>
      <c r="C35" s="217"/>
      <c r="D35" s="162"/>
      <c r="E35" s="251">
        <v>4</v>
      </c>
      <c r="F35" s="24" t="s">
        <v>32</v>
      </c>
      <c r="G35" s="24" t="s">
        <v>47</v>
      </c>
      <c r="H35" s="26">
        <v>2.2000000000000002</v>
      </c>
      <c r="I35" s="26">
        <v>2.2000000000000002</v>
      </c>
      <c r="J35" s="26">
        <v>2.2000000000000002</v>
      </c>
      <c r="K35" s="26">
        <v>2.2000000000000002</v>
      </c>
      <c r="L35" s="26"/>
      <c r="M35" s="26"/>
      <c r="N35" s="26"/>
      <c r="O35" s="26"/>
      <c r="P35" s="26"/>
      <c r="Q35" s="26"/>
      <c r="R35" s="26"/>
      <c r="S35" s="26"/>
      <c r="T35" s="27"/>
      <c r="U35" s="1"/>
      <c r="V35" s="1"/>
      <c r="W35" s="1"/>
      <c r="X35" s="1"/>
      <c r="Y35" s="1"/>
      <c r="Z35" s="1"/>
    </row>
    <row r="36" spans="1:26" ht="15.9" customHeight="1" x14ac:dyDescent="0.3">
      <c r="A36" s="1"/>
      <c r="B36" s="1"/>
      <c r="C36" s="217"/>
      <c r="D36" s="162"/>
      <c r="E36" s="220"/>
      <c r="F36" s="24" t="s">
        <v>34</v>
      </c>
      <c r="G36" s="24" t="s">
        <v>48</v>
      </c>
      <c r="H36" s="26">
        <v>2.4</v>
      </c>
      <c r="I36" s="26">
        <v>2.6</v>
      </c>
      <c r="J36" s="26">
        <v>2.4</v>
      </c>
      <c r="K36" s="26">
        <v>4.0999999999999996</v>
      </c>
      <c r="L36" s="26"/>
      <c r="M36" s="26"/>
      <c r="N36" s="26"/>
      <c r="O36" s="26"/>
      <c r="P36" s="26"/>
      <c r="Q36" s="26"/>
      <c r="R36" s="26"/>
      <c r="S36" s="26"/>
      <c r="T36" s="27"/>
      <c r="U36" s="1"/>
      <c r="V36" s="1"/>
      <c r="W36" s="1"/>
      <c r="X36" s="1"/>
      <c r="Y36" s="1"/>
      <c r="Z36" s="1"/>
    </row>
    <row r="37" spans="1:26" ht="15.9" customHeight="1" x14ac:dyDescent="0.3">
      <c r="A37" s="1"/>
      <c r="B37" s="1"/>
      <c r="C37" s="217"/>
      <c r="D37" s="162"/>
      <c r="E37" s="220"/>
      <c r="F37" s="24" t="s">
        <v>32</v>
      </c>
      <c r="G37" s="24" t="s">
        <v>49</v>
      </c>
      <c r="H37" s="26">
        <v>2.2000000000000002</v>
      </c>
      <c r="I37" s="26">
        <v>2.2000000000000002</v>
      </c>
      <c r="J37" s="26">
        <v>2.2000000000000002</v>
      </c>
      <c r="K37" s="26">
        <v>2.2000000000000002</v>
      </c>
      <c r="L37" s="26"/>
      <c r="M37" s="26"/>
      <c r="N37" s="26"/>
      <c r="O37" s="26"/>
      <c r="P37" s="26"/>
      <c r="Q37" s="26"/>
      <c r="R37" s="26"/>
      <c r="S37" s="26"/>
      <c r="T37" s="27"/>
      <c r="U37" s="1"/>
      <c r="V37" s="1"/>
      <c r="W37" s="1"/>
      <c r="X37" s="1"/>
      <c r="Y37" s="1"/>
      <c r="Z37" s="1"/>
    </row>
    <row r="38" spans="1:26" ht="15.9" customHeight="1" x14ac:dyDescent="0.3">
      <c r="A38" s="1"/>
      <c r="B38" s="1"/>
      <c r="C38" s="247"/>
      <c r="D38" s="248"/>
      <c r="E38" s="252"/>
      <c r="F38" s="29" t="s">
        <v>32</v>
      </c>
      <c r="G38" s="29" t="s">
        <v>50</v>
      </c>
      <c r="H38" s="30">
        <v>2.2000000000000002</v>
      </c>
      <c r="I38" s="30">
        <v>2.2000000000000002</v>
      </c>
      <c r="J38" s="30">
        <v>2.2000000000000002</v>
      </c>
      <c r="K38" s="30">
        <v>2.2000000000000002</v>
      </c>
      <c r="L38" s="30"/>
      <c r="M38" s="30"/>
      <c r="N38" s="30"/>
      <c r="O38" s="30"/>
      <c r="P38" s="30"/>
      <c r="Q38" s="30"/>
      <c r="R38" s="30"/>
      <c r="S38" s="30"/>
      <c r="T38" s="31"/>
      <c r="U38" s="1"/>
      <c r="V38" s="1"/>
      <c r="W38" s="1"/>
      <c r="X38" s="1"/>
      <c r="Y38" s="1"/>
      <c r="Z38" s="1"/>
    </row>
    <row r="39" spans="1:26" ht="14.25" customHeight="1" x14ac:dyDescent="0.3">
      <c r="A39" s="33"/>
      <c r="B39" s="33"/>
      <c r="C39" s="34"/>
      <c r="D39" s="35"/>
      <c r="E39" s="36"/>
      <c r="F39" s="36"/>
      <c r="G39" s="37" t="s">
        <v>59</v>
      </c>
      <c r="H39" s="38">
        <f>K50</f>
        <v>4</v>
      </c>
      <c r="I39" s="38">
        <f t="shared" ref="I39:T39" si="0">H39</f>
        <v>4</v>
      </c>
      <c r="J39" s="38">
        <f t="shared" si="0"/>
        <v>4</v>
      </c>
      <c r="K39" s="38">
        <f t="shared" si="0"/>
        <v>4</v>
      </c>
      <c r="L39" s="38">
        <f t="shared" si="0"/>
        <v>4</v>
      </c>
      <c r="M39" s="38">
        <f t="shared" si="0"/>
        <v>4</v>
      </c>
      <c r="N39" s="38">
        <f t="shared" si="0"/>
        <v>4</v>
      </c>
      <c r="O39" s="38">
        <f t="shared" si="0"/>
        <v>4</v>
      </c>
      <c r="P39" s="38">
        <f t="shared" si="0"/>
        <v>4</v>
      </c>
      <c r="Q39" s="38">
        <f t="shared" si="0"/>
        <v>4</v>
      </c>
      <c r="R39" s="38">
        <f t="shared" si="0"/>
        <v>4</v>
      </c>
      <c r="S39" s="38">
        <f t="shared" si="0"/>
        <v>4</v>
      </c>
      <c r="T39" s="39">
        <f t="shared" si="0"/>
        <v>4</v>
      </c>
      <c r="U39" s="33"/>
      <c r="V39" s="33"/>
      <c r="W39" s="33"/>
      <c r="X39" s="33"/>
      <c r="Y39" s="33"/>
      <c r="Z39" s="33"/>
    </row>
    <row r="40" spans="1:26" ht="12.75" customHeight="1" x14ac:dyDescent="0.3">
      <c r="A40" s="33"/>
      <c r="B40" s="33"/>
      <c r="C40" s="34"/>
      <c r="D40" s="35"/>
      <c r="E40" s="36"/>
      <c r="F40" s="36"/>
      <c r="G40" s="28" t="s">
        <v>60</v>
      </c>
      <c r="H40" s="41">
        <f>I50</f>
        <v>2.5</v>
      </c>
      <c r="I40" s="41">
        <f t="shared" ref="I40:T40" si="1">H40</f>
        <v>2.5</v>
      </c>
      <c r="J40" s="41">
        <f t="shared" si="1"/>
        <v>2.5</v>
      </c>
      <c r="K40" s="41">
        <f t="shared" si="1"/>
        <v>2.5</v>
      </c>
      <c r="L40" s="41">
        <f t="shared" si="1"/>
        <v>2.5</v>
      </c>
      <c r="M40" s="41">
        <f t="shared" si="1"/>
        <v>2.5</v>
      </c>
      <c r="N40" s="41">
        <f t="shared" si="1"/>
        <v>2.5</v>
      </c>
      <c r="O40" s="41">
        <f t="shared" si="1"/>
        <v>2.5</v>
      </c>
      <c r="P40" s="41">
        <f t="shared" si="1"/>
        <v>2.5</v>
      </c>
      <c r="Q40" s="41">
        <f t="shared" si="1"/>
        <v>2.5</v>
      </c>
      <c r="R40" s="41">
        <f t="shared" si="1"/>
        <v>2.5</v>
      </c>
      <c r="S40" s="41">
        <f t="shared" si="1"/>
        <v>2.5</v>
      </c>
      <c r="T40" s="42">
        <f t="shared" si="1"/>
        <v>2.5</v>
      </c>
      <c r="U40" s="33"/>
      <c r="V40" s="33"/>
      <c r="W40" s="33"/>
      <c r="X40" s="33"/>
      <c r="Y40" s="33"/>
      <c r="Z40" s="33"/>
    </row>
    <row r="41" spans="1:26" ht="15.9" customHeight="1" x14ac:dyDescent="0.3">
      <c r="A41" s="1"/>
      <c r="B41" s="1"/>
      <c r="C41" s="254" t="s">
        <v>61</v>
      </c>
      <c r="D41" s="174"/>
      <c r="E41" s="258" t="s">
        <v>62</v>
      </c>
      <c r="F41" s="157"/>
      <c r="G41" s="178"/>
      <c r="H41" s="26">
        <f>K52</f>
        <v>0</v>
      </c>
      <c r="I41" s="26">
        <v>54</v>
      </c>
      <c r="J41" s="26">
        <v>54</v>
      </c>
      <c r="K41" s="26">
        <v>54</v>
      </c>
      <c r="L41" s="43"/>
      <c r="M41" s="43"/>
      <c r="N41" s="43"/>
      <c r="O41" s="43"/>
      <c r="P41" s="43"/>
      <c r="Q41" s="43"/>
      <c r="R41" s="43"/>
      <c r="S41" s="43"/>
      <c r="T41" s="44"/>
      <c r="U41" s="1"/>
      <c r="V41" s="1"/>
      <c r="W41" s="1"/>
      <c r="X41" s="1"/>
      <c r="Y41" s="1"/>
      <c r="Z41" s="1"/>
    </row>
    <row r="42" spans="1:26" ht="15.9" customHeight="1" x14ac:dyDescent="0.3">
      <c r="A42" s="1"/>
      <c r="B42" s="1"/>
      <c r="C42" s="217"/>
      <c r="D42" s="162"/>
      <c r="E42" s="258" t="s">
        <v>63</v>
      </c>
      <c r="F42" s="157"/>
      <c r="G42" s="178"/>
      <c r="H42" s="26">
        <v>3.7</v>
      </c>
      <c r="I42" s="86" t="s">
        <v>95</v>
      </c>
      <c r="J42" s="86" t="s">
        <v>95</v>
      </c>
      <c r="K42" s="26">
        <v>3.8</v>
      </c>
      <c r="L42" s="43"/>
      <c r="M42" s="43"/>
      <c r="N42" s="43"/>
      <c r="O42" s="43"/>
      <c r="P42" s="43"/>
      <c r="Q42" s="43"/>
      <c r="R42" s="43"/>
      <c r="S42" s="43"/>
      <c r="T42" s="44"/>
      <c r="U42" s="1"/>
      <c r="V42" s="1"/>
      <c r="W42" s="1"/>
      <c r="X42" s="1"/>
      <c r="Y42" s="1"/>
      <c r="Z42" s="1"/>
    </row>
    <row r="43" spans="1:26" ht="15.9" customHeight="1" x14ac:dyDescent="0.3">
      <c r="A43" s="1"/>
      <c r="B43" s="1"/>
      <c r="C43" s="175"/>
      <c r="D43" s="165"/>
      <c r="E43" s="258" t="s">
        <v>64</v>
      </c>
      <c r="F43" s="157"/>
      <c r="G43" s="178"/>
      <c r="H43" s="26">
        <v>176</v>
      </c>
      <c r="I43" s="86" t="s">
        <v>95</v>
      </c>
      <c r="J43" s="86" t="s">
        <v>95</v>
      </c>
      <c r="K43" s="26">
        <v>181</v>
      </c>
      <c r="L43" s="43"/>
      <c r="M43" s="43"/>
      <c r="N43" s="43"/>
      <c r="O43" s="43"/>
      <c r="P43" s="43"/>
      <c r="Q43" s="43"/>
      <c r="R43" s="43"/>
      <c r="S43" s="43"/>
      <c r="T43" s="44"/>
      <c r="U43" s="1"/>
      <c r="V43" s="1"/>
      <c r="W43" s="1"/>
      <c r="X43" s="1"/>
      <c r="Y43" s="1"/>
      <c r="Z43" s="1"/>
    </row>
    <row r="44" spans="1:26" ht="15.9" customHeight="1" x14ac:dyDescent="0.3">
      <c r="A44" s="1"/>
      <c r="B44" s="1"/>
      <c r="C44" s="156" t="s">
        <v>65</v>
      </c>
      <c r="D44" s="157"/>
      <c r="E44" s="157"/>
      <c r="F44" s="157"/>
      <c r="G44" s="157"/>
      <c r="H44" s="157"/>
      <c r="I44" s="157"/>
      <c r="J44" s="157"/>
      <c r="K44" s="157"/>
      <c r="L44" s="157"/>
      <c r="M44" s="157"/>
      <c r="N44" s="157"/>
      <c r="O44" s="157"/>
      <c r="P44" s="157"/>
      <c r="Q44" s="157"/>
      <c r="R44" s="157"/>
      <c r="S44" s="157"/>
      <c r="T44" s="158"/>
      <c r="U44" s="1"/>
      <c r="V44" s="1"/>
      <c r="W44" s="1"/>
      <c r="X44" s="1"/>
      <c r="Y44" s="1"/>
      <c r="Z44" s="1"/>
    </row>
    <row r="45" spans="1:26" ht="15.9" customHeight="1" x14ac:dyDescent="0.3">
      <c r="A45" s="1"/>
      <c r="B45" s="1"/>
      <c r="C45" s="259" t="s">
        <v>66</v>
      </c>
      <c r="D45" s="197"/>
      <c r="E45" s="197"/>
      <c r="F45" s="197"/>
      <c r="G45" s="197"/>
      <c r="H45" s="162"/>
      <c r="I45" s="45" t="s">
        <v>24</v>
      </c>
      <c r="J45" s="46" t="s">
        <v>60</v>
      </c>
      <c r="K45" s="47" t="s">
        <v>59</v>
      </c>
      <c r="L45" s="161"/>
      <c r="M45" s="162"/>
      <c r="N45" s="48"/>
      <c r="O45" s="49"/>
      <c r="P45" s="49"/>
      <c r="Q45" s="49"/>
      <c r="R45" s="49"/>
      <c r="S45" s="49"/>
      <c r="T45" s="50"/>
      <c r="U45" s="1"/>
      <c r="V45" s="1"/>
      <c r="W45" s="1"/>
      <c r="X45" s="1"/>
      <c r="Y45" s="1"/>
      <c r="Z45" s="1"/>
    </row>
    <row r="46" spans="1:26" ht="15.9" customHeight="1" x14ac:dyDescent="0.3">
      <c r="A46" s="1"/>
      <c r="B46" s="1"/>
      <c r="C46" s="175"/>
      <c r="D46" s="176"/>
      <c r="E46" s="176"/>
      <c r="F46" s="176"/>
      <c r="G46" s="176"/>
      <c r="H46" s="165"/>
      <c r="I46" s="51">
        <v>2.8</v>
      </c>
      <c r="J46" s="26" t="str">
        <f>CONCATENATE(I46," @ ",K46)</f>
        <v>2.8 @ 4.5</v>
      </c>
      <c r="K46" s="51">
        <v>4.5</v>
      </c>
      <c r="L46" s="163"/>
      <c r="M46" s="162"/>
      <c r="N46" s="52"/>
      <c r="O46" s="1"/>
      <c r="P46" s="1"/>
      <c r="Q46" s="1"/>
      <c r="R46" s="1"/>
      <c r="S46" s="1"/>
      <c r="T46" s="9"/>
      <c r="U46" s="1"/>
      <c r="V46" s="1"/>
      <c r="W46" s="1"/>
      <c r="X46" s="1"/>
      <c r="Y46" s="1"/>
      <c r="Z46" s="1"/>
    </row>
    <row r="47" spans="1:26" ht="15.9" customHeight="1" x14ac:dyDescent="0.3">
      <c r="A47" s="1"/>
      <c r="B47" s="1"/>
      <c r="C47" s="172" t="s">
        <v>68</v>
      </c>
      <c r="D47" s="173"/>
      <c r="E47" s="173"/>
      <c r="F47" s="173"/>
      <c r="G47" s="173"/>
      <c r="H47" s="174"/>
      <c r="I47" s="53" t="s">
        <v>24</v>
      </c>
      <c r="J47" s="54" t="s">
        <v>60</v>
      </c>
      <c r="K47" s="55" t="s">
        <v>59</v>
      </c>
      <c r="L47" s="163"/>
      <c r="M47" s="162"/>
      <c r="N47" s="52"/>
      <c r="O47" s="1"/>
      <c r="P47" s="1"/>
      <c r="Q47" s="1"/>
      <c r="R47" s="1"/>
      <c r="S47" s="1"/>
      <c r="T47" s="9"/>
      <c r="U47" s="1"/>
      <c r="V47" s="1"/>
      <c r="W47" s="1"/>
      <c r="X47" s="1"/>
      <c r="Y47" s="1"/>
      <c r="Z47" s="1"/>
    </row>
    <row r="48" spans="1:26" ht="15.9" customHeight="1" x14ac:dyDescent="0.3">
      <c r="A48" s="1"/>
      <c r="B48" s="1"/>
      <c r="C48" s="175"/>
      <c r="D48" s="176"/>
      <c r="E48" s="176"/>
      <c r="F48" s="176"/>
      <c r="G48" s="176"/>
      <c r="H48" s="165"/>
      <c r="I48" s="51">
        <v>2.25</v>
      </c>
      <c r="J48" s="26" t="str">
        <f>CONCATENATE(I48," @ ",K48)</f>
        <v>2.25 @ 3.6</v>
      </c>
      <c r="K48" s="51">
        <v>3.6</v>
      </c>
      <c r="L48" s="163"/>
      <c r="M48" s="162"/>
      <c r="N48" s="52"/>
      <c r="O48" s="1"/>
      <c r="P48" s="1"/>
      <c r="Q48" s="1">
        <f>T59</f>
        <v>0</v>
      </c>
      <c r="R48" s="1"/>
      <c r="S48" s="1"/>
      <c r="T48" s="9"/>
      <c r="U48" s="1"/>
      <c r="V48" s="1"/>
      <c r="W48" s="1"/>
      <c r="X48" s="1"/>
      <c r="Y48" s="1"/>
      <c r="Z48" s="1"/>
    </row>
    <row r="49" spans="1:26" ht="15.9" customHeight="1" x14ac:dyDescent="0.3">
      <c r="A49" s="1"/>
      <c r="B49" s="1"/>
      <c r="C49" s="172" t="s">
        <v>70</v>
      </c>
      <c r="D49" s="173"/>
      <c r="E49" s="173"/>
      <c r="F49" s="173"/>
      <c r="G49" s="173"/>
      <c r="H49" s="174"/>
      <c r="I49" s="56" t="s">
        <v>24</v>
      </c>
      <c r="J49" s="57" t="s">
        <v>60</v>
      </c>
      <c r="K49" s="58" t="s">
        <v>59</v>
      </c>
      <c r="L49" s="163"/>
      <c r="M49" s="162"/>
      <c r="N49" s="52"/>
      <c r="O49" s="1"/>
      <c r="P49" s="1"/>
      <c r="Q49" s="1"/>
      <c r="R49" s="1"/>
      <c r="S49" s="1"/>
      <c r="T49" s="9"/>
      <c r="U49" s="1"/>
      <c r="V49" s="1"/>
      <c r="W49" s="1"/>
      <c r="X49" s="1"/>
      <c r="Y49" s="1"/>
      <c r="Z49" s="1"/>
    </row>
    <row r="50" spans="1:26" ht="15.9" customHeight="1" x14ac:dyDescent="0.3">
      <c r="A50" s="1"/>
      <c r="B50" s="1"/>
      <c r="C50" s="175"/>
      <c r="D50" s="176"/>
      <c r="E50" s="176"/>
      <c r="F50" s="176"/>
      <c r="G50" s="176"/>
      <c r="H50" s="165"/>
      <c r="I50" s="51">
        <v>2.5</v>
      </c>
      <c r="J50" s="26" t="str">
        <f>CONCATENATE(I50," @ ",K50)</f>
        <v>2.5 @ 4</v>
      </c>
      <c r="K50" s="51">
        <v>4</v>
      </c>
      <c r="L50" s="164"/>
      <c r="M50" s="165"/>
      <c r="N50" s="59"/>
      <c r="O50" s="60"/>
      <c r="P50" s="60"/>
      <c r="Q50" s="60"/>
      <c r="R50" s="60"/>
      <c r="S50" s="60"/>
      <c r="T50" s="61"/>
      <c r="U50" s="1"/>
      <c r="V50" s="1"/>
      <c r="W50" s="1"/>
      <c r="X50" s="1"/>
      <c r="Y50" s="1"/>
      <c r="Z50" s="1"/>
    </row>
    <row r="51" spans="1:26" ht="15.9" customHeight="1" x14ac:dyDescent="0.3">
      <c r="A51" s="1"/>
      <c r="B51" s="1"/>
      <c r="C51" s="156" t="s">
        <v>71</v>
      </c>
      <c r="D51" s="157"/>
      <c r="E51" s="157"/>
      <c r="F51" s="157"/>
      <c r="G51" s="157"/>
      <c r="H51" s="157"/>
      <c r="I51" s="157"/>
      <c r="J51" s="157"/>
      <c r="K51" s="157"/>
      <c r="L51" s="157"/>
      <c r="M51" s="157"/>
      <c r="N51" s="157"/>
      <c r="O51" s="157"/>
      <c r="P51" s="157"/>
      <c r="Q51" s="157"/>
      <c r="R51" s="157"/>
      <c r="S51" s="157"/>
      <c r="T51" s="158"/>
      <c r="U51" s="1"/>
      <c r="V51" s="1"/>
      <c r="W51" s="1"/>
      <c r="X51" s="1"/>
      <c r="Y51" s="1"/>
      <c r="Z51" s="1"/>
    </row>
    <row r="52" spans="1:26" ht="15.9" customHeight="1" x14ac:dyDescent="0.3">
      <c r="A52" s="1"/>
      <c r="B52" s="1"/>
      <c r="C52" s="62"/>
      <c r="D52" s="63"/>
      <c r="E52" s="63"/>
      <c r="F52" s="63"/>
      <c r="G52" s="63"/>
      <c r="H52" s="63"/>
      <c r="I52" s="63"/>
      <c r="J52" s="63"/>
      <c r="K52" s="63"/>
      <c r="L52" s="49"/>
      <c r="M52" s="49"/>
      <c r="N52" s="49"/>
      <c r="O52" s="49"/>
      <c r="P52" s="49"/>
      <c r="Q52" s="49"/>
      <c r="R52" s="49"/>
      <c r="S52" s="49"/>
      <c r="T52" s="50"/>
      <c r="U52" s="1"/>
      <c r="V52" s="1"/>
      <c r="W52" s="1"/>
      <c r="X52" s="1"/>
      <c r="Y52" s="1"/>
      <c r="Z52" s="1"/>
    </row>
    <row r="53" spans="1:26" ht="15.9" customHeight="1" x14ac:dyDescent="0.3">
      <c r="A53" s="1"/>
      <c r="B53" s="1"/>
      <c r="C53" s="255"/>
      <c r="D53" s="256"/>
      <c r="E53" s="257"/>
      <c r="F53" s="35"/>
      <c r="G53" s="35"/>
      <c r="H53" s="35"/>
      <c r="I53" s="35"/>
      <c r="J53" s="35"/>
      <c r="K53" s="35"/>
      <c r="L53" s="1"/>
      <c r="M53" s="1"/>
      <c r="N53" s="1"/>
      <c r="O53" s="1"/>
      <c r="P53" s="1"/>
      <c r="Q53" s="1"/>
      <c r="R53" s="1"/>
      <c r="S53" s="1"/>
      <c r="T53" s="9"/>
      <c r="U53" s="1"/>
      <c r="V53" s="1"/>
      <c r="W53" s="1"/>
      <c r="X53" s="1"/>
      <c r="Y53" s="1"/>
      <c r="Z53" s="1"/>
    </row>
    <row r="54" spans="1:26" ht="15.9" customHeight="1" x14ac:dyDescent="0.3">
      <c r="A54" s="1"/>
      <c r="B54" s="1"/>
      <c r="C54" s="34"/>
      <c r="D54" s="68"/>
      <c r="E54" s="68"/>
      <c r="F54" s="68"/>
      <c r="G54" s="68"/>
      <c r="H54" s="69"/>
      <c r="I54" s="69"/>
      <c r="J54" s="69"/>
      <c r="K54" s="69"/>
      <c r="L54" s="1"/>
      <c r="M54" s="1"/>
      <c r="N54" s="1"/>
      <c r="O54" s="1"/>
      <c r="P54" s="1"/>
      <c r="Q54" s="1"/>
      <c r="R54" s="1"/>
      <c r="S54" s="1"/>
      <c r="T54" s="9"/>
      <c r="U54" s="1"/>
      <c r="V54" s="1"/>
      <c r="W54" s="1"/>
      <c r="X54" s="1"/>
      <c r="Y54" s="1"/>
      <c r="Z54" s="1"/>
    </row>
    <row r="55" spans="1:26" ht="15.9" customHeight="1" x14ac:dyDescent="0.3">
      <c r="A55" s="1"/>
      <c r="B55" s="1"/>
      <c r="C55" s="34"/>
      <c r="D55" s="70"/>
      <c r="E55" s="70"/>
      <c r="F55" s="70"/>
      <c r="G55" s="70"/>
      <c r="H55" s="71"/>
      <c r="I55" s="71"/>
      <c r="J55" s="71"/>
      <c r="K55" s="71"/>
      <c r="L55" s="1"/>
      <c r="M55" s="1"/>
      <c r="N55" s="1"/>
      <c r="O55" s="1"/>
      <c r="P55" s="1"/>
      <c r="Q55" s="1"/>
      <c r="R55" s="1"/>
      <c r="S55" s="1"/>
      <c r="T55" s="9"/>
      <c r="U55" s="1"/>
      <c r="V55" s="1"/>
      <c r="W55" s="1"/>
      <c r="X55" s="1"/>
      <c r="Y55" s="1"/>
      <c r="Z55" s="1"/>
    </row>
    <row r="56" spans="1:26" ht="15.9" customHeight="1" x14ac:dyDescent="0.3">
      <c r="A56" s="1"/>
      <c r="B56" s="1"/>
      <c r="C56" s="34"/>
      <c r="D56" s="70"/>
      <c r="E56" s="70"/>
      <c r="F56" s="70"/>
      <c r="G56" s="70"/>
      <c r="H56" s="71"/>
      <c r="I56" s="71"/>
      <c r="J56" s="71"/>
      <c r="K56" s="71"/>
      <c r="L56" s="1"/>
      <c r="M56" s="1"/>
      <c r="N56" s="1"/>
      <c r="O56" s="1"/>
      <c r="P56" s="1"/>
      <c r="Q56" s="1"/>
      <c r="R56" s="1"/>
      <c r="S56" s="1"/>
      <c r="T56" s="9"/>
      <c r="U56" s="1"/>
      <c r="V56" s="1"/>
      <c r="W56" s="1"/>
      <c r="X56" s="1"/>
      <c r="Y56" s="1"/>
      <c r="Z56" s="1"/>
    </row>
    <row r="57" spans="1:26" ht="15.9" customHeight="1" x14ac:dyDescent="0.3">
      <c r="A57" s="1"/>
      <c r="B57" s="1"/>
      <c r="C57" s="34"/>
      <c r="D57" s="35"/>
      <c r="E57" s="35"/>
      <c r="F57" s="35"/>
      <c r="G57" s="35"/>
      <c r="H57" s="35"/>
      <c r="I57" s="35"/>
      <c r="J57" s="35"/>
      <c r="K57" s="35"/>
      <c r="L57" s="1"/>
      <c r="M57" s="1"/>
      <c r="N57" s="1"/>
      <c r="O57" s="1"/>
      <c r="P57" s="1"/>
      <c r="Q57" s="1"/>
      <c r="R57" s="1"/>
      <c r="S57" s="1"/>
      <c r="T57" s="9"/>
      <c r="U57" s="1"/>
      <c r="V57" s="1"/>
      <c r="W57" s="1"/>
      <c r="X57" s="1"/>
      <c r="Y57" s="1"/>
      <c r="Z57" s="1"/>
    </row>
    <row r="58" spans="1:26" ht="15.9" customHeight="1" x14ac:dyDescent="0.3">
      <c r="A58" s="1"/>
      <c r="B58" s="1"/>
      <c r="C58" s="34"/>
      <c r="D58" s="35"/>
      <c r="E58" s="35"/>
      <c r="F58" s="35"/>
      <c r="G58" s="35"/>
      <c r="H58" s="35"/>
      <c r="I58" s="35"/>
      <c r="J58" s="35"/>
      <c r="K58" s="35"/>
      <c r="L58" s="1"/>
      <c r="M58" s="1"/>
      <c r="N58" s="1"/>
      <c r="O58" s="1"/>
      <c r="P58" s="1"/>
      <c r="Q58" s="1"/>
      <c r="R58" s="1"/>
      <c r="S58" s="1"/>
      <c r="T58" s="9"/>
      <c r="U58" s="1"/>
      <c r="V58" s="1"/>
      <c r="W58" s="1"/>
      <c r="X58" s="1"/>
      <c r="Y58" s="1"/>
      <c r="Z58" s="1"/>
    </row>
    <row r="59" spans="1:26" ht="15.9" customHeight="1" x14ac:dyDescent="0.3">
      <c r="A59" s="1"/>
      <c r="B59" s="1"/>
      <c r="C59" s="34"/>
      <c r="D59" s="35"/>
      <c r="E59" s="35"/>
      <c r="F59" s="35"/>
      <c r="G59" s="35"/>
      <c r="H59" s="35"/>
      <c r="I59" s="35"/>
      <c r="J59" s="35"/>
      <c r="K59" s="35"/>
      <c r="L59" s="1"/>
      <c r="M59" s="1"/>
      <c r="N59" s="1"/>
      <c r="O59" s="1"/>
      <c r="P59" s="1"/>
      <c r="Q59" s="1"/>
      <c r="R59" s="1"/>
      <c r="S59" s="1"/>
      <c r="T59" s="9"/>
      <c r="U59" s="1"/>
      <c r="V59" s="1"/>
      <c r="W59" s="1"/>
      <c r="X59" s="1"/>
      <c r="Y59" s="1"/>
      <c r="Z59" s="1"/>
    </row>
    <row r="60" spans="1:26" ht="15.9" customHeight="1" x14ac:dyDescent="0.3">
      <c r="A60" s="1"/>
      <c r="B60" s="1"/>
      <c r="C60" s="34"/>
      <c r="D60" s="35"/>
      <c r="E60" s="35"/>
      <c r="F60" s="35"/>
      <c r="G60" s="35"/>
      <c r="H60" s="35"/>
      <c r="I60" s="35"/>
      <c r="J60" s="35"/>
      <c r="K60" s="35"/>
      <c r="L60" s="1"/>
      <c r="M60" s="1"/>
      <c r="N60" s="1"/>
      <c r="O60" s="1"/>
      <c r="P60" s="1"/>
      <c r="Q60" s="1"/>
      <c r="R60" s="1"/>
      <c r="S60" s="1"/>
      <c r="T60" s="9"/>
      <c r="U60" s="1"/>
      <c r="V60" s="1"/>
      <c r="W60" s="1"/>
      <c r="X60" s="1"/>
      <c r="Y60" s="1"/>
      <c r="Z60" s="1"/>
    </row>
    <row r="61" spans="1:26" ht="15.9" customHeight="1" x14ac:dyDescent="0.3">
      <c r="A61" s="1"/>
      <c r="B61" s="1"/>
      <c r="C61" s="34"/>
      <c r="D61" s="35"/>
      <c r="E61" s="35"/>
      <c r="F61" s="35"/>
      <c r="G61" s="35"/>
      <c r="H61" s="35"/>
      <c r="I61" s="35"/>
      <c r="J61" s="35"/>
      <c r="K61" s="35"/>
      <c r="L61" s="1"/>
      <c r="M61" s="1"/>
      <c r="N61" s="1"/>
      <c r="O61" s="1"/>
      <c r="P61" s="1"/>
      <c r="Q61" s="1"/>
      <c r="R61" s="1"/>
      <c r="S61" s="1"/>
      <c r="T61" s="9"/>
      <c r="U61" s="1"/>
      <c r="V61" s="1"/>
      <c r="W61" s="1"/>
      <c r="X61" s="1"/>
      <c r="Y61" s="1"/>
      <c r="Z61" s="1"/>
    </row>
    <row r="62" spans="1:26" ht="15.9"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9" customHeight="1" x14ac:dyDescent="0.3">
      <c r="A63" s="1"/>
      <c r="B63" s="1"/>
      <c r="C63" s="4"/>
      <c r="D63" s="5"/>
      <c r="E63" s="5"/>
      <c r="F63" s="5"/>
      <c r="G63" s="5"/>
      <c r="H63" s="5"/>
      <c r="I63" s="5"/>
      <c r="J63" s="5"/>
      <c r="K63" s="5"/>
      <c r="L63" s="1"/>
      <c r="M63" s="1"/>
      <c r="N63" s="1"/>
      <c r="O63" s="1"/>
      <c r="P63" s="1"/>
      <c r="Q63" s="1"/>
      <c r="R63" s="1"/>
      <c r="S63" s="1"/>
      <c r="T63" s="9"/>
      <c r="U63" s="1"/>
      <c r="V63" s="1"/>
      <c r="W63" s="1"/>
      <c r="X63" s="1"/>
      <c r="Y63" s="1"/>
      <c r="Z63" s="1"/>
    </row>
    <row r="64" spans="1:26" ht="15.9" customHeight="1" x14ac:dyDescent="0.3">
      <c r="A64" s="1"/>
      <c r="B64" s="1"/>
      <c r="C64" s="4"/>
      <c r="D64" s="5"/>
      <c r="E64" s="5"/>
      <c r="F64" s="5"/>
      <c r="G64" s="5"/>
      <c r="H64" s="5"/>
      <c r="I64" s="5"/>
      <c r="J64" s="5"/>
      <c r="K64" s="5"/>
      <c r="L64" s="1"/>
      <c r="M64" s="1"/>
      <c r="N64" s="1"/>
      <c r="O64" s="1"/>
      <c r="P64" s="1"/>
      <c r="Q64" s="1"/>
      <c r="R64" s="1"/>
      <c r="S64" s="1"/>
      <c r="T64" s="9"/>
      <c r="U64" s="1"/>
      <c r="V64" s="1"/>
      <c r="W64" s="1"/>
      <c r="X64" s="1"/>
      <c r="Y64" s="1"/>
      <c r="Z64" s="1"/>
    </row>
    <row r="65" spans="1:26" ht="15.9" customHeight="1" x14ac:dyDescent="0.3">
      <c r="A65" s="1"/>
      <c r="B65" s="1"/>
      <c r="C65" s="72"/>
      <c r="D65" s="73"/>
      <c r="E65" s="73"/>
      <c r="F65" s="73"/>
      <c r="G65" s="73"/>
      <c r="H65" s="73"/>
      <c r="I65" s="73"/>
      <c r="J65" s="73"/>
      <c r="K65" s="73"/>
      <c r="L65" s="1"/>
      <c r="M65" s="1"/>
      <c r="N65" s="1"/>
      <c r="O65" s="1"/>
      <c r="P65" s="1"/>
      <c r="Q65" s="1"/>
      <c r="R65" s="1"/>
      <c r="S65" s="1"/>
      <c r="T65" s="9"/>
      <c r="U65" s="1"/>
      <c r="V65" s="1"/>
      <c r="W65" s="1"/>
      <c r="X65" s="1"/>
      <c r="Y65" s="1"/>
      <c r="Z65" s="1"/>
    </row>
    <row r="66" spans="1:26" ht="15.9" customHeight="1" x14ac:dyDescent="0.3">
      <c r="A66" s="1"/>
      <c r="B66" s="1"/>
      <c r="C66" s="72"/>
      <c r="D66" s="73"/>
      <c r="E66" s="73"/>
      <c r="F66" s="73"/>
      <c r="G66" s="73"/>
      <c r="H66" s="73"/>
      <c r="I66" s="73"/>
      <c r="J66" s="73"/>
      <c r="K66" s="73"/>
      <c r="L66" s="1"/>
      <c r="M66" s="1"/>
      <c r="N66" s="1"/>
      <c r="O66" s="1"/>
      <c r="P66" s="1"/>
      <c r="Q66" s="1"/>
      <c r="R66" s="1"/>
      <c r="S66" s="1"/>
      <c r="T66" s="9"/>
      <c r="U66" s="1"/>
      <c r="V66" s="1"/>
      <c r="W66" s="1"/>
      <c r="X66" s="1"/>
      <c r="Y66" s="1"/>
      <c r="Z66" s="1"/>
    </row>
    <row r="67" spans="1:26" ht="15.9" customHeight="1" x14ac:dyDescent="0.3">
      <c r="A67" s="1"/>
      <c r="B67" s="1"/>
      <c r="C67" s="72"/>
      <c r="D67" s="73"/>
      <c r="E67" s="73"/>
      <c r="F67" s="73"/>
      <c r="G67" s="73"/>
      <c r="H67" s="73"/>
      <c r="I67" s="73"/>
      <c r="J67" s="73"/>
      <c r="K67" s="73"/>
      <c r="L67" s="1"/>
      <c r="M67" s="1"/>
      <c r="N67" s="1"/>
      <c r="O67" s="1"/>
      <c r="P67" s="1"/>
      <c r="Q67" s="1"/>
      <c r="R67" s="1"/>
      <c r="S67" s="1"/>
      <c r="T67" s="9"/>
      <c r="U67" s="1"/>
      <c r="V67" s="1"/>
      <c r="W67" s="1"/>
      <c r="X67" s="1"/>
      <c r="Y67" s="1"/>
      <c r="Z67" s="1"/>
    </row>
    <row r="68" spans="1:26" ht="15.9" customHeight="1" x14ac:dyDescent="0.3">
      <c r="A68" s="1"/>
      <c r="B68" s="1"/>
      <c r="C68" s="72"/>
      <c r="D68" s="73"/>
      <c r="E68" s="73"/>
      <c r="F68" s="73"/>
      <c r="G68" s="73"/>
      <c r="H68" s="73"/>
      <c r="I68" s="73"/>
      <c r="J68" s="73"/>
      <c r="K68" s="73"/>
      <c r="L68" s="1"/>
      <c r="M68" s="1"/>
      <c r="N68" s="1"/>
      <c r="O68" s="1"/>
      <c r="P68" s="1"/>
      <c r="Q68" s="1"/>
      <c r="R68" s="1"/>
      <c r="S68" s="1"/>
      <c r="T68" s="9"/>
      <c r="U68" s="1"/>
      <c r="V68" s="1"/>
      <c r="W68" s="1"/>
      <c r="X68" s="1"/>
      <c r="Y68" s="1"/>
      <c r="Z68" s="1"/>
    </row>
    <row r="69" spans="1:26" ht="15.9" customHeight="1" x14ac:dyDescent="0.3">
      <c r="A69" s="1"/>
      <c r="B69" s="1"/>
      <c r="C69" s="75"/>
      <c r="D69" s="1"/>
      <c r="E69" s="1"/>
      <c r="F69" s="1"/>
      <c r="G69" s="1"/>
      <c r="H69" s="1"/>
      <c r="I69" s="1"/>
      <c r="J69" s="1"/>
      <c r="K69" s="1"/>
      <c r="L69" s="1"/>
      <c r="M69" s="1"/>
      <c r="N69" s="1"/>
      <c r="O69" s="1"/>
      <c r="P69" s="1"/>
      <c r="Q69" s="1"/>
      <c r="R69" s="1"/>
      <c r="S69" s="1"/>
      <c r="T69" s="9"/>
      <c r="U69" s="1"/>
      <c r="V69" s="1"/>
      <c r="W69" s="1"/>
      <c r="X69" s="1"/>
      <c r="Y69" s="1"/>
      <c r="Z69" s="1"/>
    </row>
    <row r="70" spans="1:26" ht="15.9" customHeight="1" x14ac:dyDescent="0.3">
      <c r="A70" s="1"/>
      <c r="B70" s="1"/>
      <c r="C70" s="75"/>
      <c r="D70" s="1"/>
      <c r="E70" s="1"/>
      <c r="F70" s="1"/>
      <c r="G70" s="1"/>
      <c r="H70" s="1"/>
      <c r="I70" s="1"/>
      <c r="J70" s="1"/>
      <c r="K70" s="1"/>
      <c r="L70" s="1"/>
      <c r="M70" s="1"/>
      <c r="N70" s="1"/>
      <c r="O70" s="1"/>
      <c r="P70" s="1"/>
      <c r="Q70" s="1"/>
      <c r="R70" s="1"/>
      <c r="S70" s="1"/>
      <c r="T70" s="9"/>
      <c r="U70" s="1"/>
      <c r="V70" s="1"/>
      <c r="W70" s="1"/>
      <c r="X70" s="1"/>
      <c r="Y70" s="1"/>
      <c r="Z70" s="1"/>
    </row>
    <row r="71" spans="1:26" ht="15.9" customHeight="1" x14ac:dyDescent="0.3">
      <c r="A71" s="1"/>
      <c r="B71" s="1"/>
      <c r="C71" s="75"/>
      <c r="D71" s="1"/>
      <c r="E71" s="1"/>
      <c r="F71" s="1"/>
      <c r="G71" s="1"/>
      <c r="H71" s="1"/>
      <c r="I71" s="1"/>
      <c r="J71" s="1"/>
      <c r="K71" s="1"/>
      <c r="L71" s="1"/>
      <c r="M71" s="1"/>
      <c r="N71" s="1"/>
      <c r="O71" s="1"/>
      <c r="P71" s="1"/>
      <c r="Q71" s="1"/>
      <c r="R71" s="1"/>
      <c r="S71" s="1"/>
      <c r="T71" s="9"/>
      <c r="U71" s="1"/>
      <c r="V71" s="1"/>
      <c r="W71" s="1"/>
      <c r="X71" s="1"/>
      <c r="Y71" s="1"/>
      <c r="Z71" s="1"/>
    </row>
    <row r="72" spans="1:26" ht="15.9" customHeight="1" x14ac:dyDescent="0.3">
      <c r="A72" s="1"/>
      <c r="B72" s="1"/>
      <c r="C72" s="75"/>
      <c r="D72" s="1"/>
      <c r="E72" s="1"/>
      <c r="F72" s="1"/>
      <c r="G72" s="1"/>
      <c r="H72" s="1"/>
      <c r="I72" s="1"/>
      <c r="J72" s="1"/>
      <c r="K72" s="1"/>
      <c r="L72" s="1"/>
      <c r="M72" s="1"/>
      <c r="N72" s="1"/>
      <c r="O72" s="1"/>
      <c r="P72" s="1"/>
      <c r="Q72" s="1"/>
      <c r="R72" s="1"/>
      <c r="S72" s="1"/>
      <c r="T72" s="9"/>
      <c r="U72" s="1"/>
      <c r="V72" s="1"/>
      <c r="W72" s="1"/>
      <c r="X72" s="1"/>
      <c r="Y72" s="1"/>
      <c r="Z72" s="1"/>
    </row>
    <row r="73" spans="1:26" ht="15.9" customHeight="1" x14ac:dyDescent="0.3">
      <c r="A73" s="1"/>
      <c r="B73" s="1"/>
      <c r="C73" s="75"/>
      <c r="D73" s="1"/>
      <c r="E73" s="1"/>
      <c r="F73" s="1"/>
      <c r="G73" s="1"/>
      <c r="H73" s="1"/>
      <c r="I73" s="1"/>
      <c r="J73" s="1"/>
      <c r="K73" s="1"/>
      <c r="L73" s="1"/>
      <c r="M73" s="1"/>
      <c r="N73" s="1"/>
      <c r="O73" s="1"/>
      <c r="P73" s="1"/>
      <c r="Q73" s="1"/>
      <c r="R73" s="1"/>
      <c r="S73" s="1"/>
      <c r="T73" s="9"/>
      <c r="U73" s="1"/>
      <c r="V73" s="1"/>
      <c r="W73" s="1"/>
      <c r="X73" s="1"/>
      <c r="Y73" s="1"/>
      <c r="Z73" s="1"/>
    </row>
    <row r="74" spans="1:26" ht="15.9"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9"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9" customHeight="1" x14ac:dyDescent="0.3">
      <c r="A79" s="1"/>
      <c r="B79" s="1"/>
      <c r="C79" s="76"/>
      <c r="D79" s="77"/>
      <c r="E79" s="77"/>
      <c r="F79" s="77"/>
      <c r="G79" s="77"/>
      <c r="H79" s="77"/>
      <c r="I79" s="77"/>
      <c r="J79" s="77"/>
      <c r="K79" s="77"/>
      <c r="L79" s="77"/>
      <c r="M79" s="77"/>
      <c r="N79" s="77"/>
      <c r="O79" s="77"/>
      <c r="P79" s="77"/>
      <c r="Q79" s="77"/>
      <c r="R79" s="77"/>
      <c r="S79" s="77"/>
      <c r="T79" s="78"/>
      <c r="U79" s="1"/>
      <c r="V79" s="1"/>
      <c r="W79" s="1"/>
      <c r="X79" s="1"/>
      <c r="Y79" s="1"/>
      <c r="Z79" s="1"/>
    </row>
    <row r="80" spans="1:26" ht="15.9" customHeight="1" x14ac:dyDescent="0.3">
      <c r="A80" s="1"/>
      <c r="B80" s="1"/>
      <c r="C80" s="2"/>
      <c r="D80" s="3"/>
      <c r="E80" s="3"/>
      <c r="F80" s="3"/>
      <c r="G80" s="3"/>
      <c r="H80" s="3"/>
      <c r="I80" s="3"/>
      <c r="J80" s="3"/>
      <c r="K80" s="3"/>
      <c r="L80" s="3"/>
      <c r="M80" s="3"/>
      <c r="N80" s="3"/>
      <c r="O80" s="3"/>
      <c r="P80" s="3"/>
      <c r="Q80" s="3"/>
      <c r="R80" s="3"/>
      <c r="S80" s="3"/>
      <c r="T80" s="79"/>
      <c r="U80" s="1"/>
      <c r="V80" s="1"/>
      <c r="W80" s="1"/>
      <c r="X80" s="1"/>
      <c r="Y80" s="1"/>
      <c r="Z80" s="1"/>
    </row>
    <row r="81" spans="1:26" ht="15.9"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26" ht="15.9"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26" ht="15.9"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26" ht="15.9" customHeight="1" x14ac:dyDescent="0.3">
      <c r="A84" s="1"/>
      <c r="B84" s="1"/>
      <c r="C84" s="75"/>
      <c r="D84" s="1"/>
      <c r="E84" s="1"/>
      <c r="F84" s="1"/>
      <c r="G84" s="1"/>
      <c r="H84" s="1"/>
      <c r="I84" s="1"/>
      <c r="J84" s="1"/>
      <c r="K84" s="1"/>
      <c r="L84" s="1"/>
      <c r="M84" s="1"/>
      <c r="N84" s="1"/>
      <c r="O84" s="1"/>
      <c r="P84" s="1"/>
      <c r="Q84" s="1"/>
      <c r="R84" s="1"/>
      <c r="S84" s="1"/>
      <c r="T84" s="9"/>
      <c r="U84" s="1"/>
      <c r="V84" s="1"/>
      <c r="W84" s="1"/>
      <c r="X84" s="1"/>
      <c r="Y84" s="1"/>
      <c r="Z84" s="1"/>
    </row>
    <row r="85" spans="1:26" ht="15.9" customHeight="1" x14ac:dyDescent="0.3">
      <c r="A85" s="1"/>
      <c r="B85" s="1"/>
      <c r="C85" s="75"/>
      <c r="D85" s="1"/>
      <c r="E85" s="1"/>
      <c r="F85" s="1"/>
      <c r="G85" s="1"/>
      <c r="H85" s="1"/>
      <c r="I85" s="1"/>
      <c r="J85" s="1"/>
      <c r="K85" s="1"/>
      <c r="L85" s="1"/>
      <c r="M85" s="1"/>
      <c r="N85" s="1"/>
      <c r="O85" s="1"/>
      <c r="P85" s="1"/>
      <c r="Q85" s="1"/>
      <c r="R85" s="1"/>
      <c r="S85" s="1"/>
      <c r="T85" s="9"/>
      <c r="U85" s="1"/>
      <c r="V85" s="1"/>
      <c r="W85" s="1"/>
      <c r="X85" s="1"/>
      <c r="Y85" s="1"/>
      <c r="Z85" s="1"/>
    </row>
    <row r="86" spans="1:26" ht="15.9" customHeight="1" x14ac:dyDescent="0.3">
      <c r="A86" s="1"/>
      <c r="B86" s="1"/>
      <c r="C86" s="75"/>
      <c r="D86" s="1"/>
      <c r="E86" s="1"/>
      <c r="F86" s="1"/>
      <c r="G86" s="1"/>
      <c r="H86" s="1"/>
      <c r="I86" s="1"/>
      <c r="J86" s="1"/>
      <c r="K86" s="1"/>
      <c r="L86" s="1"/>
      <c r="M86" s="1"/>
      <c r="N86" s="1"/>
      <c r="O86" s="1"/>
      <c r="P86" s="1"/>
      <c r="Q86" s="1"/>
      <c r="R86" s="1"/>
      <c r="S86" s="1"/>
      <c r="T86" s="9"/>
      <c r="U86" s="1"/>
      <c r="V86" s="1"/>
      <c r="W86" s="1"/>
      <c r="X86" s="1"/>
      <c r="Y86" s="1"/>
      <c r="Z86" s="1"/>
    </row>
    <row r="87" spans="1:26" ht="15.9" customHeight="1" x14ac:dyDescent="0.3">
      <c r="A87" s="1"/>
      <c r="B87" s="1"/>
      <c r="C87" s="75"/>
      <c r="D87" s="1"/>
      <c r="E87" s="1"/>
      <c r="F87" s="1"/>
      <c r="G87" s="1"/>
      <c r="H87" s="1"/>
      <c r="I87" s="1"/>
      <c r="J87" s="1"/>
      <c r="K87" s="1"/>
      <c r="L87" s="1"/>
      <c r="M87" s="1"/>
      <c r="N87" s="1"/>
      <c r="O87" s="1"/>
      <c r="P87" s="1"/>
      <c r="Q87" s="1"/>
      <c r="R87" s="1"/>
      <c r="S87" s="1"/>
      <c r="T87" s="9"/>
      <c r="U87" s="1"/>
      <c r="V87" s="1"/>
      <c r="W87" s="1"/>
      <c r="X87" s="1"/>
      <c r="Y87" s="1"/>
      <c r="Z87" s="1"/>
    </row>
    <row r="88" spans="1:26" ht="15.9" customHeight="1" x14ac:dyDescent="0.3">
      <c r="A88" s="1"/>
      <c r="B88" s="1"/>
      <c r="C88" s="75"/>
      <c r="D88" s="1"/>
      <c r="E88" s="1"/>
      <c r="F88" s="1"/>
      <c r="G88" s="1"/>
      <c r="H88" s="1"/>
      <c r="I88" s="1"/>
      <c r="J88" s="1"/>
      <c r="K88" s="1"/>
      <c r="L88" s="1"/>
      <c r="M88" s="1"/>
      <c r="N88" s="1"/>
      <c r="O88" s="1"/>
      <c r="P88" s="1"/>
      <c r="Q88" s="1"/>
      <c r="R88" s="1"/>
      <c r="S88" s="1"/>
      <c r="T88" s="9"/>
      <c r="U88" s="1"/>
      <c r="V88" s="1"/>
      <c r="W88" s="1"/>
      <c r="X88" s="1"/>
      <c r="Y88" s="1"/>
      <c r="Z88" s="1"/>
    </row>
    <row r="89" spans="1:26" ht="15.9" customHeight="1" x14ac:dyDescent="0.3">
      <c r="A89" s="1"/>
      <c r="B89" s="1"/>
      <c r="C89" s="75"/>
      <c r="D89" s="1"/>
      <c r="E89" s="1"/>
      <c r="F89" s="1"/>
      <c r="G89" s="1"/>
      <c r="H89" s="1"/>
      <c r="I89" s="1"/>
      <c r="J89" s="1"/>
      <c r="K89" s="1"/>
      <c r="L89" s="1"/>
      <c r="M89" s="1"/>
      <c r="N89" s="1"/>
      <c r="O89" s="1"/>
      <c r="P89" s="1"/>
      <c r="Q89" s="1"/>
      <c r="R89" s="1"/>
      <c r="S89" s="1"/>
      <c r="T89" s="9"/>
      <c r="U89" s="1"/>
      <c r="V89" s="1"/>
      <c r="W89" s="1"/>
      <c r="X89" s="1"/>
      <c r="Y89" s="1"/>
      <c r="Z89" s="1"/>
    </row>
    <row r="90" spans="1:26" ht="15.9" customHeight="1" x14ac:dyDescent="0.3">
      <c r="A90" s="1"/>
      <c r="B90" s="1"/>
      <c r="C90" s="75"/>
      <c r="D90" s="1"/>
      <c r="E90" s="1"/>
      <c r="F90" s="1"/>
      <c r="G90" s="1"/>
      <c r="H90" s="1"/>
      <c r="I90" s="1"/>
      <c r="J90" s="1"/>
      <c r="K90" s="1"/>
      <c r="L90" s="1"/>
      <c r="M90" s="1"/>
      <c r="N90" s="1"/>
      <c r="O90" s="1"/>
      <c r="P90" s="1"/>
      <c r="Q90" s="1"/>
      <c r="R90" s="1"/>
      <c r="S90" s="1"/>
      <c r="T90" s="9"/>
      <c r="U90" s="1"/>
      <c r="V90" s="1"/>
      <c r="W90" s="1"/>
      <c r="X90" s="1"/>
      <c r="Y90" s="1"/>
      <c r="Z90" s="1"/>
    </row>
    <row r="91" spans="1:26" ht="15.9" customHeight="1" x14ac:dyDescent="0.3">
      <c r="A91" s="1"/>
      <c r="B91" s="1"/>
      <c r="C91" s="75"/>
      <c r="D91" s="1"/>
      <c r="E91" s="1"/>
      <c r="F91" s="1"/>
      <c r="G91" s="1"/>
      <c r="H91" s="1"/>
      <c r="I91" s="1"/>
      <c r="J91" s="1"/>
      <c r="K91" s="1"/>
      <c r="L91" s="1"/>
      <c r="M91" s="1"/>
      <c r="N91" s="1"/>
      <c r="O91" s="1"/>
      <c r="P91" s="1"/>
      <c r="Q91" s="1"/>
      <c r="R91" s="1"/>
      <c r="S91" s="1"/>
      <c r="T91" s="9"/>
      <c r="U91" s="1"/>
      <c r="V91" s="1"/>
      <c r="W91" s="1"/>
      <c r="X91" s="1"/>
      <c r="Y91" s="1"/>
      <c r="Z91" s="1"/>
    </row>
    <row r="92" spans="1:26" ht="15.9" customHeight="1" x14ac:dyDescent="0.3">
      <c r="A92" s="1"/>
      <c r="B92" s="1"/>
      <c r="C92" s="75"/>
      <c r="D92" s="1"/>
      <c r="E92" s="1"/>
      <c r="F92" s="1"/>
      <c r="G92" s="1"/>
      <c r="H92" s="1"/>
      <c r="I92" s="1"/>
      <c r="J92" s="1"/>
      <c r="K92" s="1"/>
      <c r="L92" s="1"/>
      <c r="M92" s="1"/>
      <c r="N92" s="1"/>
      <c r="O92" s="1"/>
      <c r="P92" s="1"/>
      <c r="Q92" s="1"/>
      <c r="R92" s="1"/>
      <c r="S92" s="1"/>
      <c r="T92" s="9"/>
      <c r="U92" s="1"/>
      <c r="V92" s="1"/>
      <c r="W92" s="1"/>
      <c r="X92" s="1"/>
      <c r="Y92" s="1"/>
      <c r="Z92" s="1"/>
    </row>
    <row r="93" spans="1:26" ht="15.9" customHeight="1" x14ac:dyDescent="0.3">
      <c r="A93" s="1"/>
      <c r="B93" s="1"/>
      <c r="C93" s="75"/>
      <c r="D93" s="1"/>
      <c r="E93" s="1"/>
      <c r="F93" s="1"/>
      <c r="G93" s="1"/>
      <c r="H93" s="1"/>
      <c r="I93" s="1"/>
      <c r="J93" s="1"/>
      <c r="K93" s="1"/>
      <c r="L93" s="1"/>
      <c r="M93" s="1"/>
      <c r="N93" s="1"/>
      <c r="O93" s="1"/>
      <c r="P93" s="1"/>
      <c r="Q93" s="1"/>
      <c r="R93" s="1"/>
      <c r="S93" s="1"/>
      <c r="T93" s="9"/>
      <c r="U93" s="1"/>
      <c r="V93" s="1"/>
      <c r="W93" s="1"/>
      <c r="X93" s="1"/>
      <c r="Y93" s="1"/>
      <c r="Z93" s="1"/>
    </row>
    <row r="94" spans="1:26" ht="15.9" customHeight="1" x14ac:dyDescent="0.3">
      <c r="A94" s="1"/>
      <c r="B94" s="1"/>
      <c r="C94" s="75"/>
      <c r="D94" s="1"/>
      <c r="E94" s="1"/>
      <c r="F94" s="1"/>
      <c r="G94" s="1"/>
      <c r="H94" s="1"/>
      <c r="I94" s="1"/>
      <c r="J94" s="1"/>
      <c r="K94" s="1"/>
      <c r="L94" s="1"/>
      <c r="M94" s="1"/>
      <c r="N94" s="1"/>
      <c r="O94" s="1"/>
      <c r="P94" s="1"/>
      <c r="Q94" s="1"/>
      <c r="R94" s="1"/>
      <c r="S94" s="1"/>
      <c r="T94" s="9"/>
      <c r="U94" s="1"/>
      <c r="V94" s="1"/>
      <c r="W94" s="1"/>
      <c r="X94" s="1"/>
      <c r="Y94" s="1"/>
      <c r="Z94" s="1"/>
    </row>
    <row r="95" spans="1:26" ht="15.9" customHeight="1" x14ac:dyDescent="0.3">
      <c r="A95" s="1"/>
      <c r="B95" s="1"/>
      <c r="C95" s="75"/>
      <c r="D95" s="1"/>
      <c r="E95" s="1"/>
      <c r="F95" s="1"/>
      <c r="G95" s="1"/>
      <c r="H95" s="1"/>
      <c r="I95" s="1"/>
      <c r="J95" s="1"/>
      <c r="K95" s="1"/>
      <c r="L95" s="1"/>
      <c r="M95" s="1"/>
      <c r="N95" s="1"/>
      <c r="O95" s="1"/>
      <c r="P95" s="1"/>
      <c r="Q95" s="1"/>
      <c r="R95" s="1"/>
      <c r="S95" s="1"/>
      <c r="T95" s="9"/>
      <c r="U95" s="1"/>
      <c r="V95" s="1"/>
      <c r="W95" s="1"/>
      <c r="X95" s="1"/>
      <c r="Y95" s="1"/>
      <c r="Z95" s="1"/>
    </row>
    <row r="96" spans="1:26" ht="15.9" customHeight="1" x14ac:dyDescent="0.3">
      <c r="A96" s="1"/>
      <c r="B96" s="1"/>
      <c r="C96" s="75"/>
      <c r="D96" s="1"/>
      <c r="E96" s="1"/>
      <c r="F96" s="1"/>
      <c r="G96" s="1"/>
      <c r="H96" s="1"/>
      <c r="I96" s="1"/>
      <c r="J96" s="1"/>
      <c r="K96" s="1"/>
      <c r="L96" s="1"/>
      <c r="M96" s="1"/>
      <c r="N96" s="1"/>
      <c r="O96" s="1"/>
      <c r="P96" s="1"/>
      <c r="Q96" s="1"/>
      <c r="R96" s="1"/>
      <c r="S96" s="1"/>
      <c r="T96" s="9"/>
      <c r="U96" s="1"/>
      <c r="V96" s="1"/>
      <c r="W96" s="1"/>
      <c r="X96" s="1"/>
      <c r="Y96" s="1"/>
      <c r="Z96" s="1"/>
    </row>
    <row r="97" spans="1:26" ht="15.9" customHeight="1" x14ac:dyDescent="0.3">
      <c r="A97" s="1"/>
      <c r="B97" s="1"/>
      <c r="C97" s="75"/>
      <c r="D97" s="1"/>
      <c r="E97" s="1"/>
      <c r="F97" s="1"/>
      <c r="G97" s="1"/>
      <c r="H97" s="1"/>
      <c r="I97" s="1"/>
      <c r="J97" s="1"/>
      <c r="K97" s="1"/>
      <c r="L97" s="1"/>
      <c r="M97" s="1"/>
      <c r="N97" s="1"/>
      <c r="O97" s="1"/>
      <c r="P97" s="1"/>
      <c r="Q97" s="1"/>
      <c r="R97" s="1"/>
      <c r="S97" s="1"/>
      <c r="T97" s="9"/>
      <c r="U97" s="1"/>
      <c r="V97" s="1"/>
      <c r="W97" s="1"/>
      <c r="X97" s="1"/>
      <c r="Y97" s="1"/>
      <c r="Z97" s="1"/>
    </row>
    <row r="98" spans="1:26" ht="15.9" customHeight="1" x14ac:dyDescent="0.3">
      <c r="A98" s="1"/>
      <c r="B98" s="1"/>
      <c r="C98" s="76"/>
      <c r="D98" s="77"/>
      <c r="E98" s="77"/>
      <c r="F98" s="77"/>
      <c r="G98" s="77"/>
      <c r="H98" s="77"/>
      <c r="I98" s="77"/>
      <c r="J98" s="77"/>
      <c r="K98" s="77"/>
      <c r="L98" s="77"/>
      <c r="M98" s="77"/>
      <c r="N98" s="77"/>
      <c r="O98" s="77"/>
      <c r="P98" s="77"/>
      <c r="Q98" s="77"/>
      <c r="R98" s="77"/>
      <c r="S98" s="77"/>
      <c r="T98" s="78"/>
      <c r="U98" s="1"/>
      <c r="V98" s="1"/>
      <c r="W98" s="1"/>
      <c r="X98" s="1"/>
      <c r="Y98" s="1"/>
      <c r="Z98" s="1"/>
    </row>
    <row r="99" spans="1:26"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0">
    <mergeCell ref="C20:D21"/>
    <mergeCell ref="E20:F21"/>
    <mergeCell ref="G20:G21"/>
    <mergeCell ref="E17:G17"/>
    <mergeCell ref="E18:G18"/>
    <mergeCell ref="C19:T19"/>
    <mergeCell ref="C17:D17"/>
    <mergeCell ref="C18:D18"/>
    <mergeCell ref="C10:D10"/>
    <mergeCell ref="E10:G10"/>
    <mergeCell ref="C11:D11"/>
    <mergeCell ref="E11:G11"/>
    <mergeCell ref="E16:G16"/>
    <mergeCell ref="E15:G15"/>
    <mergeCell ref="C15:D15"/>
    <mergeCell ref="C16:D16"/>
    <mergeCell ref="C12:D12"/>
    <mergeCell ref="E12:G12"/>
    <mergeCell ref="C13:D13"/>
    <mergeCell ref="E13:G13"/>
    <mergeCell ref="C14:D14"/>
    <mergeCell ref="E14:G14"/>
    <mergeCell ref="E8:G8"/>
    <mergeCell ref="M8:T8"/>
    <mergeCell ref="C8:D8"/>
    <mergeCell ref="C9:D9"/>
    <mergeCell ref="E9:G9"/>
    <mergeCell ref="H8:K18"/>
    <mergeCell ref="L8:L9"/>
    <mergeCell ref="L11:L12"/>
    <mergeCell ref="L14:L15"/>
    <mergeCell ref="M9:T9"/>
    <mergeCell ref="L10:T10"/>
    <mergeCell ref="M11:T11"/>
    <mergeCell ref="M12:T12"/>
    <mergeCell ref="L13:T13"/>
    <mergeCell ref="M14:T14"/>
    <mergeCell ref="M15:T15"/>
    <mergeCell ref="C4:D5"/>
    <mergeCell ref="L5:R5"/>
    <mergeCell ref="C7:G7"/>
    <mergeCell ref="H7:K7"/>
    <mergeCell ref="L7:T7"/>
    <mergeCell ref="C41:D43"/>
    <mergeCell ref="C53:E53"/>
    <mergeCell ref="C49:H50"/>
    <mergeCell ref="C51:T51"/>
    <mergeCell ref="E41:G41"/>
    <mergeCell ref="E42:G42"/>
    <mergeCell ref="E43:G43"/>
    <mergeCell ref="C44:T44"/>
    <mergeCell ref="C45:H46"/>
    <mergeCell ref="L45:M50"/>
    <mergeCell ref="C47:H48"/>
    <mergeCell ref="C23:D30"/>
    <mergeCell ref="E23:E26"/>
    <mergeCell ref="E27:E30"/>
    <mergeCell ref="C31:D38"/>
    <mergeCell ref="E31:E34"/>
    <mergeCell ref="E35:E38"/>
  </mergeCells>
  <conditionalFormatting sqref="E11:G14 H21:T21">
    <cfRule type="cellIs" dxfId="61" priority="6" stopIfTrue="1" operator="equal">
      <formula>"ALARMA"</formula>
    </cfRule>
    <cfRule type="cellIs" dxfId="60" priority="7" stopIfTrue="1" operator="equal">
      <formula>"PARADDA"</formula>
    </cfRule>
    <cfRule type="cellIs" dxfId="59" priority="8" stopIfTrue="1" operator="equal">
      <formula>"NORMAL"</formula>
    </cfRule>
  </conditionalFormatting>
  <conditionalFormatting sqref="E12:G12">
    <cfRule type="containsText" dxfId="58" priority="9" stopIfTrue="1" operator="containsText" text="alarma">
      <formula>NOT(ISERROR(SEARCH(("alarma"),(E12))))</formula>
    </cfRule>
  </conditionalFormatting>
  <conditionalFormatting sqref="H28">
    <cfRule type="cellIs" dxfId="57" priority="13" stopIfTrue="1" operator="greaterThan">
      <formula>$K$50</formula>
    </cfRule>
    <cfRule type="cellIs" dxfId="56" priority="14" stopIfTrue="1" operator="between">
      <formula>$I$50</formula>
      <formula>$K$50</formula>
    </cfRule>
    <cfRule type="cellIs" dxfId="55" priority="15" stopIfTrue="1" operator="lessThan">
      <formula>$I$50</formula>
    </cfRule>
  </conditionalFormatting>
  <conditionalFormatting sqref="H31:K31 H34:K35 H37:K38">
    <cfRule type="colorScale" priority="38">
      <colorScale>
        <cfvo type="formula" val="$I$48"/>
        <cfvo type="max"/>
        <color rgb="FFFFFF00"/>
        <color rgb="FFFFFF00"/>
      </colorScale>
    </cfRule>
  </conditionalFormatting>
  <conditionalFormatting sqref="H31:K31 H34:T35 H37:K38">
    <cfRule type="cellIs" dxfId="54" priority="32" stopIfTrue="1" operator="between">
      <formula>$I$48</formula>
      <formula>$K$48</formula>
    </cfRule>
    <cfRule type="cellIs" dxfId="53" priority="33" stopIfTrue="1" operator="lessThan">
      <formula>$I$48</formula>
    </cfRule>
    <cfRule type="cellIs" dxfId="52" priority="37" stopIfTrue="1" operator="between">
      <formula>$I$48</formula>
      <formula>$K$48</formula>
    </cfRule>
  </conditionalFormatting>
  <conditionalFormatting sqref="H33:K33">
    <cfRule type="colorScale" priority="46">
      <colorScale>
        <cfvo type="formula" val="$I$48"/>
        <cfvo type="max"/>
        <color rgb="FFFFFF00"/>
        <color rgb="FFFFFF00"/>
      </colorScale>
    </cfRule>
  </conditionalFormatting>
  <conditionalFormatting sqref="H36:K36">
    <cfRule type="cellIs" dxfId="51" priority="30" stopIfTrue="1" operator="lessThan">
      <formula>$I$50</formula>
    </cfRule>
    <cfRule type="cellIs" dxfId="50" priority="27" stopIfTrue="1" operator="greaterThan">
      <formula>#REF!</formula>
    </cfRule>
    <cfRule type="cellIs" dxfId="49" priority="29" stopIfTrue="1" operator="between">
      <formula>$I$50</formula>
      <formula>$K$50</formula>
    </cfRule>
    <cfRule type="cellIs" dxfId="48" priority="26" stopIfTrue="1" operator="between">
      <formula>#REF!</formula>
      <formula>#REF!</formula>
    </cfRule>
    <cfRule type="cellIs" dxfId="47" priority="28" stopIfTrue="1" operator="greaterThan">
      <formula>$K$50</formula>
    </cfRule>
  </conditionalFormatting>
  <conditionalFormatting sqref="H31:M31 H33:T35 H37:M38">
    <cfRule type="cellIs" dxfId="46" priority="34" stopIfTrue="1" operator="between">
      <formula>$I$48</formula>
      <formula>$K$48</formula>
    </cfRule>
  </conditionalFormatting>
  <conditionalFormatting sqref="H23:T23 H25:T27 H29:T31 H33:T35 H37:T38">
    <cfRule type="cellIs" dxfId="45" priority="4" stopIfTrue="1" operator="between">
      <formula>$I$46</formula>
      <formula>$K$46</formula>
    </cfRule>
    <cfRule type="cellIs" dxfId="44" priority="5" stopIfTrue="1" operator="greaterThan">
      <formula>$K$46</formula>
    </cfRule>
  </conditionalFormatting>
  <conditionalFormatting sqref="H24:T24 H28:T28">
    <cfRule type="cellIs" dxfId="43" priority="2" stopIfTrue="1" operator="between">
      <formula>#REF!</formula>
      <formula>#REF!</formula>
    </cfRule>
    <cfRule type="cellIs" dxfId="42" priority="3" stopIfTrue="1" operator="greaterThan">
      <formula>#REF!</formula>
    </cfRule>
  </conditionalFormatting>
  <conditionalFormatting sqref="H24:T24">
    <cfRule type="cellIs" dxfId="41" priority="10" stopIfTrue="1" operator="greaterThan">
      <formula>$K$50</formula>
    </cfRule>
    <cfRule type="cellIs" dxfId="40" priority="11" stopIfTrue="1" operator="between">
      <formula>$I$50</formula>
      <formula>$K$50</formula>
    </cfRule>
    <cfRule type="cellIs" dxfId="39" priority="12" stopIfTrue="1" operator="lessThan">
      <formula>$I$50</formula>
    </cfRule>
  </conditionalFormatting>
  <conditionalFormatting sqref="H28:T28">
    <cfRule type="cellIs" dxfId="38" priority="18" stopIfTrue="1" operator="greaterThan">
      <formula>$K$50</formula>
    </cfRule>
    <cfRule type="cellIs" dxfId="37" priority="20" stopIfTrue="1" operator="lessThan">
      <formula>$I$50</formula>
    </cfRule>
    <cfRule type="cellIs" dxfId="36" priority="19" stopIfTrue="1" operator="between">
      <formula>$I$50</formula>
      <formula>$K$50</formula>
    </cfRule>
  </conditionalFormatting>
  <conditionalFormatting sqref="H31:T31 H33:T35 H37:T38">
    <cfRule type="cellIs" dxfId="35" priority="31" stopIfTrue="1" operator="greaterThan">
      <formula>$K$48</formula>
    </cfRule>
  </conditionalFormatting>
  <conditionalFormatting sqref="H32:T32">
    <cfRule type="cellIs" dxfId="34" priority="25" stopIfTrue="1" operator="lessThan">
      <formula>$I$50</formula>
    </cfRule>
    <cfRule type="cellIs" dxfId="33" priority="23" stopIfTrue="1" operator="greaterThan">
      <formula>$K$50</formula>
    </cfRule>
    <cfRule type="cellIs" dxfId="32" priority="22" stopIfTrue="1" operator="greaterThan">
      <formula>#REF!</formula>
    </cfRule>
    <cfRule type="cellIs" dxfId="31" priority="24" stopIfTrue="1" operator="between">
      <formula>$I$50</formula>
      <formula>$K$50</formula>
    </cfRule>
    <cfRule type="cellIs" dxfId="30" priority="21" stopIfTrue="1" operator="between">
      <formula>#REF!</formula>
      <formula>#REF!</formula>
    </cfRule>
  </conditionalFormatting>
  <conditionalFormatting sqref="H33:T33">
    <cfRule type="cellIs" dxfId="29" priority="41" stopIfTrue="1" operator="lessThan">
      <formula>$I$48</formula>
    </cfRule>
    <cfRule type="cellIs" dxfId="28" priority="42" stopIfTrue="1" operator="between">
      <formula>$I$48</formula>
      <formula>$K$48</formula>
    </cfRule>
    <cfRule type="cellIs" dxfId="27" priority="45" stopIfTrue="1" operator="between">
      <formula>$I$48</formula>
      <formula>$K$48</formula>
    </cfRule>
  </conditionalFormatting>
  <conditionalFormatting sqref="I50">
    <cfRule type="cellIs" dxfId="26" priority="1" stopIfTrue="1" operator="between">
      <formula>#REF!</formula>
      <formula>#REF!</formula>
    </cfRule>
  </conditionalFormatting>
  <conditionalFormatting sqref="L31:M31 L34:M35 L37:M38">
    <cfRule type="colorScale" priority="79">
      <colorScale>
        <cfvo type="formula" val="$I$48"/>
        <cfvo type="max"/>
        <color rgb="FFFFFF00"/>
        <color rgb="FFFFFF00"/>
      </colorScale>
    </cfRule>
  </conditionalFormatting>
  <conditionalFormatting sqref="L31:M31 L37:M38">
    <cfRule type="cellIs" dxfId="25" priority="74" stopIfTrue="1" operator="lessThan">
      <formula>$I$48</formula>
    </cfRule>
    <cfRule type="cellIs" dxfId="24" priority="78" stopIfTrue="1" operator="between">
      <formula>$I$48</formula>
      <formula>$K$48</formula>
    </cfRule>
  </conditionalFormatting>
  <conditionalFormatting sqref="L33:M33">
    <cfRule type="colorScale" priority="87">
      <colorScale>
        <cfvo type="formula" val="$I$48"/>
        <cfvo type="max"/>
        <color rgb="FFFFFF00"/>
        <color rgb="FFFFFF00"/>
      </colorScale>
    </cfRule>
  </conditionalFormatting>
  <conditionalFormatting sqref="L31:O31 L37:O38">
    <cfRule type="cellIs" dxfId="23" priority="75" stopIfTrue="1" operator="between">
      <formula>$I$48</formula>
      <formula>$K$48</formula>
    </cfRule>
  </conditionalFormatting>
  <conditionalFormatting sqref="L36:R36">
    <cfRule type="cellIs" dxfId="22" priority="69" stopIfTrue="1" operator="greaterThan">
      <formula>$K$50</formula>
    </cfRule>
    <cfRule type="cellIs" dxfId="21" priority="70" stopIfTrue="1" operator="between">
      <formula>$I$50</formula>
      <formula>$K$50</formula>
    </cfRule>
    <cfRule type="cellIs" dxfId="20" priority="71" stopIfTrue="1" operator="lessThan">
      <formula>$I$50</formula>
    </cfRule>
  </conditionalFormatting>
  <conditionalFormatting sqref="L36:T36">
    <cfRule type="cellIs" dxfId="19" priority="67" stopIfTrue="1" operator="between">
      <formula>#REF!</formula>
      <formula>#REF!</formula>
    </cfRule>
    <cfRule type="cellIs" dxfId="18" priority="68" stopIfTrue="1" operator="greaterThan">
      <formula>#REF!</formula>
    </cfRule>
  </conditionalFormatting>
  <conditionalFormatting sqref="N31:O31 N34:O35 N37:O38">
    <cfRule type="colorScale" priority="117">
      <colorScale>
        <cfvo type="formula" val="$I$48"/>
        <cfvo type="max"/>
        <color rgb="FFFFFF00"/>
        <color rgb="FFFFFF00"/>
      </colorScale>
    </cfRule>
  </conditionalFormatting>
  <conditionalFormatting sqref="N31:O31 N37:O38">
    <cfRule type="cellIs" dxfId="17" priority="112" stopIfTrue="1" operator="lessThan">
      <formula>$I$48</formula>
    </cfRule>
    <cfRule type="cellIs" dxfId="16" priority="116" stopIfTrue="1" operator="between">
      <formula>$I$48</formula>
      <formula>$K$48</formula>
    </cfRule>
  </conditionalFormatting>
  <conditionalFormatting sqref="N33:O33">
    <cfRule type="colorScale" priority="125">
      <colorScale>
        <cfvo type="formula" val="$I$48"/>
        <cfvo type="max"/>
        <color rgb="FFFFFF00"/>
        <color rgb="FFFFFF00"/>
      </colorScale>
    </cfRule>
  </conditionalFormatting>
  <conditionalFormatting sqref="N31:P31 N37:P38">
    <cfRule type="cellIs" dxfId="15" priority="113" stopIfTrue="1" operator="between">
      <formula>$I$48</formula>
      <formula>$K$48</formula>
    </cfRule>
  </conditionalFormatting>
  <conditionalFormatting sqref="P31 P37:P38">
    <cfRule type="cellIs" dxfId="14" priority="150" stopIfTrue="1" operator="lessThan">
      <formula>$I$48</formula>
    </cfRule>
    <cfRule type="cellIs" dxfId="13" priority="154" stopIfTrue="1" operator="between">
      <formula>$I$48</formula>
      <formula>$K$48</formula>
    </cfRule>
  </conditionalFormatting>
  <conditionalFormatting sqref="P33">
    <cfRule type="colorScale" priority="163">
      <colorScale>
        <cfvo type="formula" val="$I$48"/>
        <cfvo type="max"/>
        <color rgb="FFFFFF00"/>
        <color rgb="FFFFFF00"/>
      </colorScale>
    </cfRule>
  </conditionalFormatting>
  <conditionalFormatting sqref="P34:P35 P31 P37:P38">
    <cfRule type="colorScale" priority="155">
      <colorScale>
        <cfvo type="formula" val="$I$48"/>
        <cfvo type="max"/>
        <color rgb="FFFFFF00"/>
        <color rgb="FFFFFF00"/>
      </colorScale>
    </cfRule>
  </conditionalFormatting>
  <conditionalFormatting sqref="P31:Q31 P37:Q38">
    <cfRule type="cellIs" dxfId="12" priority="151" stopIfTrue="1" operator="between">
      <formula>$I$48</formula>
      <formula>$K$48</formula>
    </cfRule>
  </conditionalFormatting>
  <conditionalFormatting sqref="Q31 Q37:Q38">
    <cfRule type="cellIs" dxfId="11" priority="188" stopIfTrue="1" operator="lessThan">
      <formula>$I$48</formula>
    </cfRule>
    <cfRule type="cellIs" dxfId="10" priority="192" stopIfTrue="1" operator="between">
      <formula>$I$48</formula>
      <formula>$K$48</formula>
    </cfRule>
  </conditionalFormatting>
  <conditionalFormatting sqref="Q33">
    <cfRule type="colorScale" priority="201">
      <colorScale>
        <cfvo type="formula" val="$I$48"/>
        <cfvo type="max"/>
        <color rgb="FFFFFF00"/>
        <color rgb="FFFFFF00"/>
      </colorScale>
    </cfRule>
  </conditionalFormatting>
  <conditionalFormatting sqref="Q34:Q35 Q31 Q37:Q38">
    <cfRule type="colorScale" priority="193">
      <colorScale>
        <cfvo type="formula" val="$I$48"/>
        <cfvo type="max"/>
        <color rgb="FFFFFF00"/>
        <color rgb="FFFFFF00"/>
      </colorScale>
    </cfRule>
  </conditionalFormatting>
  <conditionalFormatting sqref="Q31:R31 Q37:R38">
    <cfRule type="cellIs" dxfId="9" priority="189" stopIfTrue="1" operator="between">
      <formula>$I$48</formula>
      <formula>$K$48</formula>
    </cfRule>
  </conditionalFormatting>
  <conditionalFormatting sqref="R31 R37:R38">
    <cfRule type="cellIs" dxfId="8" priority="226" stopIfTrue="1" operator="lessThan">
      <formula>$I$48</formula>
    </cfRule>
    <cfRule type="cellIs" dxfId="7" priority="230" stopIfTrue="1" operator="between">
      <formula>$I$48</formula>
      <formula>$K$48</formula>
    </cfRule>
  </conditionalFormatting>
  <conditionalFormatting sqref="R33">
    <cfRule type="colorScale" priority="239">
      <colorScale>
        <cfvo type="formula" val="$I$48"/>
        <cfvo type="max"/>
        <color rgb="FFFFFF00"/>
        <color rgb="FFFFFF00"/>
      </colorScale>
    </cfRule>
  </conditionalFormatting>
  <conditionalFormatting sqref="R34:R35 R31 R37:R38">
    <cfRule type="colorScale" priority="231">
      <colorScale>
        <cfvo type="formula" val="$I$48"/>
        <cfvo type="max"/>
        <color rgb="FFFFFF00"/>
        <color rgb="FFFFFF00"/>
      </colorScale>
    </cfRule>
  </conditionalFormatting>
  <conditionalFormatting sqref="R31:T31 R37:T38">
    <cfRule type="cellIs" dxfId="6" priority="227" stopIfTrue="1" operator="between">
      <formula>$I$48</formula>
      <formula>$K$48</formula>
    </cfRule>
  </conditionalFormatting>
  <conditionalFormatting sqref="S31:T31 S34:T35 S37:T38">
    <cfRule type="colorScale" priority="266">
      <colorScale>
        <cfvo type="formula" val="$I$48"/>
        <cfvo type="max"/>
        <color rgb="FFFFFF00"/>
        <color rgb="FFFFFF00"/>
      </colorScale>
    </cfRule>
  </conditionalFormatting>
  <conditionalFormatting sqref="S31:T31 S37:T38">
    <cfRule type="cellIs" dxfId="5" priority="261" stopIfTrue="1" operator="lessThan">
      <formula>$I$48</formula>
    </cfRule>
    <cfRule type="cellIs" dxfId="4" priority="262" stopIfTrue="1" operator="between">
      <formula>$I$48</formula>
      <formula>$K$48</formula>
    </cfRule>
    <cfRule type="cellIs" dxfId="3" priority="265" stopIfTrue="1" operator="between">
      <formula>$I$48</formula>
      <formula>$K$48</formula>
    </cfRule>
  </conditionalFormatting>
  <conditionalFormatting sqref="S33:T33">
    <cfRule type="colorScale" priority="274">
      <colorScale>
        <cfvo type="formula" val="$I$48"/>
        <cfvo type="max"/>
        <color rgb="FFFFFF00"/>
        <color rgb="FFFFFF00"/>
      </colorScale>
    </cfRule>
  </conditionalFormatting>
  <conditionalFormatting sqref="S36:T36">
    <cfRule type="cellIs" dxfId="2" priority="48" stopIfTrue="1" operator="between">
      <formula>$I$50</formula>
      <formula>$K$50</formula>
    </cfRule>
    <cfRule type="cellIs" dxfId="1" priority="47" stopIfTrue="1" operator="greaterThan">
      <formula>$K$50</formula>
    </cfRule>
    <cfRule type="cellIs" dxfId="0" priority="49" stopIfTrue="1" operator="lessThan">
      <formula>$I$50</formula>
    </cfRule>
  </conditionalFormatting>
  <pageMargins left="0.11811023622047245" right="0.11811023622047245"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VIBRACIONES</vt:lpstr>
      <vt:lpstr>TERMOGRAFÍA</vt:lpstr>
      <vt:lpstr>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Carlos Balta</cp:lastModifiedBy>
  <dcterms:created xsi:type="dcterms:W3CDTF">2024-11-25T03:40:26Z</dcterms:created>
  <dcterms:modified xsi:type="dcterms:W3CDTF">2025-10-03T18:02:11Z</dcterms:modified>
</cp:coreProperties>
</file>