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7273B8E9-0335-4971-A1FB-3B7FD1065E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<sst xmlns="http://schemas.openxmlformats.org/spreadsheetml/2006/main" count="261" uniqueCount="101">
  <si>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</si>
  <si>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</si>
  <si>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</si>
  <si>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</si>
  <si>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</si>
  <si>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</si>
  <si>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</si>
  <si>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</si>
  <si>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</si>
  <si>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</si>
  <si>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</si>
  <si>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</si>
  <si>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</si>
  <si>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</si>
  <si>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</si>
  <si>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</si>
  <si>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</si>
  <si>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</si>
  <si>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</si>
  <si>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</si>
  <si>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</si>
  <si>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</si>
  <si>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</si>
  <si>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</si>
  <si>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</si>
  <si>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</si>
  <si>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</si>
  <si>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</si>
  <si>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</si>
  <si>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</si>
  <si>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</si>
  <si>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</si>
  <si>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</si>
  <si>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</si>
  <si>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</si>
  <si>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</si>
  <si>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</si>
  <si>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</si>
  <si>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</si>
  <si>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</si>
  <si>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</si>
  <si>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</si>
  <si>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</si>
  <si>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</si>
  <si>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</si>
  <si>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</si>
  <si>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</si>
  <si>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</si>
  <si>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</si>
  <si>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</si>
  <si>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</si>
  <si>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</si>
  <si>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</si>
  <si>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</si>
  <si>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</si>
  <si>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</si>
  <si>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</si>
  <si>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</si>
  <si>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</si>
  <si>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</si>
  <si>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</si>
  <si>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</si>
  <si>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</si>
  <si>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</si>
  <si>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</si>
  <si>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</si>
  <si>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</si>
  <si>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</si>
  <si>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</si>
  <si>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</si>
  <si>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</si>
  <si>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</si>
  <si>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</si>
  <si>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</si>
  <si>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</si>
  <si>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</si>
  <si>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</si>
  <si>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</si>
  <si>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</si>
  <si>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</si>
  <si>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</si>
  <si>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</si>
  <si>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</si>
  <si>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</si>
  <si>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AGOSTO</t>
  </si>
  <si>
    <t>REPORTE DE INSPECCIÓN PREDICTIVA
ANALISIS VIBRACIONAL
REPORTE Nº 039</t>
  </si>
  <si>
    <t>MOTOR BBA VACIO 01</t>
  </si>
  <si>
    <t>En los espectros de vibraciones se aprecia problemas electricos en el motor.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</si>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</sst>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4" fillId="0" borderId="61" xfId="0" applyFont="1" applyBorder="1"/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74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9" xfId="0" applyFont="1" applyBorder="1"/>
    <xf numFmtId="0" fontId="8" fillId="0" borderId="32" xfId="0" applyFont="1" applyBorder="1" applyAlignment="1">
      <alignment horizontal="left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53" xfId="0" applyFont="1" applyBorder="1"/>
    <xf numFmtId="0" fontId="4" fillId="0" borderId="13" xfId="0" applyFont="1" applyBorder="1"/>
    <xf numFmtId="0" fontId="4" fillId="0" borderId="26" xfId="0" applyFont="1" applyBorder="1"/>
    <xf numFmtId="0" fontId="2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4" fillId="0" borderId="17" xfId="0" applyFont="1" applyBorder="1"/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top" wrapText="1"/>
    </xf>
    <xf numFmtId="0" fontId="6" fillId="3" borderId="64" xfId="0" applyFont="1" applyFill="1" applyBorder="1" applyAlignment="1">
      <alignment horizontal="center" vertical="center"/>
    </xf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vertical="center" wrapText="1"/>
    </xf>
    <xf numFmtId="0" fontId="5" fillId="2" borderId="64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4" fillId="0" borderId="60" xfId="0" applyFont="1" applyBorder="1"/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3.193152</c:v>
                </c:pt>
                <c:pt idx="1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2.9312000000000001E-2</c:v>
                </c:pt>
                <c:pt idx="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2.5138099999999999</c:v>
                </c:pt>
                <c:pt idx="1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1.890469</c:v>
                </c:pt>
                <c:pt idx="1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1.843242</c:v>
                </c:pt>
                <c:pt idx="1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3.7659999999999999E-2</c:v>
                </c:pt>
                <c:pt idx="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1.0823389999999999</c:v>
                </c:pt>
                <c:pt idx="1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1.9978940000000001</c:v>
                </c:pt>
                <c:pt idx="1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3.4145629999999998</c:v>
                </c:pt>
                <c:pt idx="1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9.8108000000000001E-2</c:v>
                </c:pt>
                <c:pt idx="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2.7724540000000002</c:v>
                </c:pt>
                <c:pt idx="1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2.3592330000000001</c:v>
                </c:pt>
                <c:pt idx="1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chart" Target="../charts/chart2.xml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34062</xdr:colOff>
      <xdr:row>78</xdr:row>
      <xdr:rowOff>45902</xdr:rowOff>
    </xdr:from>
    <xdr:to>
      <xdr:col>19</xdr:col>
      <xdr:colOff>1009879</xdr:colOff>
      <xdr:row>98</xdr:row>
      <xdr:rowOff>180034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10258D-C748-33CB-9CA3-5BADC7CA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821" y="17369926"/>
          <a:ext cx="14232781" cy="417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33866</xdr:colOff>
      <xdr:row>22</xdr:row>
      <xdr:rowOff>160867</xdr:rowOff>
    </xdr:from>
    <xdr:to>
      <xdr:col>11</xdr:col>
      <xdr:colOff>957309</xdr:colOff>
      <xdr:row>58</xdr:row>
      <xdr:rowOff>67733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C1584A-1B84-5548-36A8-DA4A7EDF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399" y="4563534"/>
          <a:ext cx="7629043" cy="69172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84667</xdr:colOff>
      <xdr:row>22</xdr:row>
      <xdr:rowOff>152398</xdr:rowOff>
    </xdr:from>
    <xdr:to>
      <xdr:col>19</xdr:col>
      <xdr:colOff>956732</xdr:colOff>
      <xdr:row>58</xdr:row>
      <xdr:rowOff>43345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271ED04-5A60-C06B-F004-A478C89D4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71934" y="4555065"/>
          <a:ext cx="6485465" cy="69013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zoomScale="83" zoomScaleNormal="83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2" t="s">
        <v>85</v>
      </c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4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8"/>
      <c r="D4" s="159"/>
      <c r="E4" s="1"/>
      <c r="F4" s="1"/>
      <c r="G4" s="1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0"/>
      <c r="D5" s="161"/>
      <c r="E5" s="1"/>
      <c r="F5" s="1"/>
      <c r="G5" s="1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6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5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2" t="s">
        <v>0</v>
      </c>
      <c r="D7" s="135"/>
      <c r="E7" s="135"/>
      <c r="F7" s="135"/>
      <c r="G7" s="148"/>
      <c r="H7" s="163" t="s">
        <v>1</v>
      </c>
      <c r="I7" s="135"/>
      <c r="J7" s="135"/>
      <c r="K7" s="148"/>
      <c r="L7" s="164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79" t="s">
        <v>3</v>
      </c>
      <c r="D8" s="148"/>
      <c r="E8" s="180" t="s">
        <v>80</v>
      </c>
      <c r="F8" s="150"/>
      <c r="G8" s="151"/>
      <c r="H8" s="165"/>
      <c r="I8" s="138"/>
      <c r="J8" s="138"/>
      <c r="K8" s="139"/>
      <c r="L8" s="166">
        <v>45895</v>
      </c>
      <c r="M8" s="168" t="s">
        <v>87</v>
      </c>
      <c r="N8" s="169"/>
      <c r="O8" s="169"/>
      <c r="P8" s="169"/>
      <c r="Q8" s="169"/>
      <c r="R8" s="169"/>
      <c r="S8" s="169"/>
      <c r="T8" s="17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9" t="s">
        <v>4</v>
      </c>
      <c r="D9" s="148"/>
      <c r="E9" s="180" t="s">
        <v>5</v>
      </c>
      <c r="F9" s="135"/>
      <c r="G9" s="148"/>
      <c r="H9" s="145"/>
      <c r="I9" s="155"/>
      <c r="J9" s="155"/>
      <c r="K9" s="144"/>
      <c r="L9" s="167"/>
      <c r="M9" s="171"/>
      <c r="N9" s="172"/>
      <c r="O9" s="172"/>
      <c r="P9" s="172"/>
      <c r="Q9" s="172"/>
      <c r="R9" s="172"/>
      <c r="S9" s="172"/>
      <c r="T9" s="17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9" t="s">
        <v>6</v>
      </c>
      <c r="D10" s="148"/>
      <c r="E10" s="180" t="s">
        <v>7</v>
      </c>
      <c r="F10" s="135"/>
      <c r="G10" s="148"/>
      <c r="H10" s="145"/>
      <c r="I10" s="155"/>
      <c r="J10" s="155"/>
      <c r="K10" s="144"/>
      <c r="L10" s="174" t="s">
        <v>8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9" t="s">
        <v>9</v>
      </c>
      <c r="D11" s="148"/>
      <c r="E11" s="180"/>
      <c r="F11" s="135"/>
      <c r="G11" s="148"/>
      <c r="H11" s="145"/>
      <c r="I11" s="155"/>
      <c r="J11" s="155"/>
      <c r="K11" s="144"/>
      <c r="L11" s="166">
        <v>45921</v>
      </c>
      <c r="M11" s="168" t="s">
        <v>99</v>
      </c>
      <c r="N11" s="169"/>
      <c r="O11" s="169"/>
      <c r="P11" s="169"/>
      <c r="Q11" s="169"/>
      <c r="R11" s="169"/>
      <c r="S11" s="169"/>
      <c r="T11" s="170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79" t="s">
        <v>10</v>
      </c>
      <c r="D12" s="148"/>
      <c r="E12" s="191" t="s">
        <v>86</v>
      </c>
      <c r="F12" s="135"/>
      <c r="G12" s="148"/>
      <c r="H12" s="145"/>
      <c r="I12" s="155"/>
      <c r="J12" s="155"/>
      <c r="K12" s="144"/>
      <c r="L12" s="167"/>
      <c r="M12" s="171"/>
      <c r="N12" s="172"/>
      <c r="O12" s="172"/>
      <c r="P12" s="172"/>
      <c r="Q12" s="172"/>
      <c r="R12" s="172"/>
      <c r="S12" s="172"/>
      <c r="T12" s="17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9" t="s">
        <v>11</v>
      </c>
      <c r="D13" s="148"/>
      <c r="E13" s="191"/>
      <c r="F13" s="135"/>
      <c r="G13" s="148"/>
      <c r="H13" s="145"/>
      <c r="I13" s="155"/>
      <c r="J13" s="155"/>
      <c r="K13" s="144"/>
      <c r="L13" s="174" t="s">
        <v>12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79" t="s">
        <v>13</v>
      </c>
      <c r="D14" s="148"/>
      <c r="E14" s="147" t="s">
        <v>14</v>
      </c>
      <c r="F14" s="135"/>
      <c r="G14" s="148"/>
      <c r="H14" s="145"/>
      <c r="I14" s="155"/>
      <c r="J14" s="155"/>
      <c r="K14" s="144"/>
      <c r="L14" s="166">
        <v>45921</v>
      </c>
      <c r="M14" s="168" t="s">
        <v>100</v>
      </c>
      <c r="N14" s="175"/>
      <c r="O14" s="175"/>
      <c r="P14" s="175"/>
      <c r="Q14" s="175"/>
      <c r="R14" s="175"/>
      <c r="S14" s="175"/>
      <c r="T14" s="176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88" t="s">
        <v>15</v>
      </c>
      <c r="D15" s="148"/>
      <c r="E15" s="149">
        <v>45921</v>
      </c>
      <c r="F15" s="150"/>
      <c r="G15" s="151"/>
      <c r="H15" s="145"/>
      <c r="I15" s="155"/>
      <c r="J15" s="155"/>
      <c r="K15" s="144"/>
      <c r="L15" s="167"/>
      <c r="M15" s="146"/>
      <c r="N15" s="177"/>
      <c r="O15" s="177"/>
      <c r="P15" s="177"/>
      <c r="Q15" s="177"/>
      <c r="R15" s="177"/>
      <c r="S15" s="177"/>
      <c r="T15" s="17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9" t="s">
        <v>16</v>
      </c>
      <c r="D16" s="148"/>
      <c r="E16" s="149">
        <v>45921</v>
      </c>
      <c r="F16" s="150"/>
      <c r="G16" s="151"/>
      <c r="H16" s="145"/>
      <c r="I16" s="155"/>
      <c r="J16" s="155"/>
      <c r="K16" s="14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9" t="s">
        <v>17</v>
      </c>
      <c r="D17" s="148"/>
      <c r="E17" s="180" t="s">
        <v>18</v>
      </c>
      <c r="F17" s="135"/>
      <c r="G17" s="148"/>
      <c r="H17" s="145"/>
      <c r="I17" s="155"/>
      <c r="J17" s="155"/>
      <c r="K17" s="14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9" t="s">
        <v>19</v>
      </c>
      <c r="D18" s="148"/>
      <c r="E18" s="180" t="s">
        <v>20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89" t="s">
        <v>21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9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81" t="s">
        <v>22</v>
      </c>
      <c r="D20" s="182"/>
      <c r="E20" s="183" t="s">
        <v>23</v>
      </c>
      <c r="F20" s="184"/>
      <c r="G20" s="186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30"/>
      <c r="D21" s="144"/>
      <c r="E21" s="185"/>
      <c r="F21" s="185"/>
      <c r="G21" s="187"/>
      <c r="H21" s="85" t="s">
        <v>14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84</v>
      </c>
      <c r="I22" s="106" t="s">
        <v>88</v>
      </c>
      <c r="J22" s="106" t="s">
        <v>89</v>
      </c>
      <c r="K22" s="106" t="s">
        <v>90</v>
      </c>
      <c r="L22" s="106" t="s">
        <v>91</v>
      </c>
      <c r="M22" s="106" t="s">
        <v>92</v>
      </c>
      <c r="N22" s="106" t="s">
        <v>93</v>
      </c>
      <c r="O22" s="106" t="s">
        <v>94</v>
      </c>
      <c r="P22" s="106" t="s">
        <v>95</v>
      </c>
      <c r="Q22" s="106" t="s">
        <v>96</v>
      </c>
      <c r="R22" s="106" t="s">
        <v>97</v>
      </c>
      <c r="S22" s="106" t="s">
        <v>98</v>
      </c>
      <c r="T22" s="106" t="s">
        <v>84</v>
      </c>
      <c r="U22" s="1"/>
      <c r="V22" s="1"/>
    </row>
    <row r="23" spans="1:26" ht="21" customHeight="1" x14ac:dyDescent="0.3">
      <c r="A23" s="1"/>
      <c r="B23" s="1"/>
      <c r="C23" s="119" t="s">
        <v>78</v>
      </c>
      <c r="D23" s="120"/>
      <c r="E23" s="123">
        <v>1</v>
      </c>
      <c r="F23" s="108" t="s">
        <v>26</v>
      </c>
      <c r="G23" s="108" t="s">
        <v>27</v>
      </c>
      <c r="H23" s="109">
        <v>3.193152</v>
      </c>
      <c r="I23" s="118">
        <v>2.9</v>
      </c>
      <c r="J23" s="118"/>
      <c r="K23" s="110"/>
      <c r="L23" s="110"/>
      <c r="M23" s="110"/>
      <c r="N23" s="110"/>
      <c r="O23" s="109"/>
      <c r="P23" s="109"/>
      <c r="Q23" s="109"/>
      <c r="R23" s="109"/>
      <c r="S23" s="109"/>
      <c r="T23" s="111"/>
      <c r="U23" s="1"/>
      <c r="V23" s="1"/>
    </row>
    <row r="24" spans="1:26" ht="21" customHeight="1" x14ac:dyDescent="0.3">
      <c r="A24" s="1"/>
      <c r="B24" s="1"/>
      <c r="C24" s="121"/>
      <c r="D24" s="120"/>
      <c r="E24" s="124"/>
      <c r="F24" s="24" t="s">
        <v>28</v>
      </c>
      <c r="G24" s="24" t="s">
        <v>29</v>
      </c>
      <c r="H24" s="107">
        <v>2.9312000000000001E-2</v>
      </c>
      <c r="I24" s="25">
        <v>0.05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2"/>
      <c r="U24" s="1"/>
      <c r="V24" s="1"/>
    </row>
    <row r="25" spans="1:26" ht="21" customHeight="1" x14ac:dyDescent="0.3">
      <c r="A25" s="1"/>
      <c r="B25" s="1"/>
      <c r="C25" s="121"/>
      <c r="D25" s="120"/>
      <c r="E25" s="124"/>
      <c r="F25" s="24" t="s">
        <v>26</v>
      </c>
      <c r="G25" s="24" t="s">
        <v>30</v>
      </c>
      <c r="H25" s="25">
        <v>2.5138099999999999</v>
      </c>
      <c r="I25" s="25">
        <v>4.37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2"/>
      <c r="U25" s="1"/>
      <c r="V25" s="1"/>
    </row>
    <row r="26" spans="1:26" ht="21" customHeight="1" x14ac:dyDescent="0.3">
      <c r="A26" s="1"/>
      <c r="B26" s="1"/>
      <c r="C26" s="121"/>
      <c r="D26" s="120"/>
      <c r="E26" s="125"/>
      <c r="F26" s="24" t="s">
        <v>26</v>
      </c>
      <c r="G26" s="24" t="s">
        <v>31</v>
      </c>
      <c r="H26" s="25">
        <v>1.890469</v>
      </c>
      <c r="I26" s="25">
        <v>1.96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2"/>
      <c r="U26" s="1"/>
      <c r="V26" s="1"/>
    </row>
    <row r="27" spans="1:26" ht="21" customHeight="1" x14ac:dyDescent="0.3">
      <c r="A27" s="1"/>
      <c r="B27" s="1"/>
      <c r="C27" s="121"/>
      <c r="D27" s="120"/>
      <c r="E27" s="126">
        <v>2</v>
      </c>
      <c r="F27" s="24" t="s">
        <v>26</v>
      </c>
      <c r="G27" s="24" t="s">
        <v>32</v>
      </c>
      <c r="H27" s="25">
        <v>1.843242</v>
      </c>
      <c r="I27" s="25">
        <v>1.91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2"/>
      <c r="U27" s="1"/>
      <c r="V27" s="1"/>
    </row>
    <row r="28" spans="1:26" ht="21" customHeight="1" x14ac:dyDescent="0.3">
      <c r="A28" s="1"/>
      <c r="B28" s="1"/>
      <c r="C28" s="121"/>
      <c r="D28" s="120"/>
      <c r="E28" s="124"/>
      <c r="F28" s="24" t="s">
        <v>28</v>
      </c>
      <c r="G28" s="24" t="s">
        <v>33</v>
      </c>
      <c r="H28" s="107">
        <v>3.7659999999999999E-2</v>
      </c>
      <c r="I28" s="25">
        <v>0.03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2"/>
      <c r="U28" s="1"/>
      <c r="V28" s="1"/>
    </row>
    <row r="29" spans="1:26" ht="21" customHeight="1" x14ac:dyDescent="0.3">
      <c r="A29" s="1"/>
      <c r="B29" s="1"/>
      <c r="C29" s="121"/>
      <c r="D29" s="120"/>
      <c r="E29" s="124"/>
      <c r="F29" s="24" t="s">
        <v>26</v>
      </c>
      <c r="G29" s="24" t="s">
        <v>34</v>
      </c>
      <c r="H29" s="25">
        <v>1.0823389999999999</v>
      </c>
      <c r="I29" s="25">
        <v>3.46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2"/>
      <c r="U29" s="1"/>
      <c r="V29" s="1"/>
    </row>
    <row r="30" spans="1:26" ht="21" customHeight="1" thickBot="1" x14ac:dyDescent="0.35">
      <c r="A30" s="1"/>
      <c r="B30" s="1"/>
      <c r="C30" s="122"/>
      <c r="D30" s="120"/>
      <c r="E30" s="127"/>
      <c r="F30" s="113" t="s">
        <v>26</v>
      </c>
      <c r="G30" s="113" t="s">
        <v>35</v>
      </c>
      <c r="H30" s="114">
        <v>1.9978940000000001</v>
      </c>
      <c r="I30" s="114">
        <v>4.1100000000000003</v>
      </c>
      <c r="J30" s="114"/>
      <c r="K30" s="115"/>
      <c r="L30" s="115"/>
      <c r="M30" s="115"/>
      <c r="N30" s="115"/>
      <c r="O30" s="114"/>
      <c r="P30" s="114"/>
      <c r="Q30" s="114"/>
      <c r="R30" s="114"/>
      <c r="S30" s="114"/>
      <c r="T30" s="117"/>
      <c r="U30" s="1"/>
      <c r="V30" s="1"/>
    </row>
    <row r="31" spans="1:26" ht="21" customHeight="1" x14ac:dyDescent="0.3">
      <c r="A31" s="1"/>
      <c r="B31" s="1"/>
      <c r="C31" s="128" t="s">
        <v>36</v>
      </c>
      <c r="D31" s="129"/>
      <c r="E31" s="123">
        <v>3</v>
      </c>
      <c r="F31" s="108" t="s">
        <v>26</v>
      </c>
      <c r="G31" s="108" t="s">
        <v>37</v>
      </c>
      <c r="H31" s="109">
        <v>3.4145629999999998</v>
      </c>
      <c r="I31" s="109">
        <v>4.1399999999999997</v>
      </c>
      <c r="J31" s="109"/>
      <c r="K31" s="110"/>
      <c r="L31" s="110"/>
      <c r="M31" s="110"/>
      <c r="N31" s="110"/>
      <c r="O31" s="109"/>
      <c r="P31" s="109"/>
      <c r="Q31" s="109"/>
      <c r="R31" s="109"/>
      <c r="S31" s="109"/>
      <c r="T31" s="111"/>
      <c r="U31" s="1"/>
      <c r="V31" s="1"/>
    </row>
    <row r="32" spans="1:26" ht="21" customHeight="1" x14ac:dyDescent="0.3">
      <c r="A32" s="1"/>
      <c r="B32" s="1"/>
      <c r="C32" s="130"/>
      <c r="D32" s="131"/>
      <c r="E32" s="124"/>
      <c r="F32" s="24" t="s">
        <v>28</v>
      </c>
      <c r="G32" s="24" t="s">
        <v>38</v>
      </c>
      <c r="H32" s="107">
        <v>9.8108000000000001E-2</v>
      </c>
      <c r="I32" s="25">
        <v>0.17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2"/>
      <c r="U32" s="1"/>
      <c r="V32" s="1"/>
    </row>
    <row r="33" spans="1:26" ht="21" customHeight="1" x14ac:dyDescent="0.3">
      <c r="A33" s="1"/>
      <c r="B33" s="1"/>
      <c r="C33" s="130"/>
      <c r="D33" s="131"/>
      <c r="E33" s="124"/>
      <c r="F33" s="24" t="s">
        <v>26</v>
      </c>
      <c r="G33" s="24" t="s">
        <v>39</v>
      </c>
      <c r="H33" s="25">
        <v>2.7724540000000002</v>
      </c>
      <c r="I33" s="25">
        <v>2.54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2"/>
      <c r="U33" s="1"/>
      <c r="V33" s="1"/>
    </row>
    <row r="34" spans="1:26" ht="21" customHeight="1" x14ac:dyDescent="0.3">
      <c r="A34" s="1"/>
      <c r="B34" s="1"/>
      <c r="C34" s="130"/>
      <c r="D34" s="131"/>
      <c r="E34" s="125"/>
      <c r="F34" s="24" t="s">
        <v>26</v>
      </c>
      <c r="G34" s="24" t="s">
        <v>40</v>
      </c>
      <c r="H34" s="25">
        <v>2.3592330000000001</v>
      </c>
      <c r="I34" s="25">
        <v>2.74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2"/>
      <c r="U34" s="1"/>
      <c r="V34" s="1"/>
    </row>
    <row r="35" spans="1:26" ht="21" customHeight="1" x14ac:dyDescent="0.3">
      <c r="A35" s="1"/>
      <c r="B35" s="1"/>
      <c r="C35" s="130"/>
      <c r="D35" s="131"/>
      <c r="E35" s="126">
        <v>4</v>
      </c>
      <c r="F35" s="24" t="s">
        <v>26</v>
      </c>
      <c r="G35" s="24" t="s">
        <v>41</v>
      </c>
      <c r="H35" s="25">
        <v>2.3435160000000002</v>
      </c>
      <c r="I35" s="25">
        <v>2.79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2"/>
      <c r="U35" s="1"/>
      <c r="V35" s="1"/>
    </row>
    <row r="36" spans="1:26" ht="21" customHeight="1" x14ac:dyDescent="0.3">
      <c r="A36" s="1"/>
      <c r="B36" s="1"/>
      <c r="C36" s="130"/>
      <c r="D36" s="131"/>
      <c r="E36" s="124"/>
      <c r="F36" s="24" t="s">
        <v>28</v>
      </c>
      <c r="G36" s="24" t="s">
        <v>42</v>
      </c>
      <c r="H36" s="107">
        <v>9.0686000000000003E-2</v>
      </c>
      <c r="I36" s="25">
        <v>0.11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2"/>
      <c r="U36" s="1"/>
      <c r="V36" s="1"/>
    </row>
    <row r="37" spans="1:26" ht="21" customHeight="1" x14ac:dyDescent="0.3">
      <c r="A37" s="1"/>
      <c r="B37" s="1"/>
      <c r="C37" s="130"/>
      <c r="D37" s="131"/>
      <c r="E37" s="124"/>
      <c r="F37" s="24" t="s">
        <v>26</v>
      </c>
      <c r="G37" s="24" t="s">
        <v>43</v>
      </c>
      <c r="H37" s="25">
        <v>1.7984560000000001</v>
      </c>
      <c r="I37" s="25">
        <v>4.0599999999999996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2"/>
      <c r="U37" s="1"/>
      <c r="V37" s="1"/>
    </row>
    <row r="38" spans="1:26" ht="21" customHeight="1" thickBot="1" x14ac:dyDescent="0.35">
      <c r="A38" s="1"/>
      <c r="B38" s="1"/>
      <c r="C38" s="132"/>
      <c r="D38" s="133"/>
      <c r="E38" s="127"/>
      <c r="F38" s="113" t="s">
        <v>26</v>
      </c>
      <c r="G38" s="113" t="s">
        <v>44</v>
      </c>
      <c r="H38" s="114">
        <v>2.9056670000000002</v>
      </c>
      <c r="I38" s="114">
        <v>2.69</v>
      </c>
      <c r="J38" s="115"/>
      <c r="K38" s="115"/>
      <c r="L38" s="115"/>
      <c r="M38" s="115"/>
      <c r="N38" s="115"/>
      <c r="O38" s="116"/>
      <c r="P38" s="114"/>
      <c r="Q38" s="114"/>
      <c r="R38" s="114"/>
      <c r="S38" s="114"/>
      <c r="T38" s="117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34" t="s">
        <v>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37" t="s">
        <v>81</v>
      </c>
      <c r="D42" s="138"/>
      <c r="E42" s="138"/>
      <c r="F42" s="138"/>
      <c r="G42" s="138"/>
      <c r="H42" s="139"/>
      <c r="I42" s="44" t="s">
        <v>25</v>
      </c>
      <c r="J42" s="45" t="s">
        <v>46</v>
      </c>
      <c r="K42" s="46" t="s">
        <v>45</v>
      </c>
      <c r="L42" s="143"/>
      <c r="M42" s="144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0"/>
      <c r="D43" s="141"/>
      <c r="E43" s="141"/>
      <c r="F43" s="141"/>
      <c r="G43" s="141"/>
      <c r="H43" s="142"/>
      <c r="I43" s="50">
        <v>4.5</v>
      </c>
      <c r="J43" s="26" t="s">
        <v>53</v>
      </c>
      <c r="K43" s="50">
        <v>7.1</v>
      </c>
      <c r="L43" s="145"/>
      <c r="M43" s="144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37" t="s">
        <v>54</v>
      </c>
      <c r="D44" s="138"/>
      <c r="E44" s="138"/>
      <c r="F44" s="138"/>
      <c r="G44" s="138"/>
      <c r="H44" s="139"/>
      <c r="I44" s="52" t="s">
        <v>25</v>
      </c>
      <c r="J44" s="53" t="s">
        <v>46</v>
      </c>
      <c r="K44" s="54" t="s">
        <v>45</v>
      </c>
      <c r="L44" s="145"/>
      <c r="M44" s="144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40"/>
      <c r="D45" s="141"/>
      <c r="E45" s="141"/>
      <c r="F45" s="141"/>
      <c r="G45" s="141"/>
      <c r="H45" s="142"/>
      <c r="I45" s="50">
        <v>5.3</v>
      </c>
      <c r="J45" s="26" t="s">
        <v>55</v>
      </c>
      <c r="K45" s="50">
        <v>8.1</v>
      </c>
      <c r="L45" s="145"/>
      <c r="M45" s="144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37" t="s">
        <v>56</v>
      </c>
      <c r="D46" s="138"/>
      <c r="E46" s="138"/>
      <c r="F46" s="138"/>
      <c r="G46" s="138"/>
      <c r="H46" s="139"/>
      <c r="I46" s="55" t="s">
        <v>25</v>
      </c>
      <c r="J46" s="56" t="s">
        <v>46</v>
      </c>
      <c r="K46" s="57" t="s">
        <v>45</v>
      </c>
      <c r="L46" s="145"/>
      <c r="M46" s="144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0"/>
      <c r="D47" s="141"/>
      <c r="E47" s="141"/>
      <c r="F47" s="141"/>
      <c r="G47" s="141"/>
      <c r="H47" s="142"/>
      <c r="I47" s="50">
        <v>2</v>
      </c>
      <c r="J47" s="26" t="str">
        <f>CONCATENATE(I47," @ ",K47)</f>
        <v>2 @ 2,5</v>
      </c>
      <c r="K47" s="50">
        <v>2.5</v>
      </c>
      <c r="L47" s="146"/>
      <c r="M47" s="142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4" t="s">
        <v>57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phoneticPr fontId="19" type="noConversion"/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90" zoomScaleNormal="90" workbookViewId="0">
      <selection activeCell="M24" sqref="M2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52" t="s">
        <v>85</v>
      </c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4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"/>
    </row>
    <row r="4" spans="1:21" ht="15" customHeight="1" x14ac:dyDescent="0.3">
      <c r="A4" s="1"/>
      <c r="B4" s="1"/>
      <c r="C4" s="193"/>
      <c r="D4" s="120"/>
      <c r="E4" s="1"/>
      <c r="F4" s="1"/>
      <c r="G4" s="1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"/>
    </row>
    <row r="5" spans="1:21" ht="15" customHeight="1" x14ac:dyDescent="0.3">
      <c r="A5" s="1"/>
      <c r="B5" s="1"/>
      <c r="C5" s="122"/>
      <c r="D5" s="120"/>
      <c r="E5" s="1"/>
      <c r="F5" s="1"/>
      <c r="G5" s="1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6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57"/>
      <c r="U6" s="1"/>
    </row>
    <row r="7" spans="1:21" ht="15" customHeight="1" x14ac:dyDescent="0.3">
      <c r="A7" s="1"/>
      <c r="B7" s="1"/>
      <c r="C7" s="162" t="s">
        <v>0</v>
      </c>
      <c r="D7" s="150"/>
      <c r="E7" s="150"/>
      <c r="F7" s="150"/>
      <c r="G7" s="151"/>
      <c r="H7" s="163" t="s">
        <v>1</v>
      </c>
      <c r="I7" s="150"/>
      <c r="J7" s="150"/>
      <c r="K7" s="151"/>
      <c r="L7" s="164" t="s">
        <v>2</v>
      </c>
      <c r="M7" s="150"/>
      <c r="N7" s="150"/>
      <c r="O7" s="150"/>
      <c r="P7" s="150"/>
      <c r="Q7" s="150"/>
      <c r="R7" s="150"/>
      <c r="S7" s="150"/>
      <c r="T7" s="136"/>
      <c r="U7" s="1"/>
    </row>
    <row r="8" spans="1:21" ht="15" customHeight="1" x14ac:dyDescent="0.3">
      <c r="A8" s="1"/>
      <c r="B8" s="1"/>
      <c r="C8" s="179" t="s">
        <v>3</v>
      </c>
      <c r="D8" s="151"/>
      <c r="E8" s="180" t="s">
        <v>80</v>
      </c>
      <c r="F8" s="150"/>
      <c r="G8" s="151"/>
      <c r="H8" s="165"/>
      <c r="I8" s="138"/>
      <c r="J8" s="138"/>
      <c r="K8" s="139"/>
      <c r="L8" s="166">
        <v>45895</v>
      </c>
      <c r="M8" s="192" t="s">
        <v>82</v>
      </c>
      <c r="N8" s="175"/>
      <c r="O8" s="175"/>
      <c r="P8" s="175"/>
      <c r="Q8" s="175"/>
      <c r="R8" s="175"/>
      <c r="S8" s="175"/>
      <c r="T8" s="176"/>
      <c r="U8" s="1"/>
    </row>
    <row r="9" spans="1:21" ht="15" customHeight="1" x14ac:dyDescent="0.3">
      <c r="A9" s="1"/>
      <c r="B9" s="1"/>
      <c r="C9" s="179" t="s">
        <v>4</v>
      </c>
      <c r="D9" s="151"/>
      <c r="E9" s="180" t="s">
        <v>5</v>
      </c>
      <c r="F9" s="135"/>
      <c r="G9" s="148"/>
      <c r="H9" s="145"/>
      <c r="I9" s="155"/>
      <c r="J9" s="155"/>
      <c r="K9" s="144"/>
      <c r="L9" s="167"/>
      <c r="M9" s="146"/>
      <c r="N9" s="177"/>
      <c r="O9" s="177"/>
      <c r="P9" s="177"/>
      <c r="Q9" s="177"/>
      <c r="R9" s="177"/>
      <c r="S9" s="177"/>
      <c r="T9" s="178"/>
      <c r="U9" s="1"/>
    </row>
    <row r="10" spans="1:21" ht="15" customHeight="1" x14ac:dyDescent="0.3">
      <c r="A10" s="1"/>
      <c r="B10" s="1"/>
      <c r="C10" s="179" t="s">
        <v>6</v>
      </c>
      <c r="D10" s="151"/>
      <c r="E10" s="180" t="s">
        <v>7</v>
      </c>
      <c r="F10" s="135"/>
      <c r="G10" s="148"/>
      <c r="H10" s="145"/>
      <c r="I10" s="155"/>
      <c r="J10" s="155"/>
      <c r="K10" s="144"/>
      <c r="L10" s="174" t="s">
        <v>8</v>
      </c>
      <c r="M10" s="150"/>
      <c r="N10" s="150"/>
      <c r="O10" s="150"/>
      <c r="P10" s="150"/>
      <c r="Q10" s="150"/>
      <c r="R10" s="150"/>
      <c r="S10" s="150"/>
      <c r="T10" s="136"/>
      <c r="U10" s="1"/>
    </row>
    <row r="11" spans="1:21" ht="15" customHeight="1" x14ac:dyDescent="0.3">
      <c r="A11" s="1"/>
      <c r="B11" s="1"/>
      <c r="C11" s="179" t="s">
        <v>9</v>
      </c>
      <c r="D11" s="151"/>
      <c r="E11" s="180"/>
      <c r="F11" s="135"/>
      <c r="G11" s="148"/>
      <c r="H11" s="145"/>
      <c r="I11" s="155"/>
      <c r="J11" s="155"/>
      <c r="K11" s="144"/>
      <c r="L11" s="166">
        <v>45921</v>
      </c>
      <c r="M11" s="192" t="s">
        <v>82</v>
      </c>
      <c r="N11" s="175"/>
      <c r="O11" s="175"/>
      <c r="P11" s="175"/>
      <c r="Q11" s="175"/>
      <c r="R11" s="175"/>
      <c r="S11" s="175"/>
      <c r="T11" s="176"/>
      <c r="U11" s="1"/>
    </row>
    <row r="12" spans="1:21" ht="24.6" customHeight="1" x14ac:dyDescent="0.3">
      <c r="A12" s="1"/>
      <c r="B12" s="1"/>
      <c r="C12" s="179" t="s">
        <v>10</v>
      </c>
      <c r="D12" s="151"/>
      <c r="E12" s="191" t="s">
        <v>86</v>
      </c>
      <c r="F12" s="135"/>
      <c r="G12" s="148"/>
      <c r="H12" s="145"/>
      <c r="I12" s="155"/>
      <c r="J12" s="155"/>
      <c r="K12" s="144"/>
      <c r="L12" s="167"/>
      <c r="M12" s="146"/>
      <c r="N12" s="177"/>
      <c r="O12" s="177"/>
      <c r="P12" s="177"/>
      <c r="Q12" s="177"/>
      <c r="R12" s="177"/>
      <c r="S12" s="177"/>
      <c r="T12" s="178"/>
      <c r="U12" s="1"/>
    </row>
    <row r="13" spans="1:21" ht="15" customHeight="1" x14ac:dyDescent="0.3">
      <c r="A13" s="1"/>
      <c r="B13" s="1"/>
      <c r="C13" s="179" t="s">
        <v>11</v>
      </c>
      <c r="D13" s="151"/>
      <c r="E13" s="191"/>
      <c r="F13" s="135"/>
      <c r="G13" s="148"/>
      <c r="H13" s="145"/>
      <c r="I13" s="155"/>
      <c r="J13" s="155"/>
      <c r="K13" s="144"/>
      <c r="L13" s="174" t="s">
        <v>12</v>
      </c>
      <c r="M13" s="150"/>
      <c r="N13" s="150"/>
      <c r="O13" s="150"/>
      <c r="P13" s="150"/>
      <c r="Q13" s="150"/>
      <c r="R13" s="150"/>
      <c r="S13" s="150"/>
      <c r="T13" s="136"/>
      <c r="U13" s="1"/>
    </row>
    <row r="14" spans="1:21" ht="15" customHeight="1" x14ac:dyDescent="0.3">
      <c r="A14" s="1"/>
      <c r="B14" s="1"/>
      <c r="C14" s="179" t="s">
        <v>13</v>
      </c>
      <c r="D14" s="151"/>
      <c r="E14" s="147" t="s">
        <v>14</v>
      </c>
      <c r="F14" s="135"/>
      <c r="G14" s="148"/>
      <c r="H14" s="145"/>
      <c r="I14" s="155"/>
      <c r="J14" s="155"/>
      <c r="K14" s="144"/>
      <c r="L14" s="166">
        <v>45921</v>
      </c>
      <c r="M14" s="168" t="s">
        <v>83</v>
      </c>
      <c r="N14" s="175"/>
      <c r="O14" s="175"/>
      <c r="P14" s="175"/>
      <c r="Q14" s="175"/>
      <c r="R14" s="175"/>
      <c r="S14" s="175"/>
      <c r="T14" s="176"/>
      <c r="U14" s="1"/>
    </row>
    <row r="15" spans="1:21" ht="15" customHeight="1" x14ac:dyDescent="0.3">
      <c r="A15" s="1"/>
      <c r="B15" s="1"/>
      <c r="C15" s="188" t="s">
        <v>15</v>
      </c>
      <c r="D15" s="151"/>
      <c r="E15" s="149">
        <v>45921</v>
      </c>
      <c r="F15" s="150"/>
      <c r="G15" s="151"/>
      <c r="H15" s="145"/>
      <c r="I15" s="155"/>
      <c r="J15" s="155"/>
      <c r="K15" s="144"/>
      <c r="L15" s="167"/>
      <c r="M15" s="146"/>
      <c r="N15" s="177"/>
      <c r="O15" s="177"/>
      <c r="P15" s="177"/>
      <c r="Q15" s="177"/>
      <c r="R15" s="177"/>
      <c r="S15" s="177"/>
      <c r="T15" s="178"/>
      <c r="U15" s="1"/>
    </row>
    <row r="16" spans="1:21" ht="15" customHeight="1" x14ac:dyDescent="0.3">
      <c r="A16" s="1"/>
      <c r="B16" s="1"/>
      <c r="C16" s="179" t="s">
        <v>16</v>
      </c>
      <c r="D16" s="151"/>
      <c r="E16" s="149">
        <v>45921</v>
      </c>
      <c r="F16" s="150"/>
      <c r="G16" s="151"/>
      <c r="H16" s="145"/>
      <c r="I16" s="155"/>
      <c r="J16" s="155"/>
      <c r="K16" s="144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79" t="s">
        <v>17</v>
      </c>
      <c r="D17" s="151"/>
      <c r="E17" s="180" t="s">
        <v>18</v>
      </c>
      <c r="F17" s="135"/>
      <c r="G17" s="148"/>
      <c r="H17" s="145"/>
      <c r="I17" s="155"/>
      <c r="J17" s="155"/>
      <c r="K17" s="144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79" t="s">
        <v>19</v>
      </c>
      <c r="D18" s="151"/>
      <c r="E18" s="180" t="s">
        <v>20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4" t="s">
        <v>21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8"/>
      <c r="D4" s="159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60"/>
      <c r="D5" s="161"/>
      <c r="E5" s="1"/>
      <c r="F5" s="1"/>
      <c r="G5" s="1"/>
      <c r="H5" s="1"/>
      <c r="I5" s="1"/>
      <c r="J5" s="1"/>
      <c r="K5" s="79"/>
      <c r="L5" s="209" t="s">
        <v>60</v>
      </c>
      <c r="M5" s="206"/>
      <c r="N5" s="206"/>
      <c r="O5" s="206"/>
      <c r="P5" s="206"/>
      <c r="Q5" s="206"/>
      <c r="R5" s="12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2" t="s">
        <v>0</v>
      </c>
      <c r="D7" s="135"/>
      <c r="E7" s="135"/>
      <c r="F7" s="135"/>
      <c r="G7" s="148"/>
      <c r="H7" s="163" t="s">
        <v>1</v>
      </c>
      <c r="I7" s="135"/>
      <c r="J7" s="135"/>
      <c r="K7" s="148"/>
      <c r="L7" s="164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9" t="s">
        <v>3</v>
      </c>
      <c r="D8" s="148"/>
      <c r="E8" s="180" t="s">
        <v>61</v>
      </c>
      <c r="F8" s="135"/>
      <c r="G8" s="148"/>
      <c r="H8" s="165"/>
      <c r="I8" s="138"/>
      <c r="J8" s="138"/>
      <c r="K8" s="139"/>
      <c r="L8" s="166">
        <f>E15</f>
        <v>41694</v>
      </c>
      <c r="M8" s="210"/>
      <c r="N8" s="135"/>
      <c r="O8" s="135"/>
      <c r="P8" s="135"/>
      <c r="Q8" s="135"/>
      <c r="R8" s="135"/>
      <c r="S8" s="135"/>
      <c r="T8" s="13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9" t="s">
        <v>4</v>
      </c>
      <c r="D9" s="148"/>
      <c r="E9" s="180" t="s">
        <v>62</v>
      </c>
      <c r="F9" s="135"/>
      <c r="G9" s="148"/>
      <c r="H9" s="145"/>
      <c r="I9" s="155"/>
      <c r="J9" s="155"/>
      <c r="K9" s="144"/>
      <c r="L9" s="142"/>
      <c r="M9" s="210"/>
      <c r="N9" s="135"/>
      <c r="O9" s="135"/>
      <c r="P9" s="135"/>
      <c r="Q9" s="135"/>
      <c r="R9" s="135"/>
      <c r="S9" s="135"/>
      <c r="T9" s="13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9" t="s">
        <v>6</v>
      </c>
      <c r="D10" s="148"/>
      <c r="E10" s="180"/>
      <c r="F10" s="135"/>
      <c r="G10" s="148"/>
      <c r="H10" s="145"/>
      <c r="I10" s="155"/>
      <c r="J10" s="155"/>
      <c r="K10" s="144"/>
      <c r="L10" s="174" t="s">
        <v>8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9" t="s">
        <v>10</v>
      </c>
      <c r="D11" s="148"/>
      <c r="E11" s="211"/>
      <c r="F11" s="135"/>
      <c r="G11" s="148"/>
      <c r="H11" s="145"/>
      <c r="I11" s="155"/>
      <c r="J11" s="155"/>
      <c r="K11" s="144"/>
      <c r="L11" s="166">
        <f>E16</f>
        <v>0</v>
      </c>
      <c r="M11" s="210"/>
      <c r="N11" s="135"/>
      <c r="O11" s="135"/>
      <c r="P11" s="135"/>
      <c r="Q11" s="135"/>
      <c r="R11" s="135"/>
      <c r="S11" s="135"/>
      <c r="T11" s="13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9" t="s">
        <v>63</v>
      </c>
      <c r="D12" s="148"/>
      <c r="E12" s="212"/>
      <c r="F12" s="135"/>
      <c r="G12" s="148"/>
      <c r="H12" s="145"/>
      <c r="I12" s="155"/>
      <c r="J12" s="155"/>
      <c r="K12" s="144"/>
      <c r="L12" s="142"/>
      <c r="M12" s="210"/>
      <c r="N12" s="135"/>
      <c r="O12" s="135"/>
      <c r="P12" s="135"/>
      <c r="Q12" s="135"/>
      <c r="R12" s="135"/>
      <c r="S12" s="135"/>
      <c r="T12" s="13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9" t="s">
        <v>11</v>
      </c>
      <c r="D13" s="148"/>
      <c r="E13" s="211"/>
      <c r="F13" s="135"/>
      <c r="G13" s="148"/>
      <c r="H13" s="145"/>
      <c r="I13" s="155"/>
      <c r="J13" s="155"/>
      <c r="K13" s="144"/>
      <c r="L13" s="174" t="s">
        <v>12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9" t="s">
        <v>13</v>
      </c>
      <c r="D14" s="148"/>
      <c r="E14" s="213" t="s">
        <v>64</v>
      </c>
      <c r="F14" s="135"/>
      <c r="G14" s="148"/>
      <c r="H14" s="145"/>
      <c r="I14" s="155"/>
      <c r="J14" s="155"/>
      <c r="K14" s="144"/>
      <c r="L14" s="166">
        <f>E16</f>
        <v>0</v>
      </c>
      <c r="M14" s="210"/>
      <c r="N14" s="135"/>
      <c r="O14" s="135"/>
      <c r="P14" s="135"/>
      <c r="Q14" s="135"/>
      <c r="R14" s="135"/>
      <c r="S14" s="135"/>
      <c r="T14" s="13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8" t="s">
        <v>15</v>
      </c>
      <c r="D15" s="148"/>
      <c r="E15" s="149">
        <v>41694</v>
      </c>
      <c r="F15" s="135"/>
      <c r="G15" s="148"/>
      <c r="H15" s="145"/>
      <c r="I15" s="155"/>
      <c r="J15" s="155"/>
      <c r="K15" s="144"/>
      <c r="L15" s="142"/>
      <c r="M15" s="210"/>
      <c r="N15" s="135"/>
      <c r="O15" s="135"/>
      <c r="P15" s="135"/>
      <c r="Q15" s="135"/>
      <c r="R15" s="135"/>
      <c r="S15" s="135"/>
      <c r="T15" s="13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9" t="s">
        <v>16</v>
      </c>
      <c r="D16" s="148"/>
      <c r="E16" s="180"/>
      <c r="F16" s="135"/>
      <c r="G16" s="148"/>
      <c r="H16" s="145"/>
      <c r="I16" s="155"/>
      <c r="J16" s="155"/>
      <c r="K16" s="14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9" t="s">
        <v>17</v>
      </c>
      <c r="D17" s="148"/>
      <c r="E17" s="180" t="s">
        <v>18</v>
      </c>
      <c r="F17" s="135"/>
      <c r="G17" s="148"/>
      <c r="H17" s="145"/>
      <c r="I17" s="155"/>
      <c r="J17" s="155"/>
      <c r="K17" s="14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9" t="s">
        <v>19</v>
      </c>
      <c r="D18" s="148"/>
      <c r="E18" s="180" t="s">
        <v>65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17" t="s">
        <v>21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4" t="s">
        <v>22</v>
      </c>
      <c r="D20" s="139"/>
      <c r="E20" s="215" t="s">
        <v>23</v>
      </c>
      <c r="F20" s="138"/>
      <c r="G20" s="216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1"/>
      <c r="D21" s="144"/>
      <c r="E21" s="155"/>
      <c r="F21" s="155"/>
      <c r="G21" s="18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95" t="s">
        <v>78</v>
      </c>
      <c r="D23" s="196"/>
      <c r="E23" s="199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1"/>
      <c r="D24" s="144"/>
      <c r="E24" s="187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1"/>
      <c r="D25" s="144"/>
      <c r="E25" s="187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1"/>
      <c r="D26" s="144"/>
      <c r="E26" s="200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1"/>
      <c r="D27" s="144"/>
      <c r="E27" s="201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1"/>
      <c r="D28" s="144"/>
      <c r="E28" s="187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1"/>
      <c r="D29" s="144"/>
      <c r="E29" s="187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97"/>
      <c r="D30" s="198"/>
      <c r="E30" s="202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03" t="s">
        <v>36</v>
      </c>
      <c r="D31" s="196"/>
      <c r="E31" s="199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1"/>
      <c r="D32" s="144"/>
      <c r="E32" s="187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1"/>
      <c r="D33" s="144"/>
      <c r="E33" s="187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1"/>
      <c r="D34" s="144"/>
      <c r="E34" s="200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1"/>
      <c r="D35" s="144"/>
      <c r="E35" s="201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1"/>
      <c r="D36" s="144"/>
      <c r="E36" s="187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1"/>
      <c r="D37" s="144"/>
      <c r="E37" s="187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97"/>
      <c r="D38" s="198"/>
      <c r="E38" s="202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04" t="s">
        <v>47</v>
      </c>
      <c r="D41" s="139"/>
      <c r="E41" s="207" t="s">
        <v>48</v>
      </c>
      <c r="F41" s="135"/>
      <c r="G41" s="148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1"/>
      <c r="D42" s="144"/>
      <c r="E42" s="207" t="s">
        <v>49</v>
      </c>
      <c r="F42" s="135"/>
      <c r="G42" s="148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0"/>
      <c r="D43" s="142"/>
      <c r="E43" s="207" t="s">
        <v>50</v>
      </c>
      <c r="F43" s="135"/>
      <c r="G43" s="148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4" t="s">
        <v>51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8" t="s">
        <v>52</v>
      </c>
      <c r="D45" s="155"/>
      <c r="E45" s="155"/>
      <c r="F45" s="155"/>
      <c r="G45" s="155"/>
      <c r="H45" s="144"/>
      <c r="I45" s="44" t="s">
        <v>25</v>
      </c>
      <c r="J45" s="45" t="s">
        <v>46</v>
      </c>
      <c r="K45" s="46" t="s">
        <v>45</v>
      </c>
      <c r="L45" s="143"/>
      <c r="M45" s="144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0"/>
      <c r="D46" s="141"/>
      <c r="E46" s="141"/>
      <c r="F46" s="141"/>
      <c r="G46" s="141"/>
      <c r="H46" s="142"/>
      <c r="I46" s="50">
        <v>2.8</v>
      </c>
      <c r="J46" s="26" t="str">
        <f>CONCATENATE(I46," @ ",K46)</f>
        <v>2.8 @ 4.5</v>
      </c>
      <c r="K46" s="50">
        <v>4.5</v>
      </c>
      <c r="L46" s="145"/>
      <c r="M46" s="144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37" t="s">
        <v>54</v>
      </c>
      <c r="D47" s="138"/>
      <c r="E47" s="138"/>
      <c r="F47" s="138"/>
      <c r="G47" s="138"/>
      <c r="H47" s="139"/>
      <c r="I47" s="52" t="s">
        <v>25</v>
      </c>
      <c r="J47" s="53" t="s">
        <v>46</v>
      </c>
      <c r="K47" s="54" t="s">
        <v>45</v>
      </c>
      <c r="L47" s="145"/>
      <c r="M47" s="144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0"/>
      <c r="D48" s="141"/>
      <c r="E48" s="141"/>
      <c r="F48" s="141"/>
      <c r="G48" s="141"/>
      <c r="H48" s="142"/>
      <c r="I48" s="50">
        <v>2.25</v>
      </c>
      <c r="J48" s="26" t="str">
        <f>CONCATENATE(I48," @ ",K48)</f>
        <v>2.25 @ 3.6</v>
      </c>
      <c r="K48" s="50">
        <v>3.6</v>
      </c>
      <c r="L48" s="145"/>
      <c r="M48" s="144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37" t="s">
        <v>56</v>
      </c>
      <c r="D49" s="138"/>
      <c r="E49" s="138"/>
      <c r="F49" s="138"/>
      <c r="G49" s="138"/>
      <c r="H49" s="139"/>
      <c r="I49" s="55" t="s">
        <v>25</v>
      </c>
      <c r="J49" s="56" t="s">
        <v>46</v>
      </c>
      <c r="K49" s="57" t="s">
        <v>45</v>
      </c>
      <c r="L49" s="145"/>
      <c r="M49" s="144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0"/>
      <c r="D50" s="141"/>
      <c r="E50" s="141"/>
      <c r="F50" s="141"/>
      <c r="G50" s="141"/>
      <c r="H50" s="142"/>
      <c r="I50" s="50">
        <v>2.5</v>
      </c>
      <c r="J50" s="26" t="str">
        <f>CONCATENATE(I50," @ ",K50)</f>
        <v>2.5 @ 4</v>
      </c>
      <c r="K50" s="50">
        <v>4</v>
      </c>
      <c r="L50" s="146"/>
      <c r="M50" s="142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4" t="s">
        <v>57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5"/>
      <c r="D53" s="206"/>
      <c r="E53" s="120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2025-10-01T16:19:06Z</dcterms:modified>
</cp:coreProperties>
</file>