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4" sheetId="4" r:id="rId1"/>
    <sheet name="Sheet6" sheetId="7" r:id="rId2"/>
  </sheets>
  <calcPr calcId="152511"/>
</workbook>
</file>

<file path=xl/calcChain.xml><?xml version="1.0" encoding="utf-8"?>
<calcChain xmlns="http://schemas.openxmlformats.org/spreadsheetml/2006/main">
  <c r="G48" i="7" l="1"/>
  <c r="I45" i="7"/>
  <c r="I46" i="7"/>
  <c r="I47" i="7"/>
  <c r="I39" i="7"/>
  <c r="I40" i="7"/>
  <c r="I41" i="7"/>
  <c r="I42" i="7"/>
  <c r="I43" i="7"/>
  <c r="I44" i="7"/>
  <c r="I32" i="7"/>
  <c r="I33" i="7"/>
  <c r="I34" i="7"/>
  <c r="I35" i="7"/>
  <c r="I36" i="7"/>
  <c r="I37" i="7"/>
  <c r="I38" i="7"/>
  <c r="I23" i="7"/>
  <c r="I24" i="7"/>
  <c r="I25" i="7"/>
  <c r="I26" i="7"/>
  <c r="I27" i="7"/>
  <c r="I28" i="7"/>
  <c r="I29" i="7"/>
  <c r="I30" i="7"/>
  <c r="I31" i="7"/>
  <c r="I15" i="7"/>
  <c r="I16" i="7"/>
  <c r="I17" i="7"/>
  <c r="I18" i="7"/>
  <c r="I19" i="7"/>
  <c r="I20" i="7"/>
  <c r="I21" i="7"/>
  <c r="I22" i="7"/>
  <c r="I7" i="7"/>
  <c r="I8" i="7"/>
  <c r="I9" i="7"/>
  <c r="I10" i="7"/>
  <c r="I11" i="7"/>
  <c r="I12" i="7"/>
  <c r="I13" i="7"/>
  <c r="I14" i="7"/>
  <c r="I6" i="7"/>
  <c r="I5" i="7"/>
  <c r="I4" i="7"/>
  <c r="E48" i="7"/>
  <c r="I48" i="7" s="1"/>
  <c r="G37" i="4" l="1"/>
  <c r="G38" i="4"/>
  <c r="G39" i="4"/>
  <c r="G40" i="4"/>
  <c r="G41" i="4"/>
  <c r="G42" i="4"/>
  <c r="G43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4" i="4"/>
  <c r="E44" i="4"/>
  <c r="C44" i="4"/>
  <c r="G44" i="4" l="1"/>
</calcChain>
</file>

<file path=xl/sharedStrings.xml><?xml version="1.0" encoding="utf-8"?>
<sst xmlns="http://schemas.openxmlformats.org/spreadsheetml/2006/main" count="134" uniqueCount="89">
  <si>
    <t>702243100045</t>
  </si>
  <si>
    <t>702243100046</t>
  </si>
  <si>
    <t>702243100047</t>
  </si>
  <si>
    <t>702243100048</t>
  </si>
  <si>
    <t>702243100049</t>
  </si>
  <si>
    <t>702243100050</t>
  </si>
  <si>
    <t>702243100051</t>
  </si>
  <si>
    <t>702243100052</t>
  </si>
  <si>
    <t>702243100053</t>
  </si>
  <si>
    <t>702243100054</t>
  </si>
  <si>
    <t>702243100055</t>
  </si>
  <si>
    <t>702243100056</t>
  </si>
  <si>
    <t>702243100057</t>
  </si>
  <si>
    <t>702243100058</t>
  </si>
  <si>
    <t>702243100059</t>
  </si>
  <si>
    <t>702243100060</t>
  </si>
  <si>
    <t>702243100061</t>
  </si>
  <si>
    <t>702243100062</t>
  </si>
  <si>
    <t>702243100063</t>
  </si>
  <si>
    <t>702243100064</t>
  </si>
  <si>
    <t>702243100065</t>
  </si>
  <si>
    <t>702243100066</t>
  </si>
  <si>
    <t>702243100067</t>
  </si>
  <si>
    <t>702243100068</t>
  </si>
  <si>
    <t>702243100069</t>
  </si>
  <si>
    <t>702243100070</t>
  </si>
  <si>
    <t>702243100071</t>
  </si>
  <si>
    <t>702243100072</t>
  </si>
  <si>
    <t>702243100073</t>
  </si>
  <si>
    <t>702243100074</t>
  </si>
  <si>
    <t>702243100075</t>
  </si>
  <si>
    <t>702243100076</t>
  </si>
  <si>
    <t>702243100077</t>
  </si>
  <si>
    <t>702243100078</t>
  </si>
  <si>
    <t>702243100079</t>
  </si>
  <si>
    <t>702243100080</t>
  </si>
  <si>
    <t>702243100081</t>
  </si>
  <si>
    <t>702243100082</t>
  </si>
  <si>
    <t>702243100083</t>
  </si>
  <si>
    <t>702243100084</t>
  </si>
  <si>
    <t>Niladaru Loan</t>
  </si>
  <si>
    <t>Staff 10000 Loan</t>
  </si>
  <si>
    <t>701243100001</t>
  </si>
  <si>
    <t>701243100002</t>
  </si>
  <si>
    <t>701243100003</t>
  </si>
  <si>
    <t>701243100004</t>
  </si>
  <si>
    <t>701243100005</t>
  </si>
  <si>
    <t>701243100006</t>
  </si>
  <si>
    <t>701243100007</t>
  </si>
  <si>
    <t>701243100008</t>
  </si>
  <si>
    <t>701243100009</t>
  </si>
  <si>
    <t>701243100010</t>
  </si>
  <si>
    <t>701243100011</t>
  </si>
  <si>
    <t>701243100012</t>
  </si>
  <si>
    <t>701243100013</t>
  </si>
  <si>
    <t>701243100014</t>
  </si>
  <si>
    <t>701243100015</t>
  </si>
  <si>
    <t>701243100016</t>
  </si>
  <si>
    <t>701243100017</t>
  </si>
  <si>
    <t>701243100018</t>
  </si>
  <si>
    <t>701243100019</t>
  </si>
  <si>
    <t>701243100020</t>
  </si>
  <si>
    <t>701243100021</t>
  </si>
  <si>
    <t>701243100022</t>
  </si>
  <si>
    <t>701243100023</t>
  </si>
  <si>
    <t>701243100024</t>
  </si>
  <si>
    <t>701243100025</t>
  </si>
  <si>
    <t>701243100026</t>
  </si>
  <si>
    <t>701243100027</t>
  </si>
  <si>
    <t>701243100028</t>
  </si>
  <si>
    <t>701243100029</t>
  </si>
  <si>
    <t>701243100030</t>
  </si>
  <si>
    <t>701243100031</t>
  </si>
  <si>
    <t>701243100032</t>
  </si>
  <si>
    <t>701243100033</t>
  </si>
  <si>
    <t>701243100034</t>
  </si>
  <si>
    <t>701243100035</t>
  </si>
  <si>
    <t>701243100036</t>
  </si>
  <si>
    <t>701243100037</t>
  </si>
  <si>
    <t>701243100038</t>
  </si>
  <si>
    <t>701243100039</t>
  </si>
  <si>
    <t>701243100040</t>
  </si>
  <si>
    <t>701243100041</t>
  </si>
  <si>
    <t>701243100042</t>
  </si>
  <si>
    <t>701243100043</t>
  </si>
  <si>
    <t>701243100044</t>
  </si>
  <si>
    <t>Staff loan</t>
  </si>
  <si>
    <t>online</t>
  </si>
  <si>
    <t>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</si>
</sst>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4" fontId="0" fillId="0" borderId="0" xfId="0" applyNumberFormat="1"/>
    <xf numFmtId="4" fontId="0" fillId="0" borderId="0" xfId="0" applyNumberFormat="1" applyAlignment="1">
      <alignment horizontal="right" vertical="center" wrapText="1"/>
    </xf>
    <xf numFmtId="4" fontId="1" fillId="0" borderId="1" xfId="0" applyNumberFormat="1" applyFont="1" applyBorder="1"/>
    <xf numFmtId="0" fontId="1" fillId="0" borderId="1" xfId="0" applyFont="1" applyBorder="1"/>
    <xf numFmtId="49" fontId="0" fillId="0" borderId="0" xfId="0" applyNumberFormat="1" applyAlignment="1">
      <alignment vertical="center" wrapText="1"/>
    </xf>
    <xf numFmtId="0" fontId="3" fillId="0" borderId="0" xfId="0" applyFont="1"/>
    <xf numFmtId="4" fontId="1" fillId="0" borderId="0" xfId="0" applyNumberFormat="1" applyFont="1"/>
    <xf numFmtId="0" fontId="2" fillId="0" borderId="2" xfId="0" applyFont="1" applyBorder="1" applyAlignment="1">
      <alignment horizontal="center"/>
    </xf>
    <xf numFmtId="2" fontId="0" fillId="0" borderId="0" xfId="0" applyNumberFormat="1"/>
    <xf numFmtId="0" fontId="1" fillId="0" borderId="0" xfId="0" applyFont="1"/>
    <xf numFmtId="4" fontId="4" fillId="0" borderId="2" xfId="0" applyNumberFormat="1" applyFont="1" applyBorder="1" applyAlignment="1">
      <alignment horizontal="right" vertical="center" wrapText="1"/>
    </xf>
    <xf numFmtId="0" fontId="0" fillId="0" borderId="2" xfId="0" applyBorder="1"/>
    <xf numFmtId="0" fontId="4" fillId="0" borderId="2" xfId="0" applyFont="1" applyBorder="1"/>
    <xf numFmtId="4" fontId="4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4"/>
  <sheetViews>
    <sheetView tabSelected="1" workbookViewId="0">
      <selection activeCell="E43" sqref="E43"/>
    </sheetView>
  </sheetViews>
  <sheetFormatPr defaultRowHeight="15" x14ac:dyDescent="0.25"/>
  <cols>
    <col min="1" max="1" width="14.85546875" customWidth="1"/>
    <col min="2" max="2" width="16.5703125" customWidth="1"/>
    <col min="3" max="3" width="16.140625" customWidth="1"/>
    <col min="5" max="5" width="9.5703125" bestFit="1" customWidth="1"/>
    <col min="7" max="7" width="9.85546875" bestFit="1" customWidth="1"/>
  </cols>
  <sheetData>
    <row r="2" spans="1:7" ht="18.75" x14ac:dyDescent="0.3">
      <c r="A2" s="8" t="s">
        <v>40</v>
      </c>
    </row>
    <row r="3" spans="1:7" x14ac:dyDescent="0.25">
      <c r="C3" s="10" t="s">
        <v>87</v>
      </c>
      <c r="D3" s="10"/>
      <c r="E3" s="10" t="s">
        <v>88</v>
      </c>
    </row>
    <row r="4" spans="1:7" x14ac:dyDescent="0.25">
      <c r="A4" s="7" t="s">
        <v>0</v>
      </c>
      <c r="C4" s="4">
        <v>946165.09</v>
      </c>
      <c r="E4" s="11">
        <v>949891.38</v>
      </c>
      <c r="G4" s="3">
        <f t="shared" ref="G4:G44" si="0">C4-E4</f>
        <v>-3726.2900000000373</v>
      </c>
    </row>
    <row r="5" spans="1:7" x14ac:dyDescent="0.25">
      <c r="A5" s="7" t="s">
        <v>1</v>
      </c>
      <c r="C5" s="4">
        <v>903183.31</v>
      </c>
      <c r="E5" s="11">
        <v>907507.43</v>
      </c>
      <c r="G5" s="3">
        <f t="shared" si="0"/>
        <v>-4324.1199999999953</v>
      </c>
    </row>
    <row r="6" spans="1:7" x14ac:dyDescent="0.25">
      <c r="A6" s="7" t="s">
        <v>2</v>
      </c>
      <c r="C6" s="4">
        <v>729278.46</v>
      </c>
      <c r="E6">
        <v>733877.64</v>
      </c>
      <c r="G6" s="3">
        <f t="shared" si="0"/>
        <v>-4599.1800000000512</v>
      </c>
    </row>
    <row r="7" spans="1:7" x14ac:dyDescent="0.25">
      <c r="A7" s="7" t="s">
        <v>3</v>
      </c>
      <c r="C7" s="4">
        <v>906467.7</v>
      </c>
      <c r="E7">
        <v>910758.53</v>
      </c>
      <c r="G7" s="3">
        <f t="shared" si="0"/>
        <v>-4290.8300000000745</v>
      </c>
    </row>
    <row r="8" spans="1:7" x14ac:dyDescent="0.25">
      <c r="A8" s="7" t="s">
        <v>4</v>
      </c>
      <c r="C8" s="4">
        <v>812267.64</v>
      </c>
      <c r="E8">
        <v>816912.65</v>
      </c>
      <c r="G8" s="3">
        <f t="shared" si="0"/>
        <v>-4645.0100000000093</v>
      </c>
    </row>
    <row r="9" spans="1:7" x14ac:dyDescent="0.25">
      <c r="A9" s="7" t="s">
        <v>5</v>
      </c>
      <c r="C9" s="4">
        <v>903147.8</v>
      </c>
      <c r="E9">
        <v>906766.75</v>
      </c>
      <c r="G9" s="3">
        <f t="shared" si="0"/>
        <v>-3618.9499999999534</v>
      </c>
    </row>
    <row r="10" spans="1:7" x14ac:dyDescent="0.25">
      <c r="A10" s="7" t="s">
        <v>6</v>
      </c>
      <c r="C10" s="4">
        <v>913473.88</v>
      </c>
      <c r="E10">
        <v>917004.74</v>
      </c>
      <c r="G10" s="3">
        <f t="shared" si="0"/>
        <v>-3530.859999999986</v>
      </c>
    </row>
    <row r="11" spans="1:7" x14ac:dyDescent="0.25">
      <c r="A11" s="7" t="s">
        <v>7</v>
      </c>
      <c r="C11" s="4">
        <v>903147.8</v>
      </c>
      <c r="E11">
        <v>906766.75</v>
      </c>
      <c r="G11" s="3">
        <f t="shared" si="0"/>
        <v>-3618.9499999999534</v>
      </c>
    </row>
    <row r="12" spans="1:7" x14ac:dyDescent="0.25">
      <c r="A12" s="7" t="s">
        <v>8</v>
      </c>
      <c r="C12" s="4">
        <v>950560.7</v>
      </c>
      <c r="E12">
        <v>953033.37</v>
      </c>
      <c r="G12" s="3">
        <f t="shared" si="0"/>
        <v>-2472.6700000000419</v>
      </c>
    </row>
    <row r="13" spans="1:7" x14ac:dyDescent="0.25">
      <c r="A13" s="7" t="s">
        <v>9</v>
      </c>
      <c r="C13" s="4">
        <v>131927.29</v>
      </c>
      <c r="E13">
        <v>132827.53</v>
      </c>
      <c r="G13" s="3">
        <f t="shared" si="0"/>
        <v>-900.23999999999069</v>
      </c>
    </row>
    <row r="14" spans="1:7" x14ac:dyDescent="0.25">
      <c r="A14" s="7" t="s">
        <v>10</v>
      </c>
      <c r="C14" s="4">
        <v>679559.15</v>
      </c>
      <c r="E14">
        <v>682080.89</v>
      </c>
      <c r="G14" s="3">
        <f t="shared" si="0"/>
        <v>-2521.7399999999907</v>
      </c>
    </row>
    <row r="15" spans="1:7" x14ac:dyDescent="0.25">
      <c r="A15" s="7" t="s">
        <v>11</v>
      </c>
      <c r="C15" s="4">
        <v>635901.93999999994</v>
      </c>
      <c r="E15">
        <v>637844.54</v>
      </c>
      <c r="G15" s="3">
        <f t="shared" si="0"/>
        <v>-1942.6000000000931</v>
      </c>
    </row>
    <row r="16" spans="1:7" x14ac:dyDescent="0.25">
      <c r="A16" s="7" t="s">
        <v>12</v>
      </c>
      <c r="C16" s="4">
        <v>796342.66</v>
      </c>
      <c r="E16">
        <v>799530.2</v>
      </c>
      <c r="G16" s="3">
        <f t="shared" si="0"/>
        <v>-3187.5399999999208</v>
      </c>
    </row>
    <row r="17" spans="1:7" x14ac:dyDescent="0.25">
      <c r="A17" s="7" t="s">
        <v>13</v>
      </c>
      <c r="C17" s="4">
        <v>938580.26</v>
      </c>
      <c r="E17">
        <v>940648.86</v>
      </c>
      <c r="G17" s="3">
        <f t="shared" si="0"/>
        <v>-2068.5999999999767</v>
      </c>
    </row>
    <row r="18" spans="1:7" x14ac:dyDescent="0.25">
      <c r="A18" s="7" t="s">
        <v>14</v>
      </c>
      <c r="C18" s="4">
        <v>901344.47</v>
      </c>
      <c r="E18">
        <v>903628.73</v>
      </c>
      <c r="G18" s="3">
        <f t="shared" si="0"/>
        <v>-2284.2600000000093</v>
      </c>
    </row>
    <row r="19" spans="1:7" x14ac:dyDescent="0.25">
      <c r="A19" s="7" t="s">
        <v>15</v>
      </c>
      <c r="C19" s="4">
        <v>956954.81</v>
      </c>
      <c r="E19">
        <v>958819.3</v>
      </c>
      <c r="G19" s="3">
        <f t="shared" si="0"/>
        <v>-1864.4899999999907</v>
      </c>
    </row>
    <row r="20" spans="1:7" x14ac:dyDescent="0.25">
      <c r="A20" s="7" t="s">
        <v>16</v>
      </c>
      <c r="C20" s="4">
        <v>864932.01</v>
      </c>
      <c r="E20">
        <v>867297.05</v>
      </c>
      <c r="G20" s="3">
        <f t="shared" si="0"/>
        <v>-2365.0400000000373</v>
      </c>
    </row>
    <row r="21" spans="1:7" x14ac:dyDescent="0.25">
      <c r="A21" s="7" t="s">
        <v>17</v>
      </c>
      <c r="C21" s="4">
        <v>758525.22</v>
      </c>
      <c r="E21">
        <v>760072.19</v>
      </c>
      <c r="G21" s="3">
        <f t="shared" si="0"/>
        <v>-1546.9699999999721</v>
      </c>
    </row>
    <row r="22" spans="1:7" x14ac:dyDescent="0.25">
      <c r="A22" s="7" t="s">
        <v>18</v>
      </c>
      <c r="C22" s="4">
        <v>922204.47</v>
      </c>
      <c r="E22">
        <v>924395.8</v>
      </c>
      <c r="G22" s="3">
        <f t="shared" si="0"/>
        <v>-2191.3300000000745</v>
      </c>
    </row>
    <row r="23" spans="1:7" x14ac:dyDescent="0.25">
      <c r="A23" s="7" t="s">
        <v>19</v>
      </c>
      <c r="C23" s="4">
        <v>915722.94</v>
      </c>
      <c r="E23">
        <v>917914.27</v>
      </c>
      <c r="G23" s="3">
        <f t="shared" si="0"/>
        <v>-2191.3300000000745</v>
      </c>
    </row>
    <row r="24" spans="1:7" x14ac:dyDescent="0.25">
      <c r="A24" s="7" t="s">
        <v>20</v>
      </c>
      <c r="C24" s="4">
        <v>836400.44</v>
      </c>
      <c r="E24">
        <v>838802.42</v>
      </c>
      <c r="G24" s="3">
        <f t="shared" si="0"/>
        <v>-2401.9800000000978</v>
      </c>
    </row>
    <row r="25" spans="1:7" x14ac:dyDescent="0.25">
      <c r="A25" s="7" t="s">
        <v>21</v>
      </c>
      <c r="C25" s="4">
        <v>824687.4</v>
      </c>
      <c r="E25">
        <v>827099.37</v>
      </c>
      <c r="G25" s="3">
        <f t="shared" si="0"/>
        <v>-2411.9699999999721</v>
      </c>
    </row>
    <row r="26" spans="1:7" x14ac:dyDescent="0.25">
      <c r="A26" s="7" t="s">
        <v>22</v>
      </c>
      <c r="C26" s="4">
        <v>695131.4</v>
      </c>
      <c r="E26">
        <v>697009.98</v>
      </c>
      <c r="G26" s="3">
        <f t="shared" si="0"/>
        <v>-1878.5799999999581</v>
      </c>
    </row>
    <row r="27" spans="1:7" x14ac:dyDescent="0.25">
      <c r="A27" s="7" t="s">
        <v>23</v>
      </c>
      <c r="C27" s="4">
        <v>921775.8</v>
      </c>
      <c r="E27">
        <v>923967.13</v>
      </c>
      <c r="G27" s="3">
        <f t="shared" si="0"/>
        <v>-2191.3299999999581</v>
      </c>
    </row>
    <row r="28" spans="1:7" x14ac:dyDescent="0.25">
      <c r="A28" s="7" t="s">
        <v>24</v>
      </c>
      <c r="C28" s="4">
        <v>902667.78</v>
      </c>
      <c r="E28">
        <v>904919.87</v>
      </c>
      <c r="G28" s="3">
        <f t="shared" si="0"/>
        <v>-2252.0899999999674</v>
      </c>
    </row>
    <row r="29" spans="1:7" x14ac:dyDescent="0.25">
      <c r="A29" s="7" t="s">
        <v>25</v>
      </c>
      <c r="C29" s="4">
        <v>948645.15</v>
      </c>
      <c r="E29">
        <v>950569.25</v>
      </c>
      <c r="G29" s="3">
        <f t="shared" si="0"/>
        <v>-1924.0999999999767</v>
      </c>
    </row>
    <row r="30" spans="1:7" x14ac:dyDescent="0.25">
      <c r="A30" s="7" t="s">
        <v>26</v>
      </c>
      <c r="C30" s="4">
        <v>860181.59</v>
      </c>
      <c r="E30">
        <v>861799.59</v>
      </c>
      <c r="G30" s="3">
        <f t="shared" si="0"/>
        <v>-1618</v>
      </c>
    </row>
    <row r="31" spans="1:7" x14ac:dyDescent="0.25">
      <c r="A31" s="7" t="s">
        <v>27</v>
      </c>
      <c r="C31" s="4">
        <v>931674.21</v>
      </c>
      <c r="E31">
        <v>933151.84</v>
      </c>
      <c r="G31" s="3">
        <f t="shared" si="0"/>
        <v>-1477.6300000000047</v>
      </c>
    </row>
    <row r="32" spans="1:7" x14ac:dyDescent="0.25">
      <c r="A32" s="7" t="s">
        <v>28</v>
      </c>
      <c r="C32" s="4">
        <v>927973.62</v>
      </c>
      <c r="E32">
        <v>929442.09</v>
      </c>
      <c r="G32" s="3">
        <f t="shared" si="0"/>
        <v>-1468.4699999999721</v>
      </c>
    </row>
    <row r="33" spans="1:7" x14ac:dyDescent="0.25">
      <c r="A33" s="7" t="s">
        <v>29</v>
      </c>
      <c r="C33" s="4">
        <v>934026.48</v>
      </c>
      <c r="E33" s="11">
        <v>935494.95</v>
      </c>
      <c r="G33" s="3">
        <f t="shared" si="0"/>
        <v>-1468.4699999999721</v>
      </c>
    </row>
    <row r="34" spans="1:7" x14ac:dyDescent="0.25">
      <c r="A34" s="7" t="s">
        <v>30</v>
      </c>
      <c r="C34" s="4">
        <v>898665.19</v>
      </c>
      <c r="E34">
        <v>900223</v>
      </c>
      <c r="G34" s="3">
        <f t="shared" si="0"/>
        <v>-1557.8100000000559</v>
      </c>
    </row>
    <row r="35" spans="1:7" x14ac:dyDescent="0.25">
      <c r="A35" s="7" t="s">
        <v>31</v>
      </c>
      <c r="C35" s="4">
        <v>928079.54</v>
      </c>
      <c r="E35">
        <v>929548.01</v>
      </c>
      <c r="G35" s="3">
        <f t="shared" si="0"/>
        <v>-1468.4699999999721</v>
      </c>
    </row>
    <row r="36" spans="1:7" x14ac:dyDescent="0.25">
      <c r="A36" s="7" t="s">
        <v>32</v>
      </c>
      <c r="C36" s="4">
        <v>928079.54</v>
      </c>
      <c r="E36">
        <v>929548.01</v>
      </c>
      <c r="G36" s="3">
        <f t="shared" si="0"/>
        <v>-1468.4699999999721</v>
      </c>
    </row>
    <row r="37" spans="1:7" x14ac:dyDescent="0.25">
      <c r="A37" s="7" t="s">
        <v>33</v>
      </c>
      <c r="C37" s="4">
        <v>405702.11</v>
      </c>
      <c r="E37" s="11">
        <v>406524.13</v>
      </c>
      <c r="G37" s="3">
        <f t="shared" si="0"/>
        <v>-822.02000000001863</v>
      </c>
    </row>
    <row r="38" spans="1:7" x14ac:dyDescent="0.25">
      <c r="A38" s="7" t="s">
        <v>34</v>
      </c>
      <c r="C38" s="4">
        <v>678802.55</v>
      </c>
      <c r="E38" s="11">
        <v>680097.78</v>
      </c>
      <c r="G38" s="3">
        <f t="shared" si="0"/>
        <v>-1295.2299999999814</v>
      </c>
    </row>
    <row r="39" spans="1:7" x14ac:dyDescent="0.25">
      <c r="A39" s="7" t="s">
        <v>35</v>
      </c>
      <c r="C39" s="4">
        <v>952443.23</v>
      </c>
      <c r="E39">
        <v>953729.63</v>
      </c>
      <c r="G39" s="3">
        <f t="shared" si="0"/>
        <v>-1286.4000000000233</v>
      </c>
    </row>
    <row r="40" spans="1:7" x14ac:dyDescent="0.25">
      <c r="A40" s="7" t="s">
        <v>36</v>
      </c>
      <c r="C40" s="4">
        <v>872143.09</v>
      </c>
      <c r="E40">
        <v>872960.46</v>
      </c>
      <c r="G40" s="3">
        <f t="shared" si="0"/>
        <v>-817.36999999999534</v>
      </c>
    </row>
    <row r="41" spans="1:7" x14ac:dyDescent="0.25">
      <c r="A41" s="7" t="s">
        <v>37</v>
      </c>
      <c r="C41" s="4">
        <v>934135.49</v>
      </c>
      <c r="E41">
        <v>934871.8</v>
      </c>
      <c r="G41" s="3">
        <f t="shared" si="0"/>
        <v>-736.31000000005588</v>
      </c>
    </row>
    <row r="42" spans="1:7" x14ac:dyDescent="0.25">
      <c r="A42" s="7" t="s">
        <v>38</v>
      </c>
      <c r="C42" s="4">
        <v>887772.24</v>
      </c>
      <c r="E42">
        <v>888576.22</v>
      </c>
      <c r="G42" s="3">
        <f t="shared" si="0"/>
        <v>-803.97999999998137</v>
      </c>
    </row>
    <row r="43" spans="1:7" x14ac:dyDescent="0.25">
      <c r="A43" s="7" t="s">
        <v>39</v>
      </c>
      <c r="C43" s="4">
        <v>906838.36</v>
      </c>
      <c r="E43">
        <v>907611.29</v>
      </c>
      <c r="G43" s="3">
        <f t="shared" si="0"/>
        <v>-772.93000000005122</v>
      </c>
    </row>
    <row r="44" spans="1:7" x14ac:dyDescent="0.25">
      <c r="C44" s="5">
        <f>SUM(C4:C43)</f>
        <v>33645512.809999995</v>
      </c>
      <c r="D44" s="6"/>
      <c r="E44" s="6">
        <f>SUM(E4:E43)</f>
        <v>33733525.420000009</v>
      </c>
      <c r="F44" s="6"/>
      <c r="G44" s="5">
        <f t="shared" si="0"/>
        <v>-88012.610000014305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8"/>
  <sheetViews>
    <sheetView workbookViewId="0">
      <selection activeCell="N6" sqref="N6"/>
    </sheetView>
  </sheetViews>
  <sheetFormatPr defaultRowHeight="15" x14ac:dyDescent="0.25"/>
  <cols>
    <col min="1" max="1" width="13.28515625" customWidth="1"/>
    <col min="2" max="2" width="13.85546875" customWidth="1"/>
    <col min="3" max="4" width="16.85546875" customWidth="1"/>
    <col min="5" max="5" width="15.7109375" customWidth="1"/>
  </cols>
  <sheetData>
    <row r="2" spans="1:9" ht="18.75" x14ac:dyDescent="0.3">
      <c r="A2" s="8" t="s">
        <v>86</v>
      </c>
    </row>
    <row r="3" spans="1:9" x14ac:dyDescent="0.25">
      <c r="E3" s="10" t="s">
        <v>87</v>
      </c>
      <c r="F3" s="10"/>
      <c r="G3" s="10" t="s">
        <v>88</v>
      </c>
    </row>
    <row r="4" spans="1:9" ht="30" x14ac:dyDescent="0.25">
      <c r="A4" s="7" t="s">
        <v>42</v>
      </c>
      <c r="B4" s="1" t="s">
        <v>41</v>
      </c>
      <c r="C4" s="2">
        <v>43977</v>
      </c>
      <c r="D4" s="2"/>
      <c r="E4" s="4">
        <v>3022.9</v>
      </c>
      <c r="G4">
        <v>3025.47</v>
      </c>
      <c r="I4" s="3">
        <f>E4-G4</f>
        <v>-2.569999999999709</v>
      </c>
    </row>
    <row r="5" spans="1:9" ht="30" x14ac:dyDescent="0.25">
      <c r="A5" s="7" t="s">
        <v>43</v>
      </c>
      <c r="B5" s="1" t="s">
        <v>41</v>
      </c>
      <c r="C5" s="2">
        <v>43943</v>
      </c>
      <c r="D5" s="2"/>
      <c r="E5" s="4">
        <v>2592.54</v>
      </c>
      <c r="G5">
        <v>2595.11</v>
      </c>
      <c r="I5" s="3">
        <f>E5-G5</f>
        <v>-2.5700000000001637</v>
      </c>
    </row>
    <row r="6" spans="1:9" ht="30" x14ac:dyDescent="0.25">
      <c r="A6" s="7" t="s">
        <v>44</v>
      </c>
      <c r="B6" s="1" t="s">
        <v>41</v>
      </c>
      <c r="C6" s="2">
        <v>43943</v>
      </c>
      <c r="D6" s="2"/>
      <c r="E6" s="4">
        <v>2174.6999999999998</v>
      </c>
      <c r="G6">
        <v>2177.27</v>
      </c>
      <c r="I6" s="3">
        <f>E6-G6</f>
        <v>-2.5700000000001637</v>
      </c>
    </row>
    <row r="7" spans="1:9" ht="30" x14ac:dyDescent="0.25">
      <c r="A7" s="7" t="s">
        <v>45</v>
      </c>
      <c r="B7" s="1" t="s">
        <v>41</v>
      </c>
      <c r="C7" s="2">
        <v>43943</v>
      </c>
      <c r="D7" s="2"/>
      <c r="E7" s="4">
        <v>2592.54</v>
      </c>
      <c r="G7">
        <v>2595.11</v>
      </c>
      <c r="I7" s="3">
        <f t="shared" ref="I7:I47" si="0">E7-G7</f>
        <v>-2.5700000000001637</v>
      </c>
    </row>
    <row r="8" spans="1:9" ht="30" x14ac:dyDescent="0.25">
      <c r="A8" s="7" t="s">
        <v>46</v>
      </c>
      <c r="B8" s="1" t="s">
        <v>41</v>
      </c>
      <c r="C8" s="2">
        <v>43943</v>
      </c>
      <c r="D8" s="2"/>
      <c r="E8" s="4">
        <v>2594.9699999999998</v>
      </c>
      <c r="G8">
        <v>2597.54</v>
      </c>
      <c r="I8" s="3">
        <f t="shared" si="0"/>
        <v>-2.5700000000001637</v>
      </c>
    </row>
    <row r="9" spans="1:9" ht="30" x14ac:dyDescent="0.25">
      <c r="A9" s="7" t="s">
        <v>47</v>
      </c>
      <c r="B9" s="1" t="s">
        <v>41</v>
      </c>
      <c r="C9" s="2">
        <v>43943</v>
      </c>
      <c r="D9" s="2"/>
      <c r="E9" s="4">
        <v>2592.54</v>
      </c>
      <c r="G9">
        <v>2595.11</v>
      </c>
      <c r="I9" s="3">
        <f t="shared" si="0"/>
        <v>-2.5700000000001637</v>
      </c>
    </row>
    <row r="10" spans="1:9" ht="30" x14ac:dyDescent="0.25">
      <c r="A10" s="7" t="s">
        <v>48</v>
      </c>
      <c r="B10" s="1" t="s">
        <v>41</v>
      </c>
      <c r="C10" s="2">
        <v>43943</v>
      </c>
      <c r="D10" s="2"/>
      <c r="E10" s="4">
        <v>2592.54</v>
      </c>
      <c r="G10">
        <v>2595.11</v>
      </c>
      <c r="I10" s="3">
        <f t="shared" si="0"/>
        <v>-2.5700000000001637</v>
      </c>
    </row>
    <row r="11" spans="1:9" ht="30" x14ac:dyDescent="0.25">
      <c r="A11" s="7" t="s">
        <v>49</v>
      </c>
      <c r="B11" s="1" t="s">
        <v>41</v>
      </c>
      <c r="C11" s="2">
        <v>43943</v>
      </c>
      <c r="D11" s="2"/>
      <c r="E11" s="4">
        <v>2592.54</v>
      </c>
      <c r="G11">
        <v>2595.11</v>
      </c>
      <c r="I11" s="3">
        <f t="shared" si="0"/>
        <v>-2.5700000000001637</v>
      </c>
    </row>
    <row r="12" spans="1:9" ht="30" x14ac:dyDescent="0.25">
      <c r="A12" s="7" t="s">
        <v>50</v>
      </c>
      <c r="B12" s="1" t="s">
        <v>41</v>
      </c>
      <c r="C12" s="2">
        <v>43943</v>
      </c>
      <c r="D12" s="2"/>
      <c r="E12" s="4">
        <v>2592.54</v>
      </c>
      <c r="G12">
        <v>2595.11</v>
      </c>
      <c r="I12" s="3">
        <f t="shared" si="0"/>
        <v>-2.5700000000001637</v>
      </c>
    </row>
    <row r="13" spans="1:9" ht="30" x14ac:dyDescent="0.25">
      <c r="A13" s="7" t="s">
        <v>51</v>
      </c>
      <c r="B13" s="1" t="s">
        <v>41</v>
      </c>
      <c r="C13" s="2">
        <v>43943</v>
      </c>
      <c r="D13" s="2"/>
      <c r="E13" s="4">
        <v>2592.54</v>
      </c>
      <c r="G13">
        <v>2595.11</v>
      </c>
      <c r="I13" s="3">
        <f t="shared" si="0"/>
        <v>-2.5700000000001637</v>
      </c>
    </row>
    <row r="14" spans="1:9" ht="30" x14ac:dyDescent="0.25">
      <c r="A14" s="7" t="s">
        <v>52</v>
      </c>
      <c r="B14" s="1" t="s">
        <v>41</v>
      </c>
      <c r="C14" s="2">
        <v>43943</v>
      </c>
      <c r="D14" s="2"/>
      <c r="E14" s="4">
        <v>2174.6999999999998</v>
      </c>
      <c r="G14">
        <v>2177.27</v>
      </c>
      <c r="I14" s="3">
        <f t="shared" si="0"/>
        <v>-2.5700000000001637</v>
      </c>
    </row>
    <row r="15" spans="1:9" ht="30" x14ac:dyDescent="0.25">
      <c r="A15" s="7" t="s">
        <v>53</v>
      </c>
      <c r="B15" s="1" t="s">
        <v>41</v>
      </c>
      <c r="C15" s="2">
        <v>43943</v>
      </c>
      <c r="D15" s="2"/>
      <c r="E15" s="4">
        <v>2592.54</v>
      </c>
      <c r="G15">
        <v>2595.61</v>
      </c>
      <c r="I15" s="3">
        <f t="shared" si="0"/>
        <v>-3.0700000000001637</v>
      </c>
    </row>
    <row r="16" spans="1:9" ht="30" x14ac:dyDescent="0.25">
      <c r="A16" s="7" t="s">
        <v>54</v>
      </c>
      <c r="B16" s="1" t="s">
        <v>41</v>
      </c>
      <c r="C16" s="2">
        <v>43944</v>
      </c>
      <c r="D16" s="2"/>
      <c r="E16" s="4">
        <v>2592.54</v>
      </c>
      <c r="G16">
        <v>2595.11</v>
      </c>
      <c r="I16" s="3">
        <f t="shared" si="0"/>
        <v>-2.5700000000001637</v>
      </c>
    </row>
    <row r="17" spans="1:9" ht="30" x14ac:dyDescent="0.25">
      <c r="A17" s="7" t="s">
        <v>55</v>
      </c>
      <c r="B17" s="1" t="s">
        <v>41</v>
      </c>
      <c r="C17" s="2">
        <v>43944</v>
      </c>
      <c r="D17" s="2"/>
      <c r="E17" s="4">
        <v>2592.54</v>
      </c>
      <c r="G17">
        <v>2595.11</v>
      </c>
      <c r="I17" s="3">
        <f t="shared" si="0"/>
        <v>-2.5700000000001637</v>
      </c>
    </row>
    <row r="18" spans="1:9" ht="30" x14ac:dyDescent="0.25">
      <c r="A18" s="7" t="s">
        <v>56</v>
      </c>
      <c r="B18" s="1" t="s">
        <v>41</v>
      </c>
      <c r="C18" s="2">
        <v>43944</v>
      </c>
      <c r="D18" s="2"/>
      <c r="E18" s="4">
        <v>2592.54</v>
      </c>
      <c r="G18">
        <v>2595.11</v>
      </c>
      <c r="I18" s="3">
        <f t="shared" si="0"/>
        <v>-2.5700000000001637</v>
      </c>
    </row>
    <row r="19" spans="1:9" ht="30" x14ac:dyDescent="0.25">
      <c r="A19" s="7" t="s">
        <v>57</v>
      </c>
      <c r="B19" s="1" t="s">
        <v>41</v>
      </c>
      <c r="C19" s="2">
        <v>43944</v>
      </c>
      <c r="D19" s="2"/>
      <c r="E19" s="4">
        <v>2592.54</v>
      </c>
      <c r="G19">
        <v>2595.11</v>
      </c>
      <c r="I19" s="3">
        <f t="shared" si="0"/>
        <v>-2.5700000000001637</v>
      </c>
    </row>
    <row r="20" spans="1:9" ht="30" x14ac:dyDescent="0.25">
      <c r="A20" s="7" t="s">
        <v>58</v>
      </c>
      <c r="B20" s="1" t="s">
        <v>41</v>
      </c>
      <c r="C20" s="2">
        <v>43944</v>
      </c>
      <c r="D20" s="2"/>
      <c r="E20" s="4">
        <v>2592.54</v>
      </c>
      <c r="G20">
        <v>2595.11</v>
      </c>
      <c r="I20" s="3">
        <f t="shared" si="0"/>
        <v>-2.5700000000001637</v>
      </c>
    </row>
    <row r="21" spans="1:9" ht="30" x14ac:dyDescent="0.25">
      <c r="A21" s="7" t="s">
        <v>59</v>
      </c>
      <c r="B21" s="1" t="s">
        <v>41</v>
      </c>
      <c r="C21" s="2">
        <v>43944</v>
      </c>
      <c r="D21" s="2"/>
      <c r="E21" s="4">
        <v>2592.54</v>
      </c>
      <c r="G21">
        <v>2595.11</v>
      </c>
      <c r="I21" s="3">
        <f t="shared" si="0"/>
        <v>-2.5700000000001637</v>
      </c>
    </row>
    <row r="22" spans="1:9" ht="30" x14ac:dyDescent="0.25">
      <c r="A22" s="7" t="s">
        <v>60</v>
      </c>
      <c r="B22" s="1" t="s">
        <v>41</v>
      </c>
      <c r="C22" s="2">
        <v>43945</v>
      </c>
      <c r="D22" s="2"/>
      <c r="E22" s="4">
        <v>2592.54</v>
      </c>
      <c r="G22">
        <v>2595.11</v>
      </c>
      <c r="I22" s="3">
        <f t="shared" si="0"/>
        <v>-2.5700000000001637</v>
      </c>
    </row>
    <row r="23" spans="1:9" ht="30" x14ac:dyDescent="0.25">
      <c r="A23" s="7" t="s">
        <v>61</v>
      </c>
      <c r="B23" s="1" t="s">
        <v>41</v>
      </c>
      <c r="C23" s="2">
        <v>43945</v>
      </c>
      <c r="D23" s="2"/>
      <c r="E23" s="4">
        <v>2592.54</v>
      </c>
      <c r="G23">
        <v>2595.11</v>
      </c>
      <c r="I23" s="3">
        <f t="shared" si="0"/>
        <v>-2.5700000000001637</v>
      </c>
    </row>
    <row r="24" spans="1:9" ht="30" x14ac:dyDescent="0.25">
      <c r="A24" s="7" t="s">
        <v>62</v>
      </c>
      <c r="B24" s="1" t="s">
        <v>41</v>
      </c>
      <c r="C24" s="2">
        <v>43945</v>
      </c>
      <c r="D24" s="2"/>
      <c r="E24" s="4">
        <v>2592.54</v>
      </c>
      <c r="G24">
        <v>2595.11</v>
      </c>
      <c r="I24" s="3">
        <f t="shared" si="0"/>
        <v>-2.5700000000001637</v>
      </c>
    </row>
    <row r="25" spans="1:9" ht="30" x14ac:dyDescent="0.25">
      <c r="A25" s="7" t="s">
        <v>63</v>
      </c>
      <c r="B25" s="1" t="s">
        <v>41</v>
      </c>
      <c r="C25" s="2">
        <v>43945</v>
      </c>
      <c r="D25" s="2"/>
      <c r="E25" s="4">
        <v>2592.54</v>
      </c>
      <c r="G25">
        <v>2595.11</v>
      </c>
      <c r="I25" s="3">
        <f t="shared" si="0"/>
        <v>-2.5700000000001637</v>
      </c>
    </row>
    <row r="26" spans="1:9" ht="30" x14ac:dyDescent="0.25">
      <c r="A26" s="7" t="s">
        <v>64</v>
      </c>
      <c r="B26" s="1" t="s">
        <v>41</v>
      </c>
      <c r="C26" s="2">
        <v>43945</v>
      </c>
      <c r="D26" s="2"/>
      <c r="E26" s="4">
        <v>2592.54</v>
      </c>
      <c r="G26">
        <v>2595.11</v>
      </c>
      <c r="I26" s="3">
        <f t="shared" si="0"/>
        <v>-2.5700000000001637</v>
      </c>
    </row>
    <row r="27" spans="1:9" ht="30" x14ac:dyDescent="0.25">
      <c r="A27" s="7" t="s">
        <v>65</v>
      </c>
      <c r="B27" s="1" t="s">
        <v>41</v>
      </c>
      <c r="C27" s="2">
        <v>43945</v>
      </c>
      <c r="D27" s="2"/>
      <c r="E27" s="4">
        <v>2592.54</v>
      </c>
      <c r="G27">
        <v>2595.11</v>
      </c>
      <c r="I27" s="3">
        <f t="shared" si="0"/>
        <v>-2.5700000000001637</v>
      </c>
    </row>
    <row r="28" spans="1:9" ht="30" x14ac:dyDescent="0.25">
      <c r="A28" s="7" t="s">
        <v>66</v>
      </c>
      <c r="B28" s="1" t="s">
        <v>41</v>
      </c>
      <c r="C28" s="2">
        <v>43945</v>
      </c>
      <c r="D28" s="2"/>
      <c r="E28" s="4">
        <v>2592.54</v>
      </c>
      <c r="G28">
        <v>2595.11</v>
      </c>
      <c r="I28" s="3">
        <f t="shared" si="0"/>
        <v>-2.5700000000001637</v>
      </c>
    </row>
    <row r="29" spans="1:9" ht="30" x14ac:dyDescent="0.25">
      <c r="A29" s="7" t="s">
        <v>67</v>
      </c>
      <c r="B29" s="1" t="s">
        <v>41</v>
      </c>
      <c r="C29" s="2">
        <v>43945</v>
      </c>
      <c r="D29" s="2"/>
      <c r="E29" s="4">
        <v>2592.54</v>
      </c>
      <c r="G29">
        <v>2595.11</v>
      </c>
      <c r="I29" s="3">
        <f t="shared" si="0"/>
        <v>-2.5700000000001637</v>
      </c>
    </row>
    <row r="30" spans="1:9" ht="30" x14ac:dyDescent="0.25">
      <c r="A30" s="7" t="s">
        <v>68</v>
      </c>
      <c r="B30" s="1" t="s">
        <v>41</v>
      </c>
      <c r="C30" s="2">
        <v>43948</v>
      </c>
      <c r="D30" s="2"/>
      <c r="E30" s="4">
        <v>2592.54</v>
      </c>
      <c r="G30">
        <v>2595.11</v>
      </c>
      <c r="I30" s="3">
        <f t="shared" si="0"/>
        <v>-2.5700000000001637</v>
      </c>
    </row>
    <row r="31" spans="1:9" ht="30" x14ac:dyDescent="0.25">
      <c r="A31" s="7" t="s">
        <v>69</v>
      </c>
      <c r="B31" s="1" t="s">
        <v>41</v>
      </c>
      <c r="C31" s="2">
        <v>43948</v>
      </c>
      <c r="D31" s="2"/>
      <c r="E31" s="4">
        <v>2592.54</v>
      </c>
      <c r="G31">
        <v>2595.11</v>
      </c>
      <c r="I31" s="3">
        <f t="shared" si="0"/>
        <v>-2.5700000000001637</v>
      </c>
    </row>
    <row r="32" spans="1:9" ht="30" x14ac:dyDescent="0.25">
      <c r="A32" s="7" t="s">
        <v>70</v>
      </c>
      <c r="B32" s="1" t="s">
        <v>41</v>
      </c>
      <c r="C32" s="2">
        <v>43948</v>
      </c>
      <c r="D32" s="2"/>
      <c r="E32" s="4">
        <v>2592.54</v>
      </c>
      <c r="G32">
        <v>2595.11</v>
      </c>
      <c r="I32" s="3">
        <f t="shared" si="0"/>
        <v>-2.5700000000001637</v>
      </c>
    </row>
    <row r="33" spans="1:9" ht="30" x14ac:dyDescent="0.25">
      <c r="A33" s="7" t="s">
        <v>71</v>
      </c>
      <c r="B33" s="1" t="s">
        <v>41</v>
      </c>
      <c r="C33" s="2">
        <v>43950</v>
      </c>
      <c r="D33" s="2"/>
      <c r="E33" s="4">
        <v>2174.6999999999998</v>
      </c>
      <c r="G33">
        <v>2177.27</v>
      </c>
      <c r="I33" s="3">
        <f t="shared" si="0"/>
        <v>-2.5700000000001637</v>
      </c>
    </row>
    <row r="34" spans="1:9" ht="30" x14ac:dyDescent="0.25">
      <c r="A34" s="7" t="s">
        <v>72</v>
      </c>
      <c r="B34" s="1" t="s">
        <v>41</v>
      </c>
      <c r="C34" s="2">
        <v>43950</v>
      </c>
      <c r="D34" s="2"/>
      <c r="E34" s="4">
        <v>2592.54</v>
      </c>
      <c r="G34">
        <v>2595.11</v>
      </c>
      <c r="I34" s="3">
        <f t="shared" si="0"/>
        <v>-2.5700000000001637</v>
      </c>
    </row>
    <row r="35" spans="1:9" ht="30" x14ac:dyDescent="0.25">
      <c r="A35" s="7" t="s">
        <v>73</v>
      </c>
      <c r="B35" s="1" t="s">
        <v>41</v>
      </c>
      <c r="C35" s="2">
        <v>43950</v>
      </c>
      <c r="D35" s="2"/>
      <c r="E35" s="4">
        <v>2592.54</v>
      </c>
      <c r="G35">
        <v>2595.11</v>
      </c>
      <c r="I35" s="3">
        <f t="shared" si="0"/>
        <v>-2.5700000000001637</v>
      </c>
    </row>
    <row r="36" spans="1:9" ht="30" x14ac:dyDescent="0.25">
      <c r="A36" s="7" t="s">
        <v>74</v>
      </c>
      <c r="B36" s="1" t="s">
        <v>41</v>
      </c>
      <c r="C36" s="2">
        <v>43950</v>
      </c>
      <c r="D36" s="2"/>
      <c r="E36" s="4">
        <v>2592.54</v>
      </c>
      <c r="G36">
        <v>2595.11</v>
      </c>
      <c r="I36" s="3">
        <f t="shared" si="0"/>
        <v>-2.5700000000001637</v>
      </c>
    </row>
    <row r="37" spans="1:9" ht="30" x14ac:dyDescent="0.25">
      <c r="A37" s="7" t="s">
        <v>75</v>
      </c>
      <c r="B37" s="1" t="s">
        <v>41</v>
      </c>
      <c r="C37" s="2">
        <v>43950</v>
      </c>
      <c r="D37" s="2"/>
      <c r="E37" s="4">
        <v>2592.54</v>
      </c>
      <c r="G37">
        <v>2595.11</v>
      </c>
      <c r="I37" s="3">
        <f t="shared" si="0"/>
        <v>-2.5700000000001637</v>
      </c>
    </row>
    <row r="38" spans="1:9" ht="30" x14ac:dyDescent="0.25">
      <c r="A38" s="7" t="s">
        <v>76</v>
      </c>
      <c r="B38" s="1" t="s">
        <v>41</v>
      </c>
      <c r="C38" s="2">
        <v>43955</v>
      </c>
      <c r="D38" s="2"/>
      <c r="E38" s="4">
        <v>2592.54</v>
      </c>
      <c r="G38">
        <v>3030.31</v>
      </c>
      <c r="I38" s="3">
        <f t="shared" si="0"/>
        <v>-437.77</v>
      </c>
    </row>
    <row r="39" spans="1:9" ht="30" x14ac:dyDescent="0.25">
      <c r="A39" s="7" t="s">
        <v>77</v>
      </c>
      <c r="B39" s="1" t="s">
        <v>41</v>
      </c>
      <c r="C39" s="2">
        <v>43956</v>
      </c>
      <c r="D39" s="2"/>
      <c r="E39" s="4">
        <v>2609.9</v>
      </c>
      <c r="G39">
        <v>2612.4699999999998</v>
      </c>
      <c r="I39" s="3">
        <f t="shared" si="0"/>
        <v>-2.569999999999709</v>
      </c>
    </row>
    <row r="40" spans="1:9" ht="30" x14ac:dyDescent="0.25">
      <c r="A40" s="7" t="s">
        <v>78</v>
      </c>
      <c r="B40" s="1" t="s">
        <v>41</v>
      </c>
      <c r="C40" s="2">
        <v>43955</v>
      </c>
      <c r="D40" s="2"/>
      <c r="E40" s="4">
        <v>2592.54</v>
      </c>
      <c r="G40">
        <v>3030.31</v>
      </c>
      <c r="I40" s="3">
        <f t="shared" si="0"/>
        <v>-437.77</v>
      </c>
    </row>
    <row r="41" spans="1:9" ht="30" x14ac:dyDescent="0.25">
      <c r="A41" s="7" t="s">
        <v>79</v>
      </c>
      <c r="B41" s="1" t="s">
        <v>41</v>
      </c>
      <c r="C41" s="2">
        <v>43955</v>
      </c>
      <c r="D41" s="2"/>
      <c r="E41" s="4">
        <v>2592.54</v>
      </c>
      <c r="G41">
        <v>3030.31</v>
      </c>
      <c r="I41" s="3">
        <f t="shared" si="0"/>
        <v>-437.77</v>
      </c>
    </row>
    <row r="42" spans="1:9" ht="30" x14ac:dyDescent="0.25">
      <c r="A42" s="7" t="s">
        <v>80</v>
      </c>
      <c r="B42" s="1" t="s">
        <v>41</v>
      </c>
      <c r="C42" s="2">
        <v>43955</v>
      </c>
      <c r="D42" s="2"/>
      <c r="E42" s="4">
        <v>2174.6999999999998</v>
      </c>
      <c r="G42">
        <v>2612.4699999999998</v>
      </c>
      <c r="I42" s="3">
        <f t="shared" si="0"/>
        <v>-437.77</v>
      </c>
    </row>
    <row r="43" spans="1:9" ht="30" x14ac:dyDescent="0.25">
      <c r="A43" s="7" t="s">
        <v>81</v>
      </c>
      <c r="B43" s="1" t="s">
        <v>41</v>
      </c>
      <c r="C43" s="2">
        <v>43955</v>
      </c>
      <c r="D43" s="2"/>
      <c r="E43" s="4">
        <v>2592.54</v>
      </c>
      <c r="G43">
        <v>3030.31</v>
      </c>
      <c r="I43" s="3">
        <f t="shared" si="0"/>
        <v>-437.77</v>
      </c>
    </row>
    <row r="44" spans="1:9" ht="30" x14ac:dyDescent="0.25">
      <c r="A44" s="7" t="s">
        <v>82</v>
      </c>
      <c r="B44" s="1" t="s">
        <v>41</v>
      </c>
      <c r="C44" s="2">
        <v>43955</v>
      </c>
      <c r="D44" s="2"/>
      <c r="E44" s="4">
        <v>2592.54</v>
      </c>
      <c r="G44">
        <v>3030.31</v>
      </c>
      <c r="I44" s="3">
        <f t="shared" si="0"/>
        <v>-437.77</v>
      </c>
    </row>
    <row r="45" spans="1:9" ht="30" x14ac:dyDescent="0.25">
      <c r="A45" s="7" t="s">
        <v>83</v>
      </c>
      <c r="B45" s="1" t="s">
        <v>41</v>
      </c>
      <c r="C45" s="2">
        <v>43955</v>
      </c>
      <c r="D45" s="2"/>
      <c r="E45" s="4">
        <v>2592.54</v>
      </c>
      <c r="G45">
        <v>3030.31</v>
      </c>
      <c r="I45" s="3">
        <f t="shared" si="0"/>
        <v>-437.77</v>
      </c>
    </row>
    <row r="46" spans="1:9" ht="30" x14ac:dyDescent="0.25">
      <c r="A46" s="7" t="s">
        <v>84</v>
      </c>
      <c r="B46" s="1" t="s">
        <v>41</v>
      </c>
      <c r="C46" s="2">
        <v>43955</v>
      </c>
      <c r="D46" s="2"/>
      <c r="E46" s="4">
        <v>2592.54</v>
      </c>
      <c r="G46">
        <v>3030.31</v>
      </c>
      <c r="I46" s="3">
        <f t="shared" si="0"/>
        <v>-437.77</v>
      </c>
    </row>
    <row r="47" spans="1:9" ht="30" x14ac:dyDescent="0.25">
      <c r="A47" s="7" t="s">
        <v>85</v>
      </c>
      <c r="B47" s="1" t="s">
        <v>41</v>
      </c>
      <c r="C47" s="2">
        <v>43955</v>
      </c>
      <c r="D47" s="2"/>
      <c r="E47" s="13">
        <v>2592.54</v>
      </c>
      <c r="F47" s="14"/>
      <c r="G47" s="15">
        <v>3030.31</v>
      </c>
      <c r="H47" s="15"/>
      <c r="I47" s="16">
        <f t="shared" si="0"/>
        <v>-437.77</v>
      </c>
    </row>
    <row r="48" spans="1:9" x14ac:dyDescent="0.25">
      <c r="E48" s="9">
        <f>SUM(E4:E47)</f>
        <v>112850.5499999999</v>
      </c>
      <c r="G48" s="12">
        <f>SUM(G4:G47)</f>
        <v>116880.93</v>
      </c>
      <c r="H48" s="12"/>
      <c r="I48" s="9">
        <f>E48-G48</f>
        <v>-4030.380000000092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2022-01-05T04:01:44Z</dcterms:modified>
</cp:coreProperties>
</file>