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3k117/Documents/Information &amp; Documents/CEDS_Project/CEDS/input/default-emissions-data/"/>
    </mc:Choice>
  </mc:AlternateContent>
  <xr:revisionPtr revIDLastSave="0" documentId="13_ncr:1_{D956FB9A-1F7D-AB40-9990-B8A371B1A995}" xr6:coauthVersionLast="47" xr6:coauthVersionMax="47" xr10:uidLastSave="{00000000-0000-0000-0000-000000000000}"/>
  <bookViews>
    <workbookView xWindow="1180" yWindow="760" windowWidth="23920" windowHeight="15080" tabRatio="500" xr2:uid="{00000000-000D-0000-FFFF-FFFF00000000}"/>
    <workbookView xWindow="11780" yWindow="6020" windowWidth="17480" windowHeight="12120" activeTab="1" xr2:uid="{6D386094-F112-214C-903E-A381805D76F5}"/>
  </bookViews>
  <sheets>
    <sheet name="ppm" sheetId="7" r:id="rId1"/>
    <sheet name="reference" sheetId="8" r:id="rId2"/>
    <sheet name="diagnostic" sheetId="10" r:id="rId3"/>
    <sheet name="notes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19" i="7" l="1"/>
  <c r="O19" i="7"/>
</calcChain>
</file>

<file path=xl/sharedStrings.xml><?xml version="1.0" encoding="utf-8"?>
<sst xmlns="http://schemas.openxmlformats.org/spreadsheetml/2006/main" count="1731" uniqueCount="436">
  <si>
    <t>region_agg</t>
  </si>
  <si>
    <t>iso</t>
  </si>
  <si>
    <t>country_name</t>
  </si>
  <si>
    <t>pop2000_thous_people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</si>
  <si>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</si>
  <si>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</si>
  <si>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</si>
  <si>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</si>
  <si>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</si>
  <si>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</si>
  <si>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</si>
  <si>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</si>
  <si>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</si>
  <si>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</si>
  <si>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</si>
  <si>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</si>
  <si>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</si>
  <si>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</si>
  <si>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</si>
  <si>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</si>
  <si>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</si>
  <si>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</si>
  <si>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</si>
  <si>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</si>
  <si>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</si>
  <si>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</si>
  <si>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</si>
  <si>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</si>
  <si>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</si>
  <si>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</si>
  <si>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</si>
  <si>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</si>
  <si>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</si>
  <si>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</si>
  <si>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</si>
  <si>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</si>
  <si>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</si>
  <si>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</si>
  <si>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</si>
  <si>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</si>
  <si>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</si>
  <si>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</si>
  <si>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</si>
  <si>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</si>
  <si>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</si>
  <si>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</si>
  <si>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</si>
  <si>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</si>
  <si>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</si>
  <si>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</si>
  <si>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</si>
  <si>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Africa</t>
  </si>
  <si>
    <t>Asia</t>
  </si>
  <si>
    <t>Eastern Europe</t>
  </si>
  <si>
    <t>FSU</t>
  </si>
  <si>
    <t>Latin America</t>
  </si>
  <si>
    <t>Middle East</t>
  </si>
  <si>
    <t>OtherOECD90</t>
  </si>
  <si>
    <t>Western Europe</t>
  </si>
  <si>
    <t>ago</t>
  </si>
  <si>
    <t>bdi</t>
  </si>
  <si>
    <t>bfa</t>
  </si>
  <si>
    <t>civ</t>
  </si>
  <si>
    <t>cmr</t>
  </si>
  <si>
    <t>cod</t>
  </si>
  <si>
    <t>cog</t>
  </si>
  <si>
    <t>dji</t>
  </si>
  <si>
    <t>dza</t>
  </si>
  <si>
    <t>egy</t>
  </si>
  <si>
    <t>eri</t>
  </si>
  <si>
    <t>eth</t>
  </si>
  <si>
    <t>gab</t>
  </si>
  <si>
    <t>gha</t>
  </si>
  <si>
    <t>ken</t>
  </si>
  <si>
    <t>lby</t>
  </si>
  <si>
    <t>mar</t>
  </si>
  <si>
    <t>mdg</t>
  </si>
  <si>
    <t>moz</t>
  </si>
  <si>
    <t>mrt</t>
  </si>
  <si>
    <t>mus</t>
  </si>
  <si>
    <t>ner</t>
  </si>
  <si>
    <t>nga</t>
  </si>
  <si>
    <t>reu</t>
  </si>
  <si>
    <t>rwa</t>
  </si>
  <si>
    <t>sdn</t>
  </si>
  <si>
    <t>sen</t>
  </si>
  <si>
    <t>shn</t>
  </si>
  <si>
    <t>stp</t>
  </si>
  <si>
    <t>syc</t>
  </si>
  <si>
    <t>tcd</t>
  </si>
  <si>
    <t>tun</t>
  </si>
  <si>
    <t>tza</t>
  </si>
  <si>
    <t>uga</t>
  </si>
  <si>
    <t>zaf</t>
  </si>
  <si>
    <t>zmb</t>
  </si>
  <si>
    <t>afg</t>
  </si>
  <si>
    <t>bgd</t>
  </si>
  <si>
    <t>brn</t>
  </si>
  <si>
    <t>btn</t>
  </si>
  <si>
    <t>chn</t>
  </si>
  <si>
    <t>fji</t>
  </si>
  <si>
    <t>hkg</t>
  </si>
  <si>
    <t>idn</t>
  </si>
  <si>
    <t>ind</t>
  </si>
  <si>
    <t>khm</t>
  </si>
  <si>
    <t>kor</t>
  </si>
  <si>
    <t>lao</t>
  </si>
  <si>
    <t>lka</t>
  </si>
  <si>
    <t>mac</t>
  </si>
  <si>
    <t>mmr</t>
  </si>
  <si>
    <t>mng</t>
  </si>
  <si>
    <t>mys</t>
  </si>
  <si>
    <t>npl</t>
  </si>
  <si>
    <t>pak</t>
  </si>
  <si>
    <t>phl</t>
  </si>
  <si>
    <t>prk</t>
  </si>
  <si>
    <t>sgp</t>
  </si>
  <si>
    <t>tha</t>
  </si>
  <si>
    <t>twn</t>
  </si>
  <si>
    <t>vnm</t>
  </si>
  <si>
    <t>alb</t>
  </si>
  <si>
    <t>bgr</t>
  </si>
  <si>
    <t>bih</t>
  </si>
  <si>
    <t>cze</t>
  </si>
  <si>
    <t>hrv</t>
  </si>
  <si>
    <t>hun</t>
  </si>
  <si>
    <t>mkd</t>
  </si>
  <si>
    <t>pol</t>
  </si>
  <si>
    <t>srb</t>
  </si>
  <si>
    <t>svk</t>
  </si>
  <si>
    <t>svn</t>
  </si>
  <si>
    <t>arm</t>
  </si>
  <si>
    <t>aze</t>
  </si>
  <si>
    <t>blr</t>
  </si>
  <si>
    <t>est</t>
  </si>
  <si>
    <t>geo</t>
  </si>
  <si>
    <t>kaz</t>
  </si>
  <si>
    <t>kgz</t>
  </si>
  <si>
    <t>ltu</t>
  </si>
  <si>
    <t>lva</t>
  </si>
  <si>
    <t>mda</t>
  </si>
  <si>
    <t>rus</t>
  </si>
  <si>
    <t>tjk</t>
  </si>
  <si>
    <t>tkm</t>
  </si>
  <si>
    <t>ukr</t>
  </si>
  <si>
    <t>uzb</t>
  </si>
  <si>
    <t>arg</t>
  </si>
  <si>
    <t>bhs</t>
  </si>
  <si>
    <t>bol</t>
  </si>
  <si>
    <t>bra</t>
  </si>
  <si>
    <t>brb</t>
  </si>
  <si>
    <t>chl</t>
  </si>
  <si>
    <t>col</t>
  </si>
  <si>
    <t>cri</t>
  </si>
  <si>
    <t>cym</t>
  </si>
  <si>
    <t>ecu</t>
  </si>
  <si>
    <t>flk</t>
  </si>
  <si>
    <t>gtm</t>
  </si>
  <si>
    <t>hnd</t>
  </si>
  <si>
    <t>jam</t>
  </si>
  <si>
    <t>mex</t>
  </si>
  <si>
    <t>nic</t>
  </si>
  <si>
    <t>pan</t>
  </si>
  <si>
    <t>per</t>
  </si>
  <si>
    <t>pry</t>
  </si>
  <si>
    <t>slv</t>
  </si>
  <si>
    <t>sur</t>
  </si>
  <si>
    <t>tca</t>
  </si>
  <si>
    <t>tto</t>
  </si>
  <si>
    <t>ury</t>
  </si>
  <si>
    <t>ven</t>
  </si>
  <si>
    <t>vgb</t>
  </si>
  <si>
    <t>are</t>
  </si>
  <si>
    <t>bhr</t>
  </si>
  <si>
    <t>irn</t>
  </si>
  <si>
    <t>irq</t>
  </si>
  <si>
    <t>isr</t>
  </si>
  <si>
    <t>jor</t>
  </si>
  <si>
    <t>kwt</t>
  </si>
  <si>
    <t>omn</t>
  </si>
  <si>
    <t>qat</t>
  </si>
  <si>
    <t>sau</t>
  </si>
  <si>
    <t>syr</t>
  </si>
  <si>
    <t>yem</t>
  </si>
  <si>
    <t>aus</t>
  </si>
  <si>
    <t>can</t>
  </si>
  <si>
    <t>jpn</t>
  </si>
  <si>
    <t>pri</t>
  </si>
  <si>
    <t>spm</t>
  </si>
  <si>
    <t>usa</t>
  </si>
  <si>
    <t>wlf</t>
  </si>
  <si>
    <t>aut</t>
  </si>
  <si>
    <t>bel</t>
  </si>
  <si>
    <t>che</t>
  </si>
  <si>
    <t>chi</t>
  </si>
  <si>
    <t>cyp</t>
  </si>
  <si>
    <t>deu</t>
  </si>
  <si>
    <t>dnk</t>
  </si>
  <si>
    <t>esp</t>
  </si>
  <si>
    <t>fin</t>
  </si>
  <si>
    <t>fra</t>
  </si>
  <si>
    <t>fro</t>
  </si>
  <si>
    <t>gbr</t>
  </si>
  <si>
    <t>gib</t>
  </si>
  <si>
    <t>grc</t>
  </si>
  <si>
    <t>grl</t>
  </si>
  <si>
    <t>imn</t>
  </si>
  <si>
    <t>irl</t>
  </si>
  <si>
    <t>ita</t>
  </si>
  <si>
    <t>lux</t>
  </si>
  <si>
    <t>mco</t>
  </si>
  <si>
    <t>mlt</t>
  </si>
  <si>
    <t>nld</t>
  </si>
  <si>
    <t>nor</t>
  </si>
  <si>
    <t>prt</t>
  </si>
  <si>
    <t>smr</t>
  </si>
  <si>
    <t>swe</t>
  </si>
  <si>
    <t>tur</t>
  </si>
  <si>
    <t>vat</t>
  </si>
  <si>
    <t>Angola</t>
  </si>
  <si>
    <t>Burundi</t>
  </si>
  <si>
    <t>Burkina Faso</t>
  </si>
  <si>
    <t>Cote dIvoire</t>
  </si>
  <si>
    <t>Cameroon</t>
  </si>
  <si>
    <t>Congo, the Democratic Republic of the</t>
  </si>
  <si>
    <t>Congo</t>
  </si>
  <si>
    <t>Djibouti</t>
  </si>
  <si>
    <t>Algeria</t>
  </si>
  <si>
    <t>Egypt</t>
  </si>
  <si>
    <t>Eritrea</t>
  </si>
  <si>
    <t>Ethiopia</t>
  </si>
  <si>
    <t>Gabon</t>
  </si>
  <si>
    <t>Ghana</t>
  </si>
  <si>
    <t>Kenya</t>
  </si>
  <si>
    <t>Libyan Arab Jamahiriya</t>
  </si>
  <si>
    <t>Morocco</t>
  </si>
  <si>
    <t>Madagascar</t>
  </si>
  <si>
    <t>Mozambique</t>
  </si>
  <si>
    <t>Mauritania</t>
  </si>
  <si>
    <t>Mauritius</t>
  </si>
  <si>
    <t>Niger</t>
  </si>
  <si>
    <t>Nigeria</t>
  </si>
  <si>
    <t>Reunion</t>
  </si>
  <si>
    <t>Rwanda</t>
  </si>
  <si>
    <t>Sudan</t>
  </si>
  <si>
    <t>Senegal</t>
  </si>
  <si>
    <t>Saint Helena</t>
  </si>
  <si>
    <t>Sao Tome and Principe</t>
  </si>
  <si>
    <t>Seychelles</t>
  </si>
  <si>
    <t>Chad</t>
  </si>
  <si>
    <t>Tunisia</t>
  </si>
  <si>
    <t>Tanzania, United Republic of</t>
  </si>
  <si>
    <t>Uganda</t>
  </si>
  <si>
    <t>South Africa</t>
  </si>
  <si>
    <t>Zambia</t>
  </si>
  <si>
    <t>Afghanistan</t>
  </si>
  <si>
    <t>Bangladesh</t>
  </si>
  <si>
    <t>Brunei Darussalam</t>
  </si>
  <si>
    <t>Bhutan</t>
  </si>
  <si>
    <t>China</t>
  </si>
  <si>
    <t>Fiji</t>
  </si>
  <si>
    <t>Hong Kong</t>
  </si>
  <si>
    <t>Indonesia</t>
  </si>
  <si>
    <t>India</t>
  </si>
  <si>
    <t>Cambodia</t>
  </si>
  <si>
    <t>Korea, Republic of</t>
  </si>
  <si>
    <t>Lao Peoples Democratic Republic</t>
  </si>
  <si>
    <t>Sri Lanka</t>
  </si>
  <si>
    <t>Macau</t>
  </si>
  <si>
    <t>Myanmar</t>
  </si>
  <si>
    <t>Mongolia</t>
  </si>
  <si>
    <t>Malaysia</t>
  </si>
  <si>
    <t>Nepal</t>
  </si>
  <si>
    <t>Pakistan</t>
  </si>
  <si>
    <t>Philippines</t>
  </si>
  <si>
    <t>Korea, Democratic Peoples Republic of</t>
  </si>
  <si>
    <t>Singapore</t>
  </si>
  <si>
    <t>Thailand</t>
  </si>
  <si>
    <t>Taiwan</t>
  </si>
  <si>
    <t>Viet Nam</t>
  </si>
  <si>
    <t>Albania</t>
  </si>
  <si>
    <t>Bulgaria</t>
  </si>
  <si>
    <t>Bosnia and Herzegovina</t>
  </si>
  <si>
    <t>Czech Republic</t>
  </si>
  <si>
    <t>Croatia</t>
  </si>
  <si>
    <t>Hungary</t>
  </si>
  <si>
    <t>Macedonia, the former Yugoslav Republic of</t>
  </si>
  <si>
    <t>Poland</t>
  </si>
  <si>
    <t>Serbia</t>
  </si>
  <si>
    <t>Slovakia</t>
  </si>
  <si>
    <t>Slovenia</t>
  </si>
  <si>
    <t>Armenia</t>
  </si>
  <si>
    <t>Azerbaijan</t>
  </si>
  <si>
    <t>Belarus</t>
  </si>
  <si>
    <t>Estonia</t>
  </si>
  <si>
    <t>Georgia</t>
  </si>
  <si>
    <t>Kazakhstan</t>
  </si>
  <si>
    <t>Kyrgyzstan</t>
  </si>
  <si>
    <t>Lithuania</t>
  </si>
  <si>
    <t>Latvia</t>
  </si>
  <si>
    <t>Moldova, Republic of</t>
  </si>
  <si>
    <t>Russian Federation</t>
  </si>
  <si>
    <t>Tajikistan</t>
  </si>
  <si>
    <t>Turkmenistan</t>
  </si>
  <si>
    <t>Ukraine</t>
  </si>
  <si>
    <t>Uzbekistan</t>
  </si>
  <si>
    <t>Argentina</t>
  </si>
  <si>
    <t>Bahamas</t>
  </si>
  <si>
    <t>Bolivia</t>
  </si>
  <si>
    <t>Brazil</t>
  </si>
  <si>
    <t>Barbados</t>
  </si>
  <si>
    <t>Chile</t>
  </si>
  <si>
    <t>Colombia</t>
  </si>
  <si>
    <t>Costa Rica</t>
  </si>
  <si>
    <t>Cayman Islands</t>
  </si>
  <si>
    <t>Ecuador</t>
  </si>
  <si>
    <t>Falkland Islands (Malvinas)</t>
  </si>
  <si>
    <t>Guatemala</t>
  </si>
  <si>
    <t>Honduras</t>
  </si>
  <si>
    <t>Jamaica</t>
  </si>
  <si>
    <t>Mexico</t>
  </si>
  <si>
    <t>Nicaragua</t>
  </si>
  <si>
    <t>Panama</t>
  </si>
  <si>
    <t>Peru</t>
  </si>
  <si>
    <t>Paraguay</t>
  </si>
  <si>
    <t>El Salvador</t>
  </si>
  <si>
    <t>Suriname</t>
  </si>
  <si>
    <t>Turks and Caicos</t>
  </si>
  <si>
    <t>Trinidad and Tobago</t>
  </si>
  <si>
    <t>Uruguay</t>
  </si>
  <si>
    <t>Venezuela</t>
  </si>
  <si>
    <t>Virgin Islands, British</t>
  </si>
  <si>
    <t>United Arab Emirates</t>
  </si>
  <si>
    <t>Bahrain</t>
  </si>
  <si>
    <t>Iran, Islamic Republic of</t>
  </si>
  <si>
    <t>Iraq</t>
  </si>
  <si>
    <t>Israel</t>
  </si>
  <si>
    <t>Jordan</t>
  </si>
  <si>
    <t>Kuwait</t>
  </si>
  <si>
    <t>Oman</t>
  </si>
  <si>
    <t>Qatar</t>
  </si>
  <si>
    <t>Saudi Arabia</t>
  </si>
  <si>
    <t>Syrian Arab Republic</t>
  </si>
  <si>
    <t>Yemen</t>
  </si>
  <si>
    <t>Australia</t>
  </si>
  <si>
    <t>Canada</t>
  </si>
  <si>
    <t>Japan</t>
  </si>
  <si>
    <t>Puerto Rico</t>
  </si>
  <si>
    <t>Saint Pierre and Miquelon</t>
  </si>
  <si>
    <t>United States of America</t>
  </si>
  <si>
    <t>Wallis and Futuna</t>
  </si>
  <si>
    <t>Austria</t>
  </si>
  <si>
    <t>Belgium</t>
  </si>
  <si>
    <t>Switzerland</t>
  </si>
  <si>
    <t>Channel Islands</t>
  </si>
  <si>
    <t>Cyprus</t>
  </si>
  <si>
    <t>Germany</t>
  </si>
  <si>
    <t>Denmark</t>
  </si>
  <si>
    <t>Spain</t>
  </si>
  <si>
    <t>Finland</t>
  </si>
  <si>
    <t>France</t>
  </si>
  <si>
    <t>Faroe Islands</t>
  </si>
  <si>
    <t>United Kingdom</t>
  </si>
  <si>
    <t>Gibraltar</t>
  </si>
  <si>
    <t>Greece</t>
  </si>
  <si>
    <t>Greenland</t>
  </si>
  <si>
    <t>Isle of Man</t>
  </si>
  <si>
    <t>Ireland</t>
  </si>
  <si>
    <t>Italy</t>
  </si>
  <si>
    <t>Luxembourg</t>
  </si>
  <si>
    <t>Monaco</t>
  </si>
  <si>
    <t>Malta</t>
  </si>
  <si>
    <t>Netherlands</t>
  </si>
  <si>
    <t>Norway</t>
  </si>
  <si>
    <t>Portugal</t>
  </si>
  <si>
    <t>San Marino</t>
  </si>
  <si>
    <t>Sweden</t>
  </si>
  <si>
    <t>Turkey</t>
  </si>
  <si>
    <t>Vatican</t>
  </si>
  <si>
    <t>2017</t>
  </si>
  <si>
    <t>2018</t>
  </si>
  <si>
    <t>2019</t>
  </si>
  <si>
    <t>2020</t>
  </si>
  <si>
    <t>ben</t>
  </si>
  <si>
    <t>gin</t>
  </si>
  <si>
    <t>lbr</t>
  </si>
  <si>
    <t>mli</t>
  </si>
  <si>
    <t>mwi</t>
  </si>
  <si>
    <t>sle</t>
  </si>
  <si>
    <t>tgo</t>
  </si>
  <si>
    <t>zwe</t>
  </si>
  <si>
    <t>Benin</t>
  </si>
  <si>
    <t>Guinea</t>
  </si>
  <si>
    <t>Liberia</t>
  </si>
  <si>
    <t>Mali</t>
  </si>
  <si>
    <t>Malawi</t>
  </si>
  <si>
    <t>Sierra Leone</t>
  </si>
  <si>
    <t>Togo</t>
  </si>
  <si>
    <t>Zimbabwe</t>
  </si>
  <si>
    <t>selection_order</t>
  </si>
  <si>
    <t>reference_cat</t>
  </si>
  <si>
    <t>reference_code</t>
  </si>
  <si>
    <t>reference</t>
  </si>
  <si>
    <t>CircumpolarBP</t>
  </si>
  <si>
    <t>US-analysis</t>
  </si>
  <si>
    <t>UNEP</t>
  </si>
  <si>
    <t>EPA-2012</t>
  </si>
  <si>
    <t>RAINS</t>
  </si>
  <si>
    <t>misc-citations</t>
  </si>
  <si>
    <t>internet-search</t>
  </si>
  <si>
    <t>user-assumptions</t>
  </si>
  <si>
    <t xml:space="preserve">Kholod, N., and M. Evans. Circumpolar Best Practices: Policy and Financing Options for Black Carbon Emission Reductions from Diesel Sources, 2015. </t>
  </si>
  <si>
    <t>Gschwandtner, Gerhard, et al. "Historic emissions of sulfur and nitrogen oxides in the United States from 1900 to 1980." v2, 1985.</t>
  </si>
  <si>
    <t xml:space="preserve">calculated from: 1) "National Emission Trends - Updated 7/18/2005: Sulfur Dioxide Emissions." Environmental Protection Agency, July 2005. Web.  2) "U.S. Total Adjusted Sales of Distillat Fuel Oil by End Use." Energy Information Administration, Nov. 2013. Web. &lt;http://www.eia.gov/dnav/pet/pet_cons_821dsta_dcu_nus_a.htm&gt;. </t>
  </si>
  <si>
    <t>UNEP data sheets</t>
  </si>
  <si>
    <t xml:space="preserve">United States. Congress., et al. Report to Congress On Black Carbon: Department of the Interior, Environment, and Related Agencies, Appropriations Act, 2010. Research Triangle Park, NC: U.S. Environmental Protection Agency, Office of Air and Radiation, Office of Air Quality Planning and Standards, 2012. </t>
  </si>
  <si>
    <t xml:space="preserve">Foell. W., M. Amann, G. Carmichael, M. Chadwick, J. Hettelingh, L., Hordijk and Z. Dianwu (eds.), RAINS- Asia: An Assessment Model For Air Pollution In Asia, 1995. </t>
  </si>
  <si>
    <t>1) Ludek, Holub et al. The Century of Petrol - The History Of The Refining Industry In The Czech Lands. Publication. N.p., 2005.  2) http://www.crc.cz/en/diesel-oil.aspx</t>
  </si>
  <si>
    <t>Blumberg, Katherine O., Michael P. Walsh, and Charlotte Pera. "Low-sulfur gasoline &amp; diesel: the key to lower vehicle emissions." Available online [April 24] at:&lt; http://www. theicct. org/documents/Low-Sulfur_Exec_Summ_ICCT_2003. pdf (2003).</t>
  </si>
  <si>
    <t>Mester, Z. C. "Meeting sulfur specifications for 2000 and beyond." San Francisco (2000): 26-29.</t>
  </si>
  <si>
    <t>Mylona, S.:  Sulphur dioxide emissions in Europe 1880–1991 and
their effect on sulphur concentrations and depositions, Tellus B,
48, 662–689, 1996.</t>
  </si>
  <si>
    <t xml:space="preserve">Sanger, R. P et al. Motor Vehicle Emission Regulations and Fuel Specifications - Part 2: Detailed Information and Historic Review (1970 -1996). Rep. CONCAWE Automotive Emissions Management Group, Mar. 1997. Web. Sept. 2015. &lt;https://www.concawe.eu/uploads/Modules/Publications/2002-00203-01-e.pdf&gt;. </t>
  </si>
  <si>
    <t>Tushingham, M.,Regional Composition of Gasoline and Diesel, October, 1996.</t>
  </si>
  <si>
    <t>Vehicle Emission Reductions (ECMT 2001)</t>
  </si>
  <si>
    <t>www.dieselnet.com</t>
  </si>
  <si>
    <t>User assumptions</t>
  </si>
  <si>
    <t>2021</t>
  </si>
  <si>
    <t>2022</t>
  </si>
  <si>
    <t>nam</t>
  </si>
  <si>
    <t>Namibia</t>
  </si>
  <si>
    <t>lso</t>
  </si>
  <si>
    <t>Lesotho</t>
  </si>
  <si>
    <t>ppm</t>
  </si>
  <si>
    <t>%</t>
  </si>
  <si>
    <t>e</t>
  </si>
  <si>
    <t>Stratus advisors (2023 - table from web)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</si>
</sst>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h:mm:ss"/>
    <numFmt numFmtId="166" formatCode="0.00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4" fillId="2" borderId="0" xfId="5" applyFont="1" applyAlignment="1"/>
    <xf numFmtId="0" fontId="1" fillId="0" borderId="0" xfId="6" applyAlignment="1"/>
    <xf numFmtId="0" fontId="4" fillId="0" borderId="0" xfId="0" applyFont="1"/>
    <xf numFmtId="3" fontId="0" fillId="0" borderId="0" xfId="0" applyNumberFormat="1"/>
    <xf numFmtId="3" fontId="1" fillId="0" borderId="0" xfId="6" applyNumberFormat="1" applyAlignment="1"/>
    <xf numFmtId="3" fontId="1" fillId="0" borderId="0" xfId="7" applyNumberFormat="1" applyAlignment="1"/>
    <xf numFmtId="0" fontId="1" fillId="0" borderId="0" xfId="7" applyAlignment="1"/>
    <xf numFmtId="0" fontId="4" fillId="3" borderId="0" xfId="5" applyFont="1" applyFill="1" applyAlignment="1"/>
    <xf numFmtId="0" fontId="4" fillId="3" borderId="0" xfId="0" applyFont="1" applyFill="1"/>
    <xf numFmtId="0" fontId="5" fillId="0" borderId="0" xfId="0" applyFont="1"/>
    <xf numFmtId="3" fontId="7" fillId="0" borderId="0" xfId="6" applyNumberFormat="1" applyFont="1" applyAlignment="1"/>
    <xf numFmtId="166" fontId="0" fillId="0" borderId="0" xfId="12" applyNumberFormat="1" applyFont="1"/>
    <xf numFmtId="10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11" builtinId="9" hidden="1"/>
    <cellStyle name="Hyperlink" xfId="1" builtinId="8" hidden="1"/>
    <cellStyle name="Hyperlink" xfId="3" builtinId="8" hidden="1"/>
    <cellStyle name="Hyperlink" xfId="10" builtinId="8" hidden="1"/>
    <cellStyle name="Normal" xfId="0" builtinId="0"/>
    <cellStyle name="Percent" xfId="12" builtinId="5"/>
    <cellStyle name="XLConnect.Boolean" xfId="8" xr:uid="{00000000-0005-0000-0000-000007000000}"/>
    <cellStyle name="XLConnect.DateTime" xfId="9" xr:uid="{00000000-0005-0000-0000-000008000000}"/>
    <cellStyle name="XLConnect.Header" xfId="5" xr:uid="{00000000-0005-0000-0000-000009000000}"/>
    <cellStyle name="XLConnect.Numeric" xfId="7" xr:uid="{00000000-0005-0000-0000-00000A000000}"/>
    <cellStyle name="XLConnect.String" xfId="6" xr:uid="{00000000-0005-0000-0000-00000B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71"/>
  <sheetViews>
    <sheetView tabSelected="1" workbookViewId="0">
      <pane xSplit="3" ySplit="1" topLeftCell="AW117" activePane="bottomRight" state="frozen"/>
      <selection pane="topRight" activeCell="D1" sqref="D1"/>
      <selection pane="bottomLeft" activeCell="A2" sqref="A2"/>
      <selection pane="bottomRight" activeCell="C122" sqref="C122"/>
    </sheetView>
    <sheetView workbookViewId="1"/>
  </sheetViews>
  <sheetFormatPr baseColWidth="10" defaultRowHeight="16" x14ac:dyDescent="0.2"/>
  <cols>
    <col min="1" max="1" width="15.5" customWidth="1" collapsed="1"/>
    <col min="2" max="2" width="10.83203125" collapsed="1"/>
    <col min="3" max="3" width="39.83203125" customWidth="1" collapsed="1"/>
    <col min="4" max="4" width="21.33203125" customWidth="1" collapsed="1"/>
    <col min="5" max="55" width="10.83203125" collapsed="1"/>
    <col min="56" max="56" width="10.83203125" customWidth="1" collapsed="1"/>
    <col min="57" max="16384" width="10.83203125" collapsed="1"/>
  </cols>
  <sheetData>
    <row r="1" spans="1:60" s="3" customFormat="1" x14ac:dyDescent="0.2">
      <c r="A1" s="1" t="s">
        <v>0</v>
      </c>
      <c r="B1" s="1" t="s">
        <v>1</v>
      </c>
      <c r="C1" s="8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379</v>
      </c>
      <c r="BA1" s="1" t="s">
        <v>380</v>
      </c>
      <c r="BB1" s="1" t="s">
        <v>381</v>
      </c>
      <c r="BC1" s="1" t="s">
        <v>382</v>
      </c>
      <c r="BD1" s="1" t="s">
        <v>426</v>
      </c>
      <c r="BE1" s="1" t="s">
        <v>427</v>
      </c>
      <c r="BF1" s="9"/>
      <c r="BG1" s="9"/>
      <c r="BH1" s="9"/>
    </row>
    <row r="2" spans="1:60" x14ac:dyDescent="0.2">
      <c r="A2" s="2" t="s">
        <v>51</v>
      </c>
      <c r="B2" s="2" t="s">
        <v>59</v>
      </c>
      <c r="C2" s="2" t="s">
        <v>219</v>
      </c>
      <c r="D2" s="4">
        <v>13924.93</v>
      </c>
      <c r="E2" s="4">
        <v>8000</v>
      </c>
      <c r="F2" s="4"/>
      <c r="G2" s="4"/>
      <c r="H2" s="4"/>
      <c r="I2" s="4"/>
      <c r="J2" s="4"/>
      <c r="K2" s="4"/>
      <c r="L2" s="4"/>
      <c r="M2" s="4"/>
      <c r="N2" s="4"/>
      <c r="O2" s="4">
        <v>5000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5">
        <v>3000</v>
      </c>
      <c r="AP2" s="4"/>
      <c r="AQ2" s="5">
        <v>3000</v>
      </c>
      <c r="AR2" s="5">
        <v>3000</v>
      </c>
      <c r="AS2" s="4"/>
      <c r="AT2" s="4"/>
      <c r="AU2" s="4"/>
      <c r="AV2" s="4"/>
      <c r="AW2" s="5">
        <v>3000</v>
      </c>
      <c r="AX2" s="5">
        <v>3000</v>
      </c>
      <c r="AY2" s="4"/>
      <c r="AZ2" s="4"/>
      <c r="BA2" s="4"/>
      <c r="BB2" s="4"/>
      <c r="BC2" s="4"/>
      <c r="BD2" s="6"/>
    </row>
    <row r="3" spans="1:60" x14ac:dyDescent="0.2">
      <c r="A3" s="2" t="s">
        <v>51</v>
      </c>
      <c r="B3" s="2" t="s">
        <v>60</v>
      </c>
      <c r="C3" s="2" t="s">
        <v>220</v>
      </c>
      <c r="D3" s="4">
        <v>6674.2860000000001</v>
      </c>
      <c r="E3" s="4">
        <v>8000</v>
      </c>
      <c r="F3" s="4"/>
      <c r="G3" s="4"/>
      <c r="H3" s="4"/>
      <c r="I3" s="4"/>
      <c r="J3" s="4"/>
      <c r="K3" s="4"/>
      <c r="L3" s="4"/>
      <c r="M3" s="4"/>
      <c r="N3" s="4"/>
      <c r="O3" s="4">
        <v>5000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5">
        <v>50</v>
      </c>
      <c r="AY3" s="4"/>
      <c r="AZ3" s="4"/>
      <c r="BA3" s="4"/>
      <c r="BB3" s="4"/>
      <c r="BC3" s="4"/>
      <c r="BD3" s="6"/>
    </row>
    <row r="4" spans="1:60" x14ac:dyDescent="0.2">
      <c r="A4" s="2" t="s">
        <v>51</v>
      </c>
      <c r="B4" s="2" t="s">
        <v>383</v>
      </c>
      <c r="C4" s="2" t="s">
        <v>391</v>
      </c>
      <c r="D4" s="4">
        <v>6949.366</v>
      </c>
      <c r="E4" s="4">
        <v>8000</v>
      </c>
      <c r="F4" s="4"/>
      <c r="G4" s="4"/>
      <c r="H4" s="4"/>
      <c r="I4" s="4"/>
      <c r="J4" s="4"/>
      <c r="K4" s="4"/>
      <c r="L4" s="4"/>
      <c r="M4" s="4"/>
      <c r="N4" s="4"/>
      <c r="O4" s="4">
        <v>5000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5">
        <v>3500</v>
      </c>
      <c r="AU4" s="5">
        <v>3500</v>
      </c>
      <c r="AV4" s="5">
        <v>3500</v>
      </c>
      <c r="AW4" s="5">
        <v>3500</v>
      </c>
      <c r="AX4" s="5">
        <v>3500</v>
      </c>
      <c r="AY4" s="5">
        <v>3500</v>
      </c>
      <c r="AZ4" s="5">
        <v>3500</v>
      </c>
      <c r="BA4" s="5">
        <v>3500</v>
      </c>
      <c r="BB4" s="4">
        <v>50</v>
      </c>
      <c r="BC4" s="5">
        <v>50</v>
      </c>
      <c r="BD4" s="6"/>
    </row>
    <row r="5" spans="1:60" x14ac:dyDescent="0.2">
      <c r="A5" s="2" t="s">
        <v>51</v>
      </c>
      <c r="B5" s="2" t="s">
        <v>61</v>
      </c>
      <c r="C5" s="2" t="s">
        <v>221</v>
      </c>
      <c r="D5" s="4">
        <v>11607.944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5">
        <v>5000</v>
      </c>
      <c r="AR5" s="5">
        <v>5000</v>
      </c>
      <c r="AS5" s="4"/>
      <c r="AT5" s="5"/>
      <c r="AU5" s="5"/>
      <c r="AV5" s="5"/>
      <c r="AW5" s="5"/>
      <c r="AX5" s="5"/>
      <c r="AY5" s="5"/>
      <c r="AZ5" s="5"/>
      <c r="BA5" s="5"/>
      <c r="BB5" s="5"/>
      <c r="BC5" s="5"/>
      <c r="BD5" s="6"/>
    </row>
    <row r="6" spans="1:60" x14ac:dyDescent="0.2">
      <c r="A6" s="2" t="s">
        <v>51</v>
      </c>
      <c r="B6" s="2" t="s">
        <v>62</v>
      </c>
      <c r="C6" s="2" t="s">
        <v>222</v>
      </c>
      <c r="D6" s="4">
        <v>16131.332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5">
        <v>5000</v>
      </c>
      <c r="AR6" s="5">
        <v>5000</v>
      </c>
      <c r="AS6" s="5"/>
      <c r="AT6" s="5"/>
      <c r="AU6" s="5"/>
      <c r="AV6" s="5"/>
      <c r="AW6" s="5">
        <v>3500</v>
      </c>
      <c r="AX6" s="5">
        <v>3500</v>
      </c>
      <c r="AY6" s="5"/>
      <c r="AZ6" s="5"/>
      <c r="BA6" s="5"/>
      <c r="BB6" s="5"/>
      <c r="BC6" s="5"/>
      <c r="BD6" s="6"/>
    </row>
    <row r="7" spans="1:60" x14ac:dyDescent="0.2">
      <c r="A7" s="2" t="s">
        <v>51</v>
      </c>
      <c r="B7" s="2" t="s">
        <v>63</v>
      </c>
      <c r="C7" s="2" t="s">
        <v>223</v>
      </c>
      <c r="D7" s="4">
        <v>15927.713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5">
        <v>10000</v>
      </c>
      <c r="AR7" s="5">
        <v>10000</v>
      </c>
      <c r="AS7" s="5"/>
      <c r="AT7" s="4"/>
      <c r="AU7" s="4"/>
      <c r="AV7" s="4"/>
      <c r="AW7" s="5">
        <v>10000</v>
      </c>
      <c r="AX7" s="5">
        <v>10000</v>
      </c>
      <c r="AY7" s="4"/>
      <c r="AZ7" s="4"/>
      <c r="BA7" s="4"/>
      <c r="BB7" s="4"/>
      <c r="BC7" s="4"/>
      <c r="BD7" s="6"/>
    </row>
    <row r="8" spans="1:60" x14ac:dyDescent="0.2">
      <c r="A8" s="2" t="s">
        <v>51</v>
      </c>
      <c r="B8" s="2" t="s">
        <v>64</v>
      </c>
      <c r="C8" s="2" t="s">
        <v>224</v>
      </c>
      <c r="D8" s="4">
        <v>46949.243999999999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5">
        <v>10000</v>
      </c>
      <c r="AR8" s="5">
        <v>10000</v>
      </c>
      <c r="AS8" s="4"/>
      <c r="AT8" s="5"/>
      <c r="AU8" s="5"/>
      <c r="AV8" s="5"/>
      <c r="AW8" s="5">
        <v>10000</v>
      </c>
      <c r="AX8" s="5">
        <v>10000</v>
      </c>
      <c r="AY8" s="5"/>
      <c r="AZ8" s="5"/>
      <c r="BA8" s="5"/>
      <c r="BB8" s="5"/>
      <c r="BC8" s="5"/>
      <c r="BD8" s="6"/>
    </row>
    <row r="9" spans="1:60" x14ac:dyDescent="0.2">
      <c r="A9" s="2" t="s">
        <v>51</v>
      </c>
      <c r="B9" s="2" t="s">
        <v>65</v>
      </c>
      <c r="C9" s="2" t="s">
        <v>225</v>
      </c>
      <c r="D9" s="4">
        <v>3126.2040000000002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5">
        <v>10000</v>
      </c>
      <c r="AR9" s="5">
        <v>10000</v>
      </c>
      <c r="AS9" s="5"/>
      <c r="AT9" s="5"/>
      <c r="AU9" s="5"/>
      <c r="AV9" s="5"/>
      <c r="AW9" s="5">
        <v>10000</v>
      </c>
      <c r="AX9" s="5">
        <v>10000</v>
      </c>
      <c r="AY9" s="5"/>
      <c r="AZ9" s="5"/>
      <c r="BA9" s="5"/>
      <c r="BB9" s="5"/>
      <c r="BC9" s="5"/>
      <c r="BD9" s="6"/>
    </row>
    <row r="10" spans="1:60" x14ac:dyDescent="0.2">
      <c r="A10" s="2" t="s">
        <v>51</v>
      </c>
      <c r="B10" s="2" t="s">
        <v>66</v>
      </c>
      <c r="C10" s="2" t="s">
        <v>226</v>
      </c>
      <c r="D10" s="4">
        <v>722.88699999999994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5">
        <v>5000</v>
      </c>
      <c r="AR10" s="5">
        <v>5000</v>
      </c>
      <c r="AS10" s="5"/>
      <c r="AT10" s="4"/>
      <c r="AU10" s="4"/>
      <c r="AV10" s="4"/>
      <c r="AW10" s="5">
        <v>5000</v>
      </c>
      <c r="AX10" s="5">
        <v>5000</v>
      </c>
      <c r="AY10" s="4"/>
      <c r="AZ10" s="4"/>
      <c r="BA10" s="4"/>
      <c r="BB10" s="4"/>
      <c r="BC10" s="4"/>
      <c r="BD10" s="6"/>
    </row>
    <row r="11" spans="1:60" x14ac:dyDescent="0.2">
      <c r="A11" s="2" t="s">
        <v>51</v>
      </c>
      <c r="B11" s="2" t="s">
        <v>67</v>
      </c>
      <c r="C11" s="2" t="s">
        <v>227</v>
      </c>
      <c r="D11" s="4">
        <v>31719.449000000001</v>
      </c>
      <c r="E11" s="4">
        <v>8000</v>
      </c>
      <c r="F11" s="4"/>
      <c r="G11" s="4"/>
      <c r="H11" s="4"/>
      <c r="I11" s="4"/>
      <c r="J11" s="4"/>
      <c r="K11" s="4"/>
      <c r="L11" s="4"/>
      <c r="M11" s="4"/>
      <c r="N11" s="4"/>
      <c r="O11" s="4">
        <v>5000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5">
        <v>900</v>
      </c>
      <c r="AR11" s="5">
        <v>900</v>
      </c>
      <c r="AS11" s="4"/>
      <c r="AT11" s="4"/>
      <c r="AU11" s="4"/>
      <c r="AV11" s="4"/>
      <c r="AW11" s="5">
        <v>900</v>
      </c>
      <c r="AX11" s="5">
        <v>900</v>
      </c>
      <c r="AY11" s="4"/>
      <c r="AZ11" s="4"/>
      <c r="BA11" s="4"/>
      <c r="BB11" s="4"/>
      <c r="BC11" s="4"/>
      <c r="BD11" s="6"/>
    </row>
    <row r="12" spans="1:60" x14ac:dyDescent="0.2">
      <c r="A12" s="2" t="s">
        <v>51</v>
      </c>
      <c r="B12" s="2" t="s">
        <v>68</v>
      </c>
      <c r="C12" s="2" t="s">
        <v>228</v>
      </c>
      <c r="D12" s="4">
        <v>66136.59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5">
        <v>10000</v>
      </c>
      <c r="AR12" s="5">
        <v>10000</v>
      </c>
      <c r="AS12" s="5"/>
      <c r="AT12" s="4"/>
      <c r="AU12" s="4"/>
      <c r="AV12" s="4"/>
      <c r="AW12" s="5">
        <v>10000</v>
      </c>
      <c r="AX12" s="5">
        <v>7000</v>
      </c>
      <c r="AY12" s="4"/>
      <c r="AZ12" s="4"/>
      <c r="BA12" s="4"/>
      <c r="BB12" s="4"/>
      <c r="BC12" s="4"/>
      <c r="BD12" s="6"/>
    </row>
    <row r="13" spans="1:60" x14ac:dyDescent="0.2">
      <c r="A13" s="2" t="s">
        <v>51</v>
      </c>
      <c r="B13" s="2" t="s">
        <v>69</v>
      </c>
      <c r="C13" s="2" t="s">
        <v>229</v>
      </c>
      <c r="D13" s="4">
        <v>3939.348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5">
        <v>7000</v>
      </c>
      <c r="AR13" s="5">
        <v>7000</v>
      </c>
      <c r="AS13" s="5"/>
      <c r="AT13" s="4"/>
      <c r="AU13" s="4"/>
      <c r="AV13" s="4"/>
      <c r="AW13" s="5">
        <v>3000</v>
      </c>
      <c r="AX13" s="5">
        <v>3000</v>
      </c>
      <c r="AY13" s="4"/>
      <c r="AZ13" s="4"/>
      <c r="BA13" s="4"/>
      <c r="BB13" s="4"/>
      <c r="BC13" s="4"/>
      <c r="BD13" s="6"/>
    </row>
    <row r="14" spans="1:60" x14ac:dyDescent="0.2">
      <c r="A14" s="2" t="s">
        <v>51</v>
      </c>
      <c r="B14" s="2" t="s">
        <v>70</v>
      </c>
      <c r="C14" s="2" t="s">
        <v>230</v>
      </c>
      <c r="D14" s="4">
        <v>66024.198999999993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5">
        <v>10000</v>
      </c>
      <c r="AR14" s="5">
        <v>10000</v>
      </c>
      <c r="AS14" s="5"/>
      <c r="AT14" s="4"/>
      <c r="AU14" s="4"/>
      <c r="AV14" s="4"/>
      <c r="AW14" s="5">
        <v>5000</v>
      </c>
      <c r="AX14" s="5">
        <v>5000</v>
      </c>
      <c r="AY14" s="4"/>
      <c r="AZ14" s="4"/>
      <c r="BA14" s="4"/>
      <c r="BB14" s="4"/>
      <c r="BC14" s="4"/>
      <c r="BD14" s="6"/>
    </row>
    <row r="15" spans="1:60" x14ac:dyDescent="0.2">
      <c r="A15" s="2" t="s">
        <v>51</v>
      </c>
      <c r="B15" s="2" t="s">
        <v>71</v>
      </c>
      <c r="C15" s="2" t="s">
        <v>231</v>
      </c>
      <c r="D15" s="4">
        <v>1225.527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5">
        <v>8000</v>
      </c>
      <c r="AR15" s="5">
        <v>8000</v>
      </c>
      <c r="AS15" s="4"/>
      <c r="AT15" s="4"/>
      <c r="AU15" s="4"/>
      <c r="AV15" s="4"/>
      <c r="AW15" s="5">
        <v>1500</v>
      </c>
      <c r="AX15" s="5">
        <v>1500</v>
      </c>
      <c r="AY15" s="4"/>
      <c r="AZ15" s="4"/>
      <c r="BA15" s="4"/>
      <c r="BB15" s="4"/>
      <c r="BC15" s="4"/>
      <c r="BD15" s="6"/>
    </row>
    <row r="16" spans="1:60" x14ac:dyDescent="0.2">
      <c r="A16" s="2" t="s">
        <v>51</v>
      </c>
      <c r="B16" s="2" t="s">
        <v>72</v>
      </c>
      <c r="C16" s="2" t="s">
        <v>232</v>
      </c>
      <c r="D16" s="4">
        <v>18825.034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5">
        <v>5000</v>
      </c>
      <c r="AR16" s="5">
        <v>5000</v>
      </c>
      <c r="AS16" s="5"/>
      <c r="AT16" s="5"/>
      <c r="AU16" s="5"/>
      <c r="AV16" s="5"/>
      <c r="AW16" s="5">
        <v>5000</v>
      </c>
      <c r="AX16" s="5">
        <v>5000</v>
      </c>
      <c r="AY16" s="5"/>
      <c r="AZ16" s="5"/>
      <c r="BA16" s="5"/>
      <c r="BB16" s="4">
        <v>250</v>
      </c>
      <c r="BC16" s="5"/>
      <c r="BD16" s="6"/>
    </row>
    <row r="17" spans="1:57" x14ac:dyDescent="0.2">
      <c r="A17" s="2" t="s">
        <v>51</v>
      </c>
      <c r="B17" s="2" t="s">
        <v>384</v>
      </c>
      <c r="C17" s="2" t="s">
        <v>392</v>
      </c>
      <c r="D17" s="4">
        <v>8746.1280000000006</v>
      </c>
      <c r="E17" s="4">
        <v>8000</v>
      </c>
      <c r="F17" s="4"/>
      <c r="G17" s="4"/>
      <c r="H17" s="4"/>
      <c r="I17" s="4"/>
      <c r="J17" s="4"/>
      <c r="K17" s="4"/>
      <c r="L17" s="4"/>
      <c r="M17" s="4"/>
      <c r="N17" s="4"/>
      <c r="O17" s="4">
        <v>5000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5">
        <v>3500</v>
      </c>
      <c r="AU17" s="5">
        <v>3500</v>
      </c>
      <c r="AV17" s="5">
        <v>3500</v>
      </c>
      <c r="AW17" s="5">
        <v>3500</v>
      </c>
      <c r="AX17" s="5">
        <v>3500</v>
      </c>
      <c r="AY17" s="5">
        <v>3500</v>
      </c>
      <c r="AZ17" s="5">
        <v>3500</v>
      </c>
      <c r="BA17" s="5">
        <v>3500</v>
      </c>
      <c r="BB17" s="5">
        <v>3500</v>
      </c>
      <c r="BC17" s="5">
        <v>50</v>
      </c>
      <c r="BD17" s="6"/>
    </row>
    <row r="18" spans="1:57" x14ac:dyDescent="0.2">
      <c r="A18" s="2" t="s">
        <v>51</v>
      </c>
      <c r="B18" s="2" t="s">
        <v>73</v>
      </c>
      <c r="C18" s="2" t="s">
        <v>233</v>
      </c>
      <c r="D18" s="4">
        <v>31285.05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5">
        <v>10000</v>
      </c>
      <c r="AR18" s="5">
        <v>10000</v>
      </c>
      <c r="AS18" s="4"/>
      <c r="AT18" s="4"/>
      <c r="AU18" s="4"/>
      <c r="AV18" s="4"/>
      <c r="AW18" s="5">
        <v>10000</v>
      </c>
      <c r="AX18" s="5">
        <v>50</v>
      </c>
      <c r="AY18" s="4"/>
      <c r="AZ18" s="4"/>
      <c r="BA18" s="4"/>
      <c r="BB18" s="4"/>
      <c r="BC18" s="4"/>
      <c r="BD18" s="6"/>
    </row>
    <row r="19" spans="1:57" ht="17" customHeight="1" x14ac:dyDescent="0.2">
      <c r="A19" s="2" t="s">
        <v>51</v>
      </c>
      <c r="B19" t="s">
        <v>430</v>
      </c>
      <c r="C19" t="s">
        <v>431</v>
      </c>
      <c r="D19" s="4"/>
      <c r="E19" s="4">
        <v>8000</v>
      </c>
      <c r="F19" s="4"/>
      <c r="G19" s="4"/>
      <c r="H19" s="4"/>
      <c r="I19" s="4"/>
      <c r="J19" s="4"/>
      <c r="K19" s="4"/>
      <c r="L19" s="4"/>
      <c r="M19" s="4"/>
      <c r="N19" s="4"/>
      <c r="O19" s="4">
        <f>O45</f>
        <v>5000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>
        <f>AQ45</f>
        <v>500</v>
      </c>
      <c r="AR19" s="5"/>
      <c r="AS19" s="4"/>
      <c r="AT19" s="4"/>
      <c r="AU19" s="4"/>
      <c r="AV19" s="4"/>
      <c r="AW19" s="5"/>
      <c r="AX19" s="5"/>
      <c r="AY19" s="4"/>
      <c r="AZ19" s="4"/>
      <c r="BA19" s="4"/>
      <c r="BB19" s="4">
        <v>50</v>
      </c>
      <c r="BC19" s="4"/>
      <c r="BD19" s="6"/>
    </row>
    <row r="20" spans="1:57" x14ac:dyDescent="0.2">
      <c r="A20" s="2" t="s">
        <v>51</v>
      </c>
      <c r="B20" s="2" t="s">
        <v>385</v>
      </c>
      <c r="C20" s="2" t="s">
        <v>393</v>
      </c>
      <c r="D20" s="4">
        <v>2891.9679999999998</v>
      </c>
      <c r="E20" s="4">
        <v>8000</v>
      </c>
      <c r="F20" s="4"/>
      <c r="G20" s="4"/>
      <c r="H20" s="4"/>
      <c r="I20" s="4"/>
      <c r="J20" s="4"/>
      <c r="K20" s="4"/>
      <c r="L20" s="4"/>
      <c r="M20" s="4"/>
      <c r="N20" s="4"/>
      <c r="O20" s="4">
        <v>5000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5">
        <v>3500</v>
      </c>
      <c r="AU20" s="5">
        <v>3500</v>
      </c>
      <c r="AV20" s="5">
        <v>3500</v>
      </c>
      <c r="AW20" s="5">
        <v>3500</v>
      </c>
      <c r="AX20" s="5">
        <v>3500</v>
      </c>
      <c r="AY20" s="5">
        <v>3500</v>
      </c>
      <c r="AZ20" s="5">
        <v>3500</v>
      </c>
      <c r="BA20" s="5">
        <v>3500</v>
      </c>
      <c r="BB20" s="5">
        <v>3500</v>
      </c>
      <c r="BC20" s="5">
        <v>50</v>
      </c>
      <c r="BD20" s="6"/>
    </row>
    <row r="21" spans="1:57" x14ac:dyDescent="0.2">
      <c r="A21" s="2" t="s">
        <v>51</v>
      </c>
      <c r="B21" s="2" t="s">
        <v>74</v>
      </c>
      <c r="C21" s="2" t="s">
        <v>234</v>
      </c>
      <c r="D21" s="4">
        <v>5176.1850000000004</v>
      </c>
      <c r="E21" s="4">
        <v>8000</v>
      </c>
      <c r="F21" s="4"/>
      <c r="G21" s="4"/>
      <c r="H21" s="4"/>
      <c r="I21" s="4"/>
      <c r="J21" s="4"/>
      <c r="K21" s="4"/>
      <c r="L21" s="4"/>
      <c r="M21" s="4"/>
      <c r="N21" s="4"/>
      <c r="O21" s="4">
        <v>5000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5">
        <v>1500</v>
      </c>
      <c r="AR21" s="5">
        <v>1500</v>
      </c>
      <c r="AS21" s="5"/>
      <c r="AT21" s="4"/>
      <c r="AU21" s="4"/>
      <c r="AV21" s="4"/>
      <c r="AW21" s="5">
        <v>1500</v>
      </c>
      <c r="AX21" s="5">
        <v>1500</v>
      </c>
      <c r="AY21" s="4"/>
      <c r="AZ21" s="4"/>
      <c r="BA21" s="4"/>
      <c r="BB21" s="4"/>
      <c r="BC21" s="4"/>
      <c r="BD21" s="6"/>
    </row>
    <row r="22" spans="1:57" x14ac:dyDescent="0.2">
      <c r="A22" s="2" t="s">
        <v>51</v>
      </c>
      <c r="B22" s="2" t="s">
        <v>75</v>
      </c>
      <c r="C22" s="2" t="s">
        <v>235</v>
      </c>
      <c r="D22" s="4">
        <v>28710.123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5">
        <v>10000</v>
      </c>
      <c r="AR22" s="5">
        <v>50</v>
      </c>
      <c r="AS22" s="5"/>
      <c r="AT22" s="4"/>
      <c r="AU22" s="4"/>
      <c r="AV22" s="4"/>
      <c r="AW22" s="5">
        <v>50</v>
      </c>
      <c r="AX22" s="5">
        <v>50</v>
      </c>
      <c r="AY22" s="4"/>
      <c r="AZ22" s="4"/>
      <c r="BA22" s="4"/>
      <c r="BB22" s="4"/>
      <c r="BC22" s="4"/>
      <c r="BD22" s="6"/>
      <c r="BE22">
        <v>15</v>
      </c>
    </row>
    <row r="23" spans="1:57" x14ac:dyDescent="0.2">
      <c r="A23" s="2" t="s">
        <v>51</v>
      </c>
      <c r="B23" s="2" t="s">
        <v>76</v>
      </c>
      <c r="C23" s="2" t="s">
        <v>236</v>
      </c>
      <c r="D23" s="4">
        <v>15744.811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5">
        <v>5000</v>
      </c>
      <c r="AR23" s="5">
        <v>5000</v>
      </c>
      <c r="AS23" s="5"/>
      <c r="AT23" s="4"/>
      <c r="AU23" s="4"/>
      <c r="AV23" s="4"/>
      <c r="AW23" s="5">
        <v>5000</v>
      </c>
      <c r="AX23" s="5">
        <v>5000</v>
      </c>
      <c r="AY23" s="4"/>
      <c r="AZ23" s="4"/>
      <c r="BA23" s="4"/>
      <c r="BB23" s="4"/>
      <c r="BC23" s="4"/>
      <c r="BD23" s="6"/>
    </row>
    <row r="24" spans="1:57" x14ac:dyDescent="0.2">
      <c r="A24" s="2" t="s">
        <v>51</v>
      </c>
      <c r="B24" s="2" t="s">
        <v>386</v>
      </c>
      <c r="C24" s="2" t="s">
        <v>394</v>
      </c>
      <c r="D24" s="4">
        <v>10260.576999999999</v>
      </c>
      <c r="E24" s="4">
        <v>8000</v>
      </c>
      <c r="F24" s="4"/>
      <c r="G24" s="4"/>
      <c r="H24" s="4"/>
      <c r="I24" s="4"/>
      <c r="J24" s="4"/>
      <c r="K24" s="4"/>
      <c r="L24" s="4"/>
      <c r="M24" s="4"/>
      <c r="N24" s="4"/>
      <c r="O24" s="4">
        <v>5000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5">
        <v>3500</v>
      </c>
      <c r="AU24" s="5">
        <v>3500</v>
      </c>
      <c r="AV24" s="5">
        <v>3500</v>
      </c>
      <c r="AW24" s="5">
        <v>3500</v>
      </c>
      <c r="AX24" s="5">
        <v>3500</v>
      </c>
      <c r="AY24" s="5">
        <v>3500</v>
      </c>
      <c r="AZ24" s="5">
        <v>3500</v>
      </c>
      <c r="BA24" s="5">
        <v>3500</v>
      </c>
      <c r="BB24" s="5">
        <v>3500</v>
      </c>
      <c r="BC24" s="5">
        <v>50</v>
      </c>
      <c r="BD24" s="6"/>
    </row>
    <row r="25" spans="1:57" x14ac:dyDescent="0.2">
      <c r="A25" s="2" t="s">
        <v>51</v>
      </c>
      <c r="B25" s="2" t="s">
        <v>77</v>
      </c>
      <c r="C25" s="2" t="s">
        <v>237</v>
      </c>
      <c r="D25" s="4">
        <v>18275.617999999999</v>
      </c>
      <c r="E25" s="4">
        <v>8000</v>
      </c>
      <c r="F25" s="4"/>
      <c r="G25" s="4"/>
      <c r="H25" s="4"/>
      <c r="I25" s="4"/>
      <c r="J25" s="4"/>
      <c r="K25" s="4"/>
      <c r="L25" s="4"/>
      <c r="M25" s="4"/>
      <c r="N25" s="4"/>
      <c r="O25" s="4">
        <v>5000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5">
        <v>500</v>
      </c>
      <c r="AR25" s="5">
        <v>500</v>
      </c>
      <c r="AS25" s="4"/>
      <c r="AT25" s="4"/>
      <c r="AU25" s="4"/>
      <c r="AV25" s="4"/>
      <c r="AW25" s="5">
        <v>500</v>
      </c>
      <c r="AX25" s="5">
        <v>500</v>
      </c>
      <c r="AY25" s="4"/>
      <c r="AZ25" s="4"/>
      <c r="BA25" s="4"/>
      <c r="BB25" s="4">
        <v>50</v>
      </c>
      <c r="BC25" s="4"/>
      <c r="BD25" s="6"/>
    </row>
    <row r="26" spans="1:57" x14ac:dyDescent="0.2">
      <c r="A26" s="2" t="s">
        <v>51</v>
      </c>
      <c r="B26" s="2" t="s">
        <v>78</v>
      </c>
      <c r="C26" s="2" t="s">
        <v>238</v>
      </c>
      <c r="D26" s="4">
        <v>2708.0949999999998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5">
        <v>5000</v>
      </c>
      <c r="AR26" s="5">
        <v>5000</v>
      </c>
      <c r="AS26" s="4"/>
      <c r="AT26" s="4"/>
      <c r="AU26" s="4"/>
      <c r="AV26" s="4"/>
      <c r="AW26" s="5">
        <v>2000</v>
      </c>
      <c r="AX26" s="5">
        <v>2000</v>
      </c>
      <c r="AY26" s="4"/>
      <c r="AZ26" s="4"/>
      <c r="BA26" s="4"/>
      <c r="BB26" s="4"/>
      <c r="BC26" s="4"/>
      <c r="BD26" s="6"/>
    </row>
    <row r="27" spans="1:57" x14ac:dyDescent="0.2">
      <c r="A27" s="2" t="s">
        <v>51</v>
      </c>
      <c r="B27" s="2" t="s">
        <v>79</v>
      </c>
      <c r="C27" s="2" t="s">
        <v>239</v>
      </c>
      <c r="D27" s="4">
        <v>1185.143</v>
      </c>
      <c r="E27" s="4">
        <v>8000</v>
      </c>
      <c r="F27" s="4"/>
      <c r="G27" s="4"/>
      <c r="H27" s="4"/>
      <c r="I27" s="4"/>
      <c r="J27" s="4"/>
      <c r="K27" s="4"/>
      <c r="L27" s="4"/>
      <c r="M27" s="4"/>
      <c r="N27" s="4"/>
      <c r="O27" s="4">
        <v>5000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5">
        <v>2500</v>
      </c>
      <c r="AK27" s="4"/>
      <c r="AL27" s="4"/>
      <c r="AM27" s="4"/>
      <c r="AN27" s="4"/>
      <c r="AO27" s="4"/>
      <c r="AP27" s="4"/>
      <c r="AQ27" s="5">
        <v>2500</v>
      </c>
      <c r="AR27" s="5">
        <v>2500</v>
      </c>
      <c r="AS27" s="4"/>
      <c r="AT27" s="4"/>
      <c r="AU27" s="4"/>
      <c r="AV27" s="4"/>
      <c r="AW27" s="5">
        <v>50</v>
      </c>
      <c r="AX27" s="5">
        <v>50</v>
      </c>
      <c r="AY27" s="4"/>
      <c r="AZ27" s="4"/>
      <c r="BA27" s="4"/>
      <c r="BB27" s="4"/>
      <c r="BC27" s="4"/>
      <c r="BD27" s="6"/>
    </row>
    <row r="28" spans="1:57" x14ac:dyDescent="0.2">
      <c r="A28" s="2" t="s">
        <v>51</v>
      </c>
      <c r="B28" s="2" t="s">
        <v>387</v>
      </c>
      <c r="C28" s="2" t="s">
        <v>395</v>
      </c>
      <c r="D28" s="4">
        <v>11321.495999999999</v>
      </c>
      <c r="E28" s="4">
        <v>8000</v>
      </c>
      <c r="F28" s="4"/>
      <c r="G28" s="4"/>
      <c r="H28" s="4"/>
      <c r="I28" s="4"/>
      <c r="J28" s="4"/>
      <c r="K28" s="4"/>
      <c r="L28" s="4"/>
      <c r="M28" s="4"/>
      <c r="N28" s="4"/>
      <c r="O28" s="4">
        <v>5000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5">
        <v>500</v>
      </c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6"/>
    </row>
    <row r="29" spans="1:57" x14ac:dyDescent="0.2">
      <c r="A29" s="2" t="s">
        <v>51</v>
      </c>
      <c r="B29" s="2" t="s">
        <v>428</v>
      </c>
      <c r="C29" s="2" t="s">
        <v>429</v>
      </c>
      <c r="D29" s="4"/>
      <c r="E29" s="4">
        <v>8000</v>
      </c>
      <c r="F29" s="4"/>
      <c r="G29" s="4"/>
      <c r="H29" s="4"/>
      <c r="I29" s="4"/>
      <c r="J29" s="4"/>
      <c r="K29" s="4"/>
      <c r="L29" s="4"/>
      <c r="M29" s="4"/>
      <c r="N29" s="4"/>
      <c r="O29" s="4">
        <v>5000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5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>
        <v>60</v>
      </c>
      <c r="BC29" s="4"/>
      <c r="BD29" s="6"/>
    </row>
    <row r="30" spans="1:57" x14ac:dyDescent="0.2">
      <c r="A30" s="2" t="s">
        <v>51</v>
      </c>
      <c r="B30" s="2" t="s">
        <v>80</v>
      </c>
      <c r="C30" s="2" t="s">
        <v>240</v>
      </c>
      <c r="D30" s="4">
        <v>10989.815000000001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5">
        <v>10000</v>
      </c>
      <c r="AR30" s="5">
        <v>10000</v>
      </c>
      <c r="AS30" s="4"/>
      <c r="AT30" s="5"/>
      <c r="AU30" s="5"/>
      <c r="AV30" s="5"/>
      <c r="AW30" s="5">
        <v>380</v>
      </c>
      <c r="AX30" s="5">
        <v>380</v>
      </c>
      <c r="AY30" s="5"/>
      <c r="AZ30" s="5"/>
      <c r="BA30" s="5"/>
      <c r="BB30" s="5"/>
      <c r="BC30" s="5"/>
      <c r="BD30" s="6"/>
    </row>
    <row r="31" spans="1:57" x14ac:dyDescent="0.2">
      <c r="A31" s="2" t="s">
        <v>51</v>
      </c>
      <c r="B31" s="2" t="s">
        <v>81</v>
      </c>
      <c r="C31" s="2" t="s">
        <v>241</v>
      </c>
      <c r="D31" s="4">
        <v>122876.727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5">
        <v>5000</v>
      </c>
      <c r="AR31" s="5">
        <v>3000</v>
      </c>
      <c r="AS31" s="5"/>
      <c r="AT31" s="4"/>
      <c r="AU31" s="4"/>
      <c r="AV31" s="4"/>
      <c r="AW31" s="5">
        <v>3000</v>
      </c>
      <c r="AX31" s="5">
        <v>3000</v>
      </c>
      <c r="AY31" s="4"/>
      <c r="AZ31" s="4"/>
      <c r="BA31" s="4"/>
      <c r="BB31" s="4"/>
      <c r="BC31" s="4"/>
      <c r="BD31" s="6"/>
    </row>
    <row r="32" spans="1:57" x14ac:dyDescent="0.2">
      <c r="A32" s="2" t="s">
        <v>51</v>
      </c>
      <c r="B32" s="2" t="s">
        <v>82</v>
      </c>
      <c r="C32" s="2" t="s">
        <v>242</v>
      </c>
      <c r="D32" s="4">
        <v>736.09100000000001</v>
      </c>
      <c r="E32" s="4">
        <v>8000</v>
      </c>
      <c r="F32" s="4"/>
      <c r="G32" s="4"/>
      <c r="H32" s="4"/>
      <c r="I32" s="4"/>
      <c r="J32" s="4"/>
      <c r="K32" s="4"/>
      <c r="L32" s="4"/>
      <c r="M32" s="4"/>
      <c r="N32" s="4"/>
      <c r="O32" s="4">
        <v>5000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5">
        <v>2000</v>
      </c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6"/>
    </row>
    <row r="33" spans="1:56" x14ac:dyDescent="0.2">
      <c r="A33" s="2" t="s">
        <v>51</v>
      </c>
      <c r="B33" s="2" t="s">
        <v>83</v>
      </c>
      <c r="C33" s="2" t="s">
        <v>243</v>
      </c>
      <c r="D33" s="4">
        <v>8395.5769999999993</v>
      </c>
      <c r="E33" s="4">
        <v>8000</v>
      </c>
      <c r="F33" s="4"/>
      <c r="G33" s="4"/>
      <c r="H33" s="4"/>
      <c r="I33" s="4"/>
      <c r="J33" s="4"/>
      <c r="K33" s="4"/>
      <c r="L33" s="4"/>
      <c r="M33" s="4"/>
      <c r="N33" s="4"/>
      <c r="O33" s="4">
        <v>5000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5">
        <v>50</v>
      </c>
      <c r="AY33" s="4"/>
      <c r="AZ33" s="4"/>
      <c r="BA33" s="4"/>
      <c r="BB33" s="4"/>
      <c r="BC33" s="4"/>
      <c r="BD33" s="6"/>
    </row>
    <row r="34" spans="1:56" x14ac:dyDescent="0.2">
      <c r="A34" s="2" t="s">
        <v>51</v>
      </c>
      <c r="B34" s="2" t="s">
        <v>84</v>
      </c>
      <c r="C34" s="2" t="s">
        <v>244</v>
      </c>
      <c r="D34" s="4">
        <v>27729.797999999999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5">
        <v>11000</v>
      </c>
      <c r="AR34" s="5">
        <v>11000</v>
      </c>
      <c r="AS34" s="4"/>
      <c r="AT34" s="4"/>
      <c r="AU34" s="4"/>
      <c r="AV34" s="4"/>
      <c r="AW34" s="5">
        <v>80</v>
      </c>
      <c r="AX34" s="5">
        <v>80</v>
      </c>
      <c r="AY34" s="4"/>
      <c r="AZ34" s="4"/>
      <c r="BA34" s="4"/>
      <c r="BB34" s="4"/>
      <c r="BC34" s="4"/>
      <c r="BD34" s="6"/>
    </row>
    <row r="35" spans="1:56" x14ac:dyDescent="0.2">
      <c r="A35" s="2" t="s">
        <v>51</v>
      </c>
      <c r="B35" s="2" t="s">
        <v>85</v>
      </c>
      <c r="C35" s="2" t="s">
        <v>245</v>
      </c>
      <c r="D35" s="4">
        <v>9861.6790000000001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5">
        <v>5000</v>
      </c>
      <c r="AR35" s="5">
        <v>5000</v>
      </c>
      <c r="AS35" s="4"/>
      <c r="AT35" s="4"/>
      <c r="AU35" s="4"/>
      <c r="AV35" s="4"/>
      <c r="AW35" s="5">
        <v>5000</v>
      </c>
      <c r="AX35" s="5">
        <v>5000</v>
      </c>
      <c r="AY35" s="4"/>
      <c r="AZ35" s="4"/>
      <c r="BA35" s="4"/>
      <c r="BB35" s="4"/>
      <c r="BC35" s="4"/>
      <c r="BD35" s="6"/>
    </row>
    <row r="36" spans="1:56" x14ac:dyDescent="0.2">
      <c r="A36" s="2" t="s">
        <v>51</v>
      </c>
      <c r="B36" s="2" t="s">
        <v>86</v>
      </c>
      <c r="C36" s="2" t="s">
        <v>246</v>
      </c>
      <c r="D36" s="4">
        <v>5.1130000000000004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5">
        <v>5000</v>
      </c>
      <c r="P36" s="4"/>
      <c r="Q36" s="4"/>
      <c r="R36" s="4"/>
      <c r="S36" s="4"/>
      <c r="T36" s="4"/>
      <c r="U36" s="4"/>
      <c r="V36" s="4"/>
      <c r="W36" s="4"/>
      <c r="X36" s="5">
        <v>3000</v>
      </c>
      <c r="Y36" s="5"/>
      <c r="Z36" s="4"/>
      <c r="AA36" s="4"/>
      <c r="AB36" s="4"/>
      <c r="AC36" s="5">
        <v>2000</v>
      </c>
      <c r="AD36" s="4"/>
      <c r="AE36" s="5">
        <v>500</v>
      </c>
      <c r="AF36" s="4"/>
      <c r="AG36" s="4"/>
      <c r="AH36" s="4"/>
      <c r="AI36" s="5"/>
      <c r="AJ36" s="4"/>
      <c r="AK36" s="4"/>
      <c r="AL36" s="5">
        <v>350</v>
      </c>
      <c r="AM36" s="5">
        <v>50</v>
      </c>
      <c r="AN36" s="5">
        <v>50</v>
      </c>
      <c r="AO36" s="5">
        <v>50</v>
      </c>
      <c r="AP36" s="5">
        <v>50</v>
      </c>
      <c r="AQ36" s="5">
        <v>50</v>
      </c>
      <c r="AR36" s="5">
        <v>50</v>
      </c>
      <c r="AS36" s="5">
        <v>50</v>
      </c>
      <c r="AT36" s="5">
        <v>10</v>
      </c>
      <c r="AU36" s="5">
        <v>10</v>
      </c>
      <c r="AV36" s="5">
        <v>10</v>
      </c>
      <c r="AW36" s="5">
        <v>10</v>
      </c>
      <c r="AX36" s="5">
        <v>10</v>
      </c>
      <c r="AY36" s="5">
        <v>10</v>
      </c>
      <c r="AZ36" s="4"/>
      <c r="BA36" s="4"/>
      <c r="BB36" s="4"/>
      <c r="BC36" s="4"/>
      <c r="BD36" s="6"/>
    </row>
    <row r="37" spans="1:56" x14ac:dyDescent="0.2">
      <c r="A37" s="2" t="s">
        <v>51</v>
      </c>
      <c r="B37" s="2" t="s">
        <v>388</v>
      </c>
      <c r="C37" s="2" t="s">
        <v>396</v>
      </c>
      <c r="D37" s="4">
        <v>4139.7569999999996</v>
      </c>
      <c r="E37" s="4">
        <v>8000</v>
      </c>
      <c r="F37" s="4"/>
      <c r="G37" s="4"/>
      <c r="H37" s="4"/>
      <c r="I37" s="4"/>
      <c r="J37" s="4"/>
      <c r="K37" s="4"/>
      <c r="L37" s="4"/>
      <c r="M37" s="4"/>
      <c r="N37" s="4"/>
      <c r="O37" s="4">
        <v>5000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5">
        <v>3500</v>
      </c>
      <c r="AU37" s="5">
        <v>3500</v>
      </c>
      <c r="AV37" s="5">
        <v>3500</v>
      </c>
      <c r="AW37" s="5">
        <v>3500</v>
      </c>
      <c r="AX37" s="5">
        <v>3500</v>
      </c>
      <c r="AY37" s="5">
        <v>3500</v>
      </c>
      <c r="AZ37" s="5">
        <v>3500</v>
      </c>
      <c r="BA37" s="5">
        <v>3500</v>
      </c>
      <c r="BB37" s="5">
        <v>3500</v>
      </c>
      <c r="BC37" s="5">
        <v>50</v>
      </c>
      <c r="BD37" s="6"/>
    </row>
    <row r="38" spans="1:56" x14ac:dyDescent="0.2">
      <c r="A38" s="2" t="s">
        <v>51</v>
      </c>
      <c r="B38" s="2" t="s">
        <v>87</v>
      </c>
      <c r="C38" s="2" t="s">
        <v>247</v>
      </c>
      <c r="D38" s="4">
        <v>139.428</v>
      </c>
      <c r="E38" s="4">
        <v>8000</v>
      </c>
      <c r="F38" s="4"/>
      <c r="G38" s="4"/>
      <c r="H38" s="4"/>
      <c r="I38" s="4"/>
      <c r="J38" s="4"/>
      <c r="K38" s="4"/>
      <c r="L38" s="4"/>
      <c r="M38" s="4"/>
      <c r="N38" s="4"/>
      <c r="O38" s="4">
        <v>5000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5">
        <v>3000</v>
      </c>
      <c r="AR38" s="5">
        <v>3000</v>
      </c>
      <c r="AS38" s="4"/>
      <c r="AT38" s="4"/>
      <c r="AU38" s="4"/>
      <c r="AV38" s="4"/>
      <c r="AW38" s="5">
        <v>3000</v>
      </c>
      <c r="AX38" s="5">
        <v>3000</v>
      </c>
      <c r="AY38" s="4"/>
      <c r="AZ38" s="4"/>
      <c r="BA38" s="4"/>
      <c r="BB38" s="4"/>
      <c r="BC38" s="4"/>
      <c r="BD38" s="6"/>
    </row>
    <row r="39" spans="1:56" x14ac:dyDescent="0.2">
      <c r="A39" s="2" t="s">
        <v>51</v>
      </c>
      <c r="B39" s="2" t="s">
        <v>88</v>
      </c>
      <c r="C39" s="2" t="s">
        <v>248</v>
      </c>
      <c r="D39" s="4">
        <v>79.774000000000001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5">
        <v>5000</v>
      </c>
      <c r="AX39" s="5">
        <v>5000</v>
      </c>
      <c r="AY39" s="4"/>
      <c r="AZ39" s="4"/>
      <c r="BA39" s="4"/>
      <c r="BB39" s="4"/>
      <c r="BC39" s="4"/>
      <c r="BD39" s="6"/>
    </row>
    <row r="40" spans="1:56" x14ac:dyDescent="0.2">
      <c r="A40" s="2" t="s">
        <v>51</v>
      </c>
      <c r="B40" s="2" t="s">
        <v>89</v>
      </c>
      <c r="C40" s="2" t="s">
        <v>249</v>
      </c>
      <c r="D40" s="4">
        <v>8301.1509999999998</v>
      </c>
      <c r="E40" s="4">
        <v>8000</v>
      </c>
      <c r="F40" s="4"/>
      <c r="G40" s="4"/>
      <c r="H40" s="4"/>
      <c r="I40" s="4"/>
      <c r="J40" s="4"/>
      <c r="K40" s="4"/>
      <c r="L40" s="4"/>
      <c r="M40" s="4"/>
      <c r="N40" s="4"/>
      <c r="O40" s="4">
        <v>5000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5">
        <v>3500</v>
      </c>
      <c r="AU40" s="5">
        <v>3500</v>
      </c>
      <c r="AV40" s="5">
        <v>3500</v>
      </c>
      <c r="AW40" s="5">
        <v>3500</v>
      </c>
      <c r="AX40" s="5">
        <v>166</v>
      </c>
      <c r="AY40" s="5"/>
      <c r="AZ40" s="5"/>
      <c r="BA40" s="5"/>
      <c r="BB40" s="5"/>
      <c r="BC40" s="5"/>
      <c r="BD40" s="6"/>
    </row>
    <row r="41" spans="1:56" x14ac:dyDescent="0.2">
      <c r="A41" s="2" t="s">
        <v>51</v>
      </c>
      <c r="B41" s="2" t="s">
        <v>389</v>
      </c>
      <c r="C41" s="2" t="s">
        <v>397</v>
      </c>
      <c r="D41" s="4">
        <v>4864.7529999999997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5">
        <v>10000</v>
      </c>
      <c r="AT41" s="5">
        <v>3500</v>
      </c>
      <c r="AU41" s="5">
        <v>3500</v>
      </c>
      <c r="AV41" s="5">
        <v>3500</v>
      </c>
      <c r="AW41" s="5">
        <v>3500</v>
      </c>
      <c r="AX41" s="5">
        <v>3500</v>
      </c>
      <c r="AY41" s="5">
        <v>3500</v>
      </c>
      <c r="AZ41" s="5">
        <v>3500</v>
      </c>
      <c r="BA41" s="5">
        <v>3500</v>
      </c>
      <c r="BB41" s="5">
        <v>3500</v>
      </c>
      <c r="BC41" s="5">
        <v>50</v>
      </c>
      <c r="BD41" s="6"/>
    </row>
    <row r="42" spans="1:56" x14ac:dyDescent="0.2">
      <c r="A42" s="2" t="s">
        <v>51</v>
      </c>
      <c r="B42" s="2" t="s">
        <v>90</v>
      </c>
      <c r="C42" s="2" t="s">
        <v>250</v>
      </c>
      <c r="D42" s="4">
        <v>9552.7759999999998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5">
        <v>10000</v>
      </c>
      <c r="AP42" s="5"/>
      <c r="AQ42" s="5">
        <v>10000</v>
      </c>
      <c r="AR42" s="5">
        <v>10000</v>
      </c>
      <c r="AS42" s="4"/>
      <c r="AT42" s="4"/>
      <c r="AU42" s="4"/>
      <c r="AV42" s="4"/>
      <c r="AW42" s="5">
        <v>50</v>
      </c>
      <c r="AX42" s="4"/>
      <c r="AY42" s="4"/>
      <c r="AZ42" s="4"/>
      <c r="BA42" s="4"/>
      <c r="BB42" s="4"/>
      <c r="BC42" s="4"/>
      <c r="BD42" s="6"/>
    </row>
    <row r="43" spans="1:56" x14ac:dyDescent="0.2">
      <c r="A43" s="2" t="s">
        <v>51</v>
      </c>
      <c r="B43" s="2" t="s">
        <v>91</v>
      </c>
      <c r="C43" s="2" t="s">
        <v>251</v>
      </c>
      <c r="D43" s="4">
        <v>34020.512000000002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5">
        <v>5000</v>
      </c>
      <c r="AR43" s="5">
        <v>5000</v>
      </c>
      <c r="AS43" s="5"/>
      <c r="AT43" s="4"/>
      <c r="AU43" s="4"/>
      <c r="AV43" s="4"/>
      <c r="AW43" s="5">
        <v>500</v>
      </c>
      <c r="AX43" s="5">
        <v>50</v>
      </c>
      <c r="AY43" s="4"/>
      <c r="AZ43" s="4"/>
      <c r="BA43" s="4"/>
      <c r="BB43" s="4"/>
      <c r="BC43" s="4"/>
      <c r="BD43" s="6"/>
    </row>
    <row r="44" spans="1:56" x14ac:dyDescent="0.2">
      <c r="A44" s="2" t="s">
        <v>51</v>
      </c>
      <c r="B44" s="2" t="s">
        <v>92</v>
      </c>
      <c r="C44" s="2" t="s">
        <v>252</v>
      </c>
      <c r="D44" s="4">
        <v>24275.641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5">
        <v>5000</v>
      </c>
      <c r="AT44" s="4"/>
      <c r="AU44" s="4"/>
      <c r="AV44" s="4"/>
      <c r="AW44" s="4"/>
      <c r="AX44" s="5">
        <v>50</v>
      </c>
      <c r="AY44" s="4"/>
      <c r="AZ44" s="4"/>
      <c r="BA44" s="4"/>
      <c r="BB44" s="4">
        <v>50</v>
      </c>
      <c r="BC44" s="4"/>
      <c r="BD44" s="6"/>
    </row>
    <row r="45" spans="1:56" x14ac:dyDescent="0.2">
      <c r="A45" s="2" t="s">
        <v>51</v>
      </c>
      <c r="B45" s="2" t="s">
        <v>93</v>
      </c>
      <c r="C45" s="2" t="s">
        <v>253</v>
      </c>
      <c r="D45" s="4">
        <v>44846.286</v>
      </c>
      <c r="E45" s="4">
        <v>8000</v>
      </c>
      <c r="F45" s="4"/>
      <c r="G45" s="4"/>
      <c r="H45" s="4"/>
      <c r="I45" s="4"/>
      <c r="J45" s="4"/>
      <c r="K45" s="4"/>
      <c r="L45" s="4"/>
      <c r="M45" s="4"/>
      <c r="N45" s="4"/>
      <c r="O45" s="4">
        <v>5000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5">
        <v>500</v>
      </c>
      <c r="AP45" s="5"/>
      <c r="AQ45" s="5">
        <v>500</v>
      </c>
      <c r="AR45" s="5">
        <v>500</v>
      </c>
      <c r="AS45" s="4"/>
      <c r="AT45" s="4"/>
      <c r="AU45" s="4"/>
      <c r="AV45" s="4"/>
      <c r="AW45" s="5">
        <v>500</v>
      </c>
      <c r="AX45" s="5">
        <v>500</v>
      </c>
      <c r="AY45" s="4"/>
      <c r="AZ45" s="4"/>
      <c r="BA45" s="4"/>
      <c r="BB45" s="4">
        <v>50</v>
      </c>
      <c r="BC45" s="4"/>
      <c r="BD45" s="6"/>
    </row>
    <row r="46" spans="1:56" x14ac:dyDescent="0.2">
      <c r="A46" s="2" t="s">
        <v>51</v>
      </c>
      <c r="B46" s="2" t="s">
        <v>94</v>
      </c>
      <c r="C46" s="2" t="s">
        <v>254</v>
      </c>
      <c r="D46" s="4">
        <v>10100.981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5">
        <v>7500</v>
      </c>
      <c r="AR46" s="5">
        <v>7500</v>
      </c>
      <c r="AS46" s="5"/>
      <c r="AT46" s="4"/>
      <c r="AU46" s="4"/>
      <c r="AV46" s="4"/>
      <c r="AW46" s="5">
        <v>5000</v>
      </c>
      <c r="AX46" s="5">
        <v>5000</v>
      </c>
      <c r="AY46" s="4"/>
      <c r="AZ46" s="4"/>
      <c r="BA46" s="4"/>
      <c r="BB46" s="4">
        <v>50</v>
      </c>
      <c r="BC46" s="4"/>
      <c r="BD46" s="6"/>
    </row>
    <row r="47" spans="1:56" x14ac:dyDescent="0.2">
      <c r="A47" s="2" t="s">
        <v>51</v>
      </c>
      <c r="B47" s="2" t="s">
        <v>390</v>
      </c>
      <c r="C47" s="2" t="s">
        <v>398</v>
      </c>
      <c r="D47" s="4">
        <v>12503.652</v>
      </c>
      <c r="E47" s="4">
        <v>8000</v>
      </c>
      <c r="F47" s="4"/>
      <c r="G47" s="4"/>
      <c r="H47" s="4"/>
      <c r="I47" s="4"/>
      <c r="J47" s="4"/>
      <c r="K47" s="4"/>
      <c r="L47" s="4"/>
      <c r="M47" s="4"/>
      <c r="N47" s="4"/>
      <c r="O47" s="4">
        <v>5000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5">
        <v>500</v>
      </c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6"/>
    </row>
    <row r="48" spans="1:56" x14ac:dyDescent="0.2">
      <c r="A48" s="2" t="s">
        <v>52</v>
      </c>
      <c r="B48" s="2" t="s">
        <v>95</v>
      </c>
      <c r="C48" s="2" t="s">
        <v>255</v>
      </c>
      <c r="D48" s="4">
        <v>20595.36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5">
        <v>10000</v>
      </c>
      <c r="AR48" s="5">
        <v>10000</v>
      </c>
      <c r="AS48" s="4"/>
      <c r="AT48" s="5">
        <v>10000</v>
      </c>
      <c r="AU48" s="4"/>
      <c r="AV48" s="4"/>
      <c r="AW48" s="5">
        <v>10000</v>
      </c>
      <c r="AX48" s="5">
        <v>10000</v>
      </c>
      <c r="AY48" s="4"/>
      <c r="AZ48" s="4"/>
      <c r="BA48" s="4"/>
      <c r="BB48" s="4"/>
      <c r="BC48" s="4"/>
      <c r="BD48" s="6"/>
    </row>
    <row r="49" spans="1:57" x14ac:dyDescent="0.2">
      <c r="A49" s="2" t="s">
        <v>52</v>
      </c>
      <c r="B49" s="2" t="s">
        <v>96</v>
      </c>
      <c r="C49" s="2" t="s">
        <v>256</v>
      </c>
      <c r="D49" s="4">
        <v>132383.26500000001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5">
        <v>10000</v>
      </c>
      <c r="Z49" s="4"/>
      <c r="AA49" s="4"/>
      <c r="AB49" s="4"/>
      <c r="AC49" s="4"/>
      <c r="AD49" s="4"/>
      <c r="AE49" s="5">
        <v>5000</v>
      </c>
      <c r="AF49" s="4"/>
      <c r="AG49" s="4"/>
      <c r="AH49" s="4"/>
      <c r="AI49" s="5">
        <v>5000</v>
      </c>
      <c r="AJ49" s="4"/>
      <c r="AK49" s="4"/>
      <c r="AL49" s="4"/>
      <c r="AM49" s="4"/>
      <c r="AN49" s="5">
        <v>5000</v>
      </c>
      <c r="AO49" s="5"/>
      <c r="AP49" s="4"/>
      <c r="AQ49" s="5">
        <v>5000</v>
      </c>
      <c r="AR49" s="5">
        <v>5000</v>
      </c>
      <c r="AS49" s="4"/>
      <c r="AT49" s="5">
        <v>5000</v>
      </c>
      <c r="AU49" s="4"/>
      <c r="AV49" s="4"/>
      <c r="AW49" s="5">
        <v>5000</v>
      </c>
      <c r="AX49" s="5">
        <v>5000</v>
      </c>
      <c r="AY49" s="4"/>
      <c r="AZ49" s="4"/>
      <c r="BA49" s="4"/>
      <c r="BB49" s="4"/>
      <c r="BC49" s="4"/>
      <c r="BD49" s="6"/>
      <c r="BE49">
        <v>50</v>
      </c>
    </row>
    <row r="50" spans="1:57" x14ac:dyDescent="0.2">
      <c r="A50" s="2" t="s">
        <v>52</v>
      </c>
      <c r="B50" s="2" t="s">
        <v>97</v>
      </c>
      <c r="C50" s="2" t="s">
        <v>257</v>
      </c>
      <c r="D50" s="4">
        <v>331.80099999999999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5">
        <v>5000</v>
      </c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5">
        <v>1000</v>
      </c>
      <c r="AR50" s="5">
        <v>1000</v>
      </c>
      <c r="AS50" s="4"/>
      <c r="AT50" s="5">
        <v>1000</v>
      </c>
      <c r="AU50" s="4"/>
      <c r="AV50" s="4"/>
      <c r="AW50" s="5">
        <v>500</v>
      </c>
      <c r="AX50" s="5">
        <v>500</v>
      </c>
      <c r="AY50" s="4"/>
      <c r="AZ50" s="4"/>
      <c r="BA50" s="4"/>
      <c r="BB50" s="4"/>
      <c r="BC50" s="4"/>
      <c r="BD50" s="6"/>
    </row>
    <row r="51" spans="1:57" x14ac:dyDescent="0.2">
      <c r="A51" s="2" t="s">
        <v>52</v>
      </c>
      <c r="B51" s="2" t="s">
        <v>98</v>
      </c>
      <c r="C51" s="2" t="s">
        <v>258</v>
      </c>
      <c r="D51" s="4">
        <v>564.35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5">
        <v>8000</v>
      </c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5">
        <v>500</v>
      </c>
      <c r="AR51" s="5">
        <v>500</v>
      </c>
      <c r="AS51" s="4"/>
      <c r="AT51" s="5">
        <v>500</v>
      </c>
      <c r="AU51" s="4"/>
      <c r="AV51" s="4"/>
      <c r="AW51" s="5">
        <v>500</v>
      </c>
      <c r="AX51" s="5">
        <v>500</v>
      </c>
      <c r="AY51" s="4"/>
      <c r="AZ51" s="4"/>
      <c r="BA51" s="4"/>
      <c r="BB51" s="4"/>
      <c r="BC51" s="4"/>
      <c r="BD51" s="6"/>
    </row>
    <row r="52" spans="1:57" x14ac:dyDescent="0.2">
      <c r="A52" s="2" t="s">
        <v>52</v>
      </c>
      <c r="B52" s="2" t="s">
        <v>99</v>
      </c>
      <c r="C52" s="2" t="s">
        <v>259</v>
      </c>
      <c r="D52" s="4">
        <v>1280428.5830000001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5">
        <v>5000</v>
      </c>
      <c r="Z52" s="4"/>
      <c r="AA52" s="4"/>
      <c r="AB52" s="4"/>
      <c r="AC52" s="4"/>
      <c r="AD52" s="4"/>
      <c r="AE52" s="5">
        <v>5000</v>
      </c>
      <c r="AF52" s="4"/>
      <c r="AG52" s="4"/>
      <c r="AH52" s="4"/>
      <c r="AI52" s="5">
        <v>2000</v>
      </c>
      <c r="AJ52" s="5"/>
      <c r="AK52" s="5"/>
      <c r="AL52" s="5"/>
      <c r="AM52" s="5"/>
      <c r="AN52" s="5">
        <v>2000</v>
      </c>
      <c r="AO52" s="5"/>
      <c r="AP52" s="5"/>
      <c r="AQ52" s="5">
        <v>2000</v>
      </c>
      <c r="AR52" s="5">
        <v>2000</v>
      </c>
      <c r="AS52" s="5"/>
      <c r="AT52" s="5">
        <v>2000</v>
      </c>
      <c r="AU52" s="4"/>
      <c r="AV52" s="5"/>
      <c r="AW52" s="5">
        <v>50</v>
      </c>
      <c r="AX52" s="5">
        <v>50</v>
      </c>
      <c r="AY52" s="4"/>
      <c r="AZ52" s="5">
        <v>10</v>
      </c>
      <c r="BA52" s="5">
        <v>10</v>
      </c>
      <c r="BB52" s="5">
        <v>10</v>
      </c>
      <c r="BC52" s="5">
        <v>10</v>
      </c>
      <c r="BD52" s="6"/>
    </row>
    <row r="53" spans="1:57" x14ac:dyDescent="0.2">
      <c r="A53" s="2" t="s">
        <v>52</v>
      </c>
      <c r="B53" s="2" t="s">
        <v>100</v>
      </c>
      <c r="C53" s="2" t="s">
        <v>260</v>
      </c>
      <c r="D53" s="4">
        <v>811.64700000000005</v>
      </c>
      <c r="E53" s="4">
        <v>8000</v>
      </c>
      <c r="F53" s="4"/>
      <c r="G53" s="4"/>
      <c r="H53" s="4"/>
      <c r="I53" s="4"/>
      <c r="J53" s="4"/>
      <c r="K53" s="4"/>
      <c r="L53" s="4"/>
      <c r="M53" s="4"/>
      <c r="N53" s="4"/>
      <c r="O53" s="4">
        <v>5000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5">
        <v>500</v>
      </c>
      <c r="AQ53" s="5">
        <v>500</v>
      </c>
      <c r="AR53" s="5">
        <v>500</v>
      </c>
      <c r="AS53" s="4"/>
      <c r="AT53" s="5">
        <v>500</v>
      </c>
      <c r="AU53" s="4"/>
      <c r="AV53" s="4"/>
      <c r="AW53" s="5">
        <v>500</v>
      </c>
      <c r="AX53" s="5">
        <v>500</v>
      </c>
      <c r="AY53" s="4"/>
      <c r="AZ53" s="4"/>
      <c r="BA53" s="4"/>
      <c r="BB53" s="4"/>
      <c r="BC53" s="4"/>
      <c r="BD53" s="6"/>
    </row>
    <row r="54" spans="1:57" x14ac:dyDescent="0.2">
      <c r="A54" s="2" t="s">
        <v>52</v>
      </c>
      <c r="B54" s="2" t="s">
        <v>101</v>
      </c>
      <c r="C54" s="2" t="s">
        <v>261</v>
      </c>
      <c r="D54" s="5">
        <v>6835.3010000000004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5">
        <v>5000</v>
      </c>
      <c r="Z54" s="4"/>
      <c r="AA54" s="4"/>
      <c r="AB54" s="4"/>
      <c r="AC54" s="4"/>
      <c r="AD54" s="4"/>
      <c r="AE54" s="4"/>
      <c r="AF54" s="5"/>
      <c r="AG54" s="4"/>
      <c r="AH54" s="4"/>
      <c r="AI54" s="5">
        <v>50</v>
      </c>
      <c r="AJ54" s="5"/>
      <c r="AK54" s="5"/>
      <c r="AL54" s="5"/>
      <c r="AM54" s="5"/>
      <c r="AN54" s="5">
        <v>50</v>
      </c>
      <c r="AO54" s="5"/>
      <c r="AP54" s="5"/>
      <c r="AQ54" s="5">
        <v>50</v>
      </c>
      <c r="AR54" s="5">
        <v>50</v>
      </c>
      <c r="AS54" s="5"/>
      <c r="AT54" s="5">
        <v>50</v>
      </c>
      <c r="AU54" s="4"/>
      <c r="AV54" s="4"/>
      <c r="AW54" s="5">
        <v>10</v>
      </c>
      <c r="AX54" s="5">
        <v>10</v>
      </c>
      <c r="AY54" s="4"/>
      <c r="AZ54" s="4"/>
      <c r="BA54" s="4"/>
      <c r="BB54" s="4"/>
      <c r="BC54" s="4"/>
      <c r="BD54" s="6"/>
    </row>
    <row r="55" spans="1:57" x14ac:dyDescent="0.2">
      <c r="A55" s="2" t="s">
        <v>52</v>
      </c>
      <c r="B55" s="2" t="s">
        <v>102</v>
      </c>
      <c r="C55" s="2" t="s">
        <v>262</v>
      </c>
      <c r="D55" s="4">
        <v>208938.698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5">
        <v>8000</v>
      </c>
      <c r="Z55" s="4"/>
      <c r="AA55" s="4"/>
      <c r="AB55" s="4"/>
      <c r="AC55" s="4"/>
      <c r="AD55" s="4"/>
      <c r="AE55" s="5">
        <v>5000</v>
      </c>
      <c r="AF55" s="4"/>
      <c r="AG55" s="4"/>
      <c r="AH55" s="4"/>
      <c r="AI55" s="5">
        <v>5000</v>
      </c>
      <c r="AJ55" s="5"/>
      <c r="AK55" s="5"/>
      <c r="AL55" s="5"/>
      <c r="AM55" s="5"/>
      <c r="AN55" s="5">
        <v>3500</v>
      </c>
      <c r="AO55" s="5"/>
      <c r="AP55" s="5"/>
      <c r="AQ55" s="5">
        <v>3500</v>
      </c>
      <c r="AR55" s="5">
        <v>3500</v>
      </c>
      <c r="AS55" s="5"/>
      <c r="AT55" s="5">
        <v>3500</v>
      </c>
      <c r="AU55" s="4"/>
      <c r="AV55" s="4"/>
      <c r="AW55" s="5">
        <v>3500</v>
      </c>
      <c r="AX55" s="5">
        <v>3500</v>
      </c>
      <c r="AY55" s="4"/>
      <c r="AZ55" s="4"/>
      <c r="BA55" s="4"/>
      <c r="BB55" s="4"/>
      <c r="BC55" s="4"/>
      <c r="BD55" s="6"/>
    </row>
    <row r="56" spans="1:57" x14ac:dyDescent="0.2">
      <c r="A56" s="2" t="s">
        <v>52</v>
      </c>
      <c r="B56" s="2" t="s">
        <v>103</v>
      </c>
      <c r="C56" s="2" t="s">
        <v>263</v>
      </c>
      <c r="D56" s="5">
        <v>1042261.758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5">
        <v>5000</v>
      </c>
      <c r="Z56" s="4"/>
      <c r="AA56" s="4"/>
      <c r="AB56" s="4"/>
      <c r="AC56" s="4"/>
      <c r="AD56" s="5"/>
      <c r="AE56" s="5">
        <v>5000</v>
      </c>
      <c r="AF56" s="4"/>
      <c r="AG56" s="5"/>
      <c r="AH56" s="5"/>
      <c r="AI56" s="5">
        <v>2500</v>
      </c>
      <c r="AJ56" s="5"/>
      <c r="AK56" s="5"/>
      <c r="AL56" s="5"/>
      <c r="AM56" s="5"/>
      <c r="AN56" s="5">
        <v>500</v>
      </c>
      <c r="AO56" s="5"/>
      <c r="AP56" s="5"/>
      <c r="AQ56" s="5">
        <v>500</v>
      </c>
      <c r="AR56" s="5">
        <v>500</v>
      </c>
      <c r="AS56" s="5"/>
      <c r="AT56" s="5">
        <v>500</v>
      </c>
      <c r="AU56" s="4"/>
      <c r="AV56" s="4"/>
      <c r="AW56" s="5">
        <v>350</v>
      </c>
      <c r="AX56" s="5">
        <v>350</v>
      </c>
      <c r="AY56" s="4"/>
      <c r="AZ56" s="4"/>
      <c r="BA56" s="4"/>
      <c r="BB56" s="4">
        <v>50</v>
      </c>
      <c r="BC56" s="5">
        <v>10</v>
      </c>
      <c r="BD56" s="6"/>
    </row>
    <row r="57" spans="1:57" x14ac:dyDescent="0.2">
      <c r="A57" s="2" t="s">
        <v>52</v>
      </c>
      <c r="B57" s="2" t="s">
        <v>104</v>
      </c>
      <c r="C57" s="2" t="s">
        <v>264</v>
      </c>
      <c r="D57" s="4">
        <v>12222.870999999999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5">
        <v>8000</v>
      </c>
      <c r="Z57" s="4"/>
      <c r="AA57" s="4"/>
      <c r="AB57" s="4"/>
      <c r="AC57" s="4"/>
      <c r="AD57" s="4"/>
      <c r="AE57" s="5">
        <v>2000</v>
      </c>
      <c r="AF57" s="4"/>
      <c r="AG57" s="4"/>
      <c r="AH57" s="4"/>
      <c r="AI57" s="5">
        <v>2000</v>
      </c>
      <c r="AJ57" s="4"/>
      <c r="AK57" s="4"/>
      <c r="AL57" s="4"/>
      <c r="AM57" s="4"/>
      <c r="AN57" s="5">
        <v>2000</v>
      </c>
      <c r="AO57" s="4"/>
      <c r="AP57" s="4"/>
      <c r="AQ57" s="5">
        <v>1500</v>
      </c>
      <c r="AR57" s="5">
        <v>1500</v>
      </c>
      <c r="AS57" s="4"/>
      <c r="AT57" s="5">
        <v>1500</v>
      </c>
      <c r="AU57" s="4"/>
      <c r="AV57" s="4"/>
      <c r="AW57" s="5">
        <v>1500</v>
      </c>
      <c r="AX57" s="5">
        <v>1500</v>
      </c>
      <c r="AY57" s="4"/>
      <c r="AZ57" s="4"/>
      <c r="BA57" s="4"/>
      <c r="BB57" s="4"/>
      <c r="BC57" s="4"/>
      <c r="BD57" s="6"/>
    </row>
    <row r="58" spans="1:57" x14ac:dyDescent="0.2">
      <c r="A58" s="2" t="s">
        <v>52</v>
      </c>
      <c r="B58" s="2" t="s">
        <v>105</v>
      </c>
      <c r="C58" s="2" t="s">
        <v>265</v>
      </c>
      <c r="D58" s="4">
        <v>45977.21</v>
      </c>
      <c r="E58" s="4">
        <v>8000</v>
      </c>
      <c r="F58" s="4"/>
      <c r="G58" s="4"/>
      <c r="H58" s="4"/>
      <c r="I58" s="4"/>
      <c r="J58" s="4"/>
      <c r="K58" s="4"/>
      <c r="L58" s="4"/>
      <c r="M58" s="4"/>
      <c r="N58" s="4"/>
      <c r="O58" s="4">
        <v>5000</v>
      </c>
      <c r="P58" s="4"/>
      <c r="Q58" s="4"/>
      <c r="R58" s="4"/>
      <c r="S58" s="4"/>
      <c r="T58" s="4"/>
      <c r="U58" s="4"/>
      <c r="V58" s="4"/>
      <c r="W58" s="4"/>
      <c r="X58" s="4"/>
      <c r="Y58" s="5">
        <v>3000</v>
      </c>
      <c r="Z58" s="4"/>
      <c r="AA58" s="4"/>
      <c r="AB58" s="4"/>
      <c r="AC58" s="4"/>
      <c r="AD58" s="4"/>
      <c r="AE58" s="5">
        <v>500</v>
      </c>
      <c r="AF58" s="4"/>
      <c r="AG58" s="4"/>
      <c r="AH58" s="4"/>
      <c r="AI58" s="5">
        <v>500</v>
      </c>
      <c r="AJ58" s="5"/>
      <c r="AK58" s="5"/>
      <c r="AL58" s="5"/>
      <c r="AM58" s="5"/>
      <c r="AN58" s="5">
        <v>500</v>
      </c>
      <c r="AO58" s="5"/>
      <c r="AP58" s="5"/>
      <c r="AQ58" s="5">
        <v>50</v>
      </c>
      <c r="AR58" s="5">
        <v>50</v>
      </c>
      <c r="AS58" s="5"/>
      <c r="AT58" s="5">
        <v>50</v>
      </c>
      <c r="AU58" s="4"/>
      <c r="AV58" s="4"/>
      <c r="AW58" s="5">
        <v>50</v>
      </c>
      <c r="AX58" s="5">
        <v>50</v>
      </c>
      <c r="AY58" s="4"/>
      <c r="AZ58" s="4"/>
      <c r="BA58" s="4"/>
      <c r="BB58" s="4"/>
      <c r="BC58" s="4"/>
      <c r="BD58" s="6"/>
    </row>
    <row r="59" spans="1:57" x14ac:dyDescent="0.2">
      <c r="A59" s="2" t="s">
        <v>52</v>
      </c>
      <c r="B59" s="2" t="s">
        <v>106</v>
      </c>
      <c r="C59" s="2" t="s">
        <v>266</v>
      </c>
      <c r="D59" s="4">
        <v>5388.2809999999999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5">
        <v>8000</v>
      </c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5">
        <v>2500</v>
      </c>
      <c r="AX59" s="5">
        <v>2500</v>
      </c>
      <c r="AY59" s="4"/>
      <c r="AZ59" s="4"/>
      <c r="BA59" s="4"/>
      <c r="BB59" s="4"/>
      <c r="BC59" s="4"/>
      <c r="BD59" s="6"/>
    </row>
    <row r="60" spans="1:57" x14ac:dyDescent="0.2">
      <c r="A60" s="2" t="s">
        <v>52</v>
      </c>
      <c r="B60" s="2" t="s">
        <v>107</v>
      </c>
      <c r="C60" s="2" t="s">
        <v>267</v>
      </c>
      <c r="D60" s="4">
        <v>18846.401000000002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>
        <v>10000</v>
      </c>
      <c r="Z60" s="4"/>
      <c r="AA60" s="4"/>
      <c r="AB60" s="4"/>
      <c r="AC60" s="4"/>
      <c r="AD60" s="4"/>
      <c r="AE60" s="5">
        <v>10000</v>
      </c>
      <c r="AF60" s="4"/>
      <c r="AG60" s="4"/>
      <c r="AH60" s="4"/>
      <c r="AI60" s="5">
        <v>10000</v>
      </c>
      <c r="AJ60" s="5"/>
      <c r="AK60" s="5"/>
      <c r="AL60" s="5"/>
      <c r="AM60" s="4"/>
      <c r="AN60" s="5">
        <v>2000</v>
      </c>
      <c r="AO60" s="4"/>
      <c r="AP60" s="4"/>
      <c r="AQ60" s="5">
        <v>2000</v>
      </c>
      <c r="AR60" s="5">
        <v>2000</v>
      </c>
      <c r="AS60" s="5"/>
      <c r="AT60" s="5">
        <v>2000</v>
      </c>
      <c r="AU60" s="4"/>
      <c r="AV60" s="4"/>
      <c r="AW60" s="5">
        <v>2000</v>
      </c>
      <c r="AX60" s="5">
        <v>2000</v>
      </c>
      <c r="AY60" s="4"/>
      <c r="AZ60" s="4"/>
      <c r="BA60" s="4"/>
      <c r="BB60" s="4"/>
      <c r="BC60" s="4"/>
      <c r="BD60" s="6"/>
    </row>
    <row r="61" spans="1:57" x14ac:dyDescent="0.2">
      <c r="A61" s="2" t="s">
        <v>52</v>
      </c>
      <c r="B61" s="2" t="s">
        <v>108</v>
      </c>
      <c r="C61" s="2" t="s">
        <v>268</v>
      </c>
      <c r="D61" s="4">
        <v>431.90699999999998</v>
      </c>
      <c r="E61" s="4">
        <v>8000</v>
      </c>
      <c r="F61" s="4"/>
      <c r="G61" s="4"/>
      <c r="H61" s="4"/>
      <c r="I61" s="4"/>
      <c r="J61" s="4"/>
      <c r="K61" s="4"/>
      <c r="L61" s="4"/>
      <c r="M61" s="4"/>
      <c r="N61" s="4"/>
      <c r="O61" s="4">
        <v>5000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5">
        <v>50</v>
      </c>
      <c r="AR61" s="5">
        <v>50</v>
      </c>
      <c r="AS61" s="4"/>
      <c r="AT61" s="5">
        <v>50</v>
      </c>
      <c r="AU61" s="4"/>
      <c r="AV61" s="4"/>
      <c r="AW61" s="5">
        <v>50</v>
      </c>
      <c r="AX61" s="4"/>
      <c r="AY61" s="4"/>
      <c r="AZ61" s="4"/>
      <c r="BA61" s="4"/>
      <c r="BB61" s="4"/>
      <c r="BC61" s="4"/>
      <c r="BD61" s="6"/>
    </row>
    <row r="62" spans="1:57" x14ac:dyDescent="0.2">
      <c r="A62" s="2" t="s">
        <v>52</v>
      </c>
      <c r="B62" s="2" t="s">
        <v>109</v>
      </c>
      <c r="C62" s="2" t="s">
        <v>269</v>
      </c>
      <c r="D62" s="4">
        <v>48453</v>
      </c>
      <c r="E62" s="4">
        <v>8000</v>
      </c>
      <c r="F62" s="4"/>
      <c r="G62" s="4"/>
      <c r="H62" s="4"/>
      <c r="I62" s="4"/>
      <c r="J62" s="4"/>
      <c r="K62" s="4"/>
      <c r="L62" s="4"/>
      <c r="M62" s="4"/>
      <c r="N62" s="4"/>
      <c r="O62" s="4">
        <v>5000</v>
      </c>
      <c r="P62" s="4"/>
      <c r="Q62" s="4"/>
      <c r="R62" s="4"/>
      <c r="S62" s="4"/>
      <c r="T62" s="4"/>
      <c r="U62" s="4"/>
      <c r="V62" s="4"/>
      <c r="W62" s="4"/>
      <c r="X62" s="4"/>
      <c r="Y62" s="5">
        <v>2000</v>
      </c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5">
        <v>2000</v>
      </c>
      <c r="AU62" s="4"/>
      <c r="AV62" s="4"/>
      <c r="AW62" s="5">
        <v>2000</v>
      </c>
      <c r="AX62" s="5">
        <v>2000</v>
      </c>
      <c r="AY62" s="4"/>
      <c r="AZ62" s="4"/>
      <c r="BA62" s="4"/>
      <c r="BB62" s="4"/>
      <c r="BC62" s="4"/>
      <c r="BD62" s="6"/>
    </row>
    <row r="63" spans="1:57" x14ac:dyDescent="0.2">
      <c r="A63" s="2" t="s">
        <v>52</v>
      </c>
      <c r="B63" s="2" t="s">
        <v>110</v>
      </c>
      <c r="C63" s="2" t="s">
        <v>270</v>
      </c>
      <c r="D63" s="4">
        <v>2397.473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>
        <v>5000</v>
      </c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5">
        <v>5000</v>
      </c>
      <c r="AR63" s="5">
        <v>5000</v>
      </c>
      <c r="AS63" s="4"/>
      <c r="AT63" s="5">
        <v>5000</v>
      </c>
      <c r="AU63" s="4"/>
      <c r="AV63" s="4"/>
      <c r="AW63" s="5">
        <v>5000</v>
      </c>
      <c r="AX63" s="5">
        <v>5000</v>
      </c>
      <c r="AY63" s="4"/>
      <c r="AZ63" s="4"/>
      <c r="BA63" s="4"/>
      <c r="BB63" s="4"/>
      <c r="BC63" s="4"/>
      <c r="BD63" s="6"/>
    </row>
    <row r="64" spans="1:57" x14ac:dyDescent="0.2">
      <c r="A64" s="2" t="s">
        <v>52</v>
      </c>
      <c r="B64" s="2" t="s">
        <v>111</v>
      </c>
      <c r="C64" s="2" t="s">
        <v>271</v>
      </c>
      <c r="D64" s="5">
        <v>23420.751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>
        <v>5000</v>
      </c>
      <c r="Z64" s="4"/>
      <c r="AA64" s="4"/>
      <c r="AB64" s="4"/>
      <c r="AC64" s="4"/>
      <c r="AD64" s="4"/>
      <c r="AE64" s="5">
        <v>5000</v>
      </c>
      <c r="AF64" s="5"/>
      <c r="AG64" s="4"/>
      <c r="AH64" s="4"/>
      <c r="AI64" s="5">
        <v>3000</v>
      </c>
      <c r="AJ64" s="5"/>
      <c r="AK64" s="5"/>
      <c r="AL64" s="5"/>
      <c r="AM64" s="5"/>
      <c r="AN64" s="5">
        <v>500</v>
      </c>
      <c r="AO64" s="5"/>
      <c r="AP64" s="5"/>
      <c r="AQ64" s="5">
        <v>500</v>
      </c>
      <c r="AR64" s="5">
        <v>500</v>
      </c>
      <c r="AS64" s="5"/>
      <c r="AT64" s="5">
        <v>500</v>
      </c>
      <c r="AU64" s="5"/>
      <c r="AV64" s="5"/>
      <c r="AW64" s="5">
        <v>500</v>
      </c>
      <c r="AX64" s="5">
        <v>500</v>
      </c>
      <c r="AY64" s="4"/>
      <c r="AZ64" s="4"/>
      <c r="BA64" s="4"/>
      <c r="BB64" s="4">
        <v>50</v>
      </c>
      <c r="BC64" s="4"/>
      <c r="BD64" s="6"/>
    </row>
    <row r="65" spans="1:57" x14ac:dyDescent="0.2">
      <c r="A65" s="2" t="s">
        <v>52</v>
      </c>
      <c r="B65" s="2" t="s">
        <v>112</v>
      </c>
      <c r="C65" s="2" t="s">
        <v>272</v>
      </c>
      <c r="D65" s="4">
        <v>23184.177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>
        <v>8000</v>
      </c>
      <c r="Z65" s="4"/>
      <c r="AA65" s="4"/>
      <c r="AB65" s="4"/>
      <c r="AC65" s="4"/>
      <c r="AD65" s="4"/>
      <c r="AE65" s="4"/>
      <c r="AF65" s="4"/>
      <c r="AG65" s="4"/>
      <c r="AH65" s="4"/>
      <c r="AI65" s="5">
        <v>10000</v>
      </c>
      <c r="AJ65" s="5">
        <v>10000</v>
      </c>
      <c r="AK65" s="5">
        <v>10000</v>
      </c>
      <c r="AL65" s="5">
        <v>10000</v>
      </c>
      <c r="AM65" s="5">
        <v>10000</v>
      </c>
      <c r="AN65" s="5">
        <v>10000</v>
      </c>
      <c r="AO65" s="5">
        <v>10000</v>
      </c>
      <c r="AP65" s="5">
        <v>10000</v>
      </c>
      <c r="AQ65" s="5">
        <v>2000</v>
      </c>
      <c r="AR65" s="5"/>
      <c r="AS65" s="5"/>
      <c r="AT65" s="5"/>
      <c r="AU65" s="4"/>
      <c r="AV65" s="4"/>
      <c r="AW65" s="4"/>
      <c r="AX65" s="4"/>
      <c r="AY65" s="4"/>
      <c r="AZ65" s="4"/>
      <c r="BA65" s="4"/>
      <c r="BB65" s="4"/>
      <c r="BC65" s="4"/>
      <c r="BD65" s="6"/>
    </row>
    <row r="66" spans="1:57" x14ac:dyDescent="0.2">
      <c r="A66" s="2" t="s">
        <v>52</v>
      </c>
      <c r="B66" s="2" t="s">
        <v>113</v>
      </c>
      <c r="C66" s="2" t="s">
        <v>273</v>
      </c>
      <c r="D66" s="4">
        <v>143832.014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>
        <v>12000</v>
      </c>
      <c r="Z66" s="4"/>
      <c r="AA66" s="4"/>
      <c r="AB66" s="4"/>
      <c r="AC66" s="4"/>
      <c r="AD66" s="4"/>
      <c r="AE66" s="5">
        <v>10000</v>
      </c>
      <c r="AF66" s="4"/>
      <c r="AG66" s="4"/>
      <c r="AH66" s="4"/>
      <c r="AI66" s="5">
        <v>10000</v>
      </c>
      <c r="AJ66" s="4"/>
      <c r="AK66" s="4"/>
      <c r="AL66" s="4"/>
      <c r="AM66" s="4"/>
      <c r="AN66" s="5">
        <v>7000</v>
      </c>
      <c r="AO66" s="4"/>
      <c r="AP66" s="4"/>
      <c r="AQ66" s="5">
        <v>7000</v>
      </c>
      <c r="AR66" s="5">
        <v>7000</v>
      </c>
      <c r="AS66" s="4"/>
      <c r="AT66" s="5">
        <v>7000</v>
      </c>
      <c r="AU66" s="5"/>
      <c r="AV66" s="4"/>
      <c r="AW66" s="5">
        <v>7000</v>
      </c>
      <c r="AX66" s="5">
        <v>7000</v>
      </c>
      <c r="AY66" s="4"/>
      <c r="AZ66" s="4"/>
      <c r="BA66" s="4"/>
      <c r="BB66" s="4"/>
      <c r="BC66" s="4"/>
      <c r="BD66" s="6"/>
    </row>
    <row r="67" spans="1:57" x14ac:dyDescent="0.2">
      <c r="A67" s="2" t="s">
        <v>52</v>
      </c>
      <c r="B67" s="2" t="s">
        <v>114</v>
      </c>
      <c r="C67" s="2" t="s">
        <v>274</v>
      </c>
      <c r="D67" s="4">
        <v>77651.847999999998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>
        <v>5000</v>
      </c>
      <c r="Z67" s="4"/>
      <c r="AA67" s="4"/>
      <c r="AB67" s="4"/>
      <c r="AC67" s="4"/>
      <c r="AD67" s="4"/>
      <c r="AE67" s="5">
        <v>5000</v>
      </c>
      <c r="AF67" s="4"/>
      <c r="AG67" s="4"/>
      <c r="AH67" s="4"/>
      <c r="AI67" s="5">
        <v>5000</v>
      </c>
      <c r="AJ67" s="4"/>
      <c r="AK67" s="4"/>
      <c r="AL67" s="4"/>
      <c r="AM67" s="4"/>
      <c r="AN67" s="5">
        <v>500</v>
      </c>
      <c r="AO67" s="4"/>
      <c r="AP67" s="4"/>
      <c r="AQ67" s="5">
        <v>500</v>
      </c>
      <c r="AR67" s="5">
        <v>500</v>
      </c>
      <c r="AS67" s="5"/>
      <c r="AT67" s="5">
        <v>500</v>
      </c>
      <c r="AU67" s="4"/>
      <c r="AV67" s="4"/>
      <c r="AW67" s="5">
        <v>500</v>
      </c>
      <c r="AX67" s="5">
        <v>500</v>
      </c>
      <c r="AY67" s="4"/>
      <c r="AZ67" s="4"/>
      <c r="BA67" s="4"/>
      <c r="BB67" s="4">
        <v>50</v>
      </c>
      <c r="BC67" s="4"/>
      <c r="BD67" s="6"/>
    </row>
    <row r="68" spans="1:57" x14ac:dyDescent="0.2">
      <c r="A68" s="2" t="s">
        <v>52</v>
      </c>
      <c r="B68" s="2" t="s">
        <v>115</v>
      </c>
      <c r="C68" s="2" t="s">
        <v>275</v>
      </c>
      <c r="D68" s="4">
        <v>22840.224999999999</v>
      </c>
      <c r="E68" s="4">
        <v>8000</v>
      </c>
      <c r="F68" s="4"/>
      <c r="G68" s="4"/>
      <c r="H68" s="4"/>
      <c r="I68" s="4"/>
      <c r="J68" s="4"/>
      <c r="K68" s="4"/>
      <c r="L68" s="4"/>
      <c r="M68" s="4"/>
      <c r="N68" s="4"/>
      <c r="O68" s="4">
        <v>5000</v>
      </c>
      <c r="P68" s="4"/>
      <c r="Q68" s="4"/>
      <c r="R68" s="4"/>
      <c r="S68" s="4"/>
      <c r="T68" s="4"/>
      <c r="U68" s="4"/>
      <c r="V68" s="4"/>
      <c r="W68" s="4"/>
      <c r="X68" s="4"/>
      <c r="Y68" s="5">
        <v>2000</v>
      </c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6"/>
    </row>
    <row r="69" spans="1:57" x14ac:dyDescent="0.2">
      <c r="A69" s="2" t="s">
        <v>52</v>
      </c>
      <c r="B69" s="2" t="s">
        <v>116</v>
      </c>
      <c r="C69" s="2" t="s">
        <v>276</v>
      </c>
      <c r="D69" s="5">
        <v>3918.1889999999999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>
        <v>5000</v>
      </c>
      <c r="Z69" s="4"/>
      <c r="AA69" s="4"/>
      <c r="AB69" s="4"/>
      <c r="AC69" s="4"/>
      <c r="AD69" s="4"/>
      <c r="AE69" s="5">
        <v>3000</v>
      </c>
      <c r="AF69" s="4"/>
      <c r="AG69" s="4"/>
      <c r="AH69" s="4"/>
      <c r="AI69" s="5">
        <v>500</v>
      </c>
      <c r="AJ69" s="5"/>
      <c r="AK69" s="5"/>
      <c r="AL69" s="5"/>
      <c r="AM69" s="5"/>
      <c r="AN69" s="5">
        <v>500</v>
      </c>
      <c r="AO69" s="5"/>
      <c r="AP69" s="5"/>
      <c r="AQ69" s="5">
        <v>50</v>
      </c>
      <c r="AR69" s="5">
        <v>50</v>
      </c>
      <c r="AS69" s="5"/>
      <c r="AT69" s="5">
        <v>50</v>
      </c>
      <c r="AU69" s="4"/>
      <c r="AV69" s="4"/>
      <c r="AW69" s="5">
        <v>50</v>
      </c>
      <c r="AX69" s="5">
        <v>50</v>
      </c>
      <c r="AY69" s="4"/>
      <c r="AZ69" s="4"/>
      <c r="BA69" s="4"/>
      <c r="BB69" s="4"/>
      <c r="BC69" s="4"/>
      <c r="BD69" s="6"/>
    </row>
    <row r="70" spans="1:57" x14ac:dyDescent="0.2">
      <c r="A70" s="2" t="s">
        <v>52</v>
      </c>
      <c r="B70" s="2" t="s">
        <v>117</v>
      </c>
      <c r="C70" s="2" t="s">
        <v>277</v>
      </c>
      <c r="D70" s="5">
        <v>62343.379000000001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>
        <v>10000</v>
      </c>
      <c r="Z70" s="4"/>
      <c r="AA70" s="4"/>
      <c r="AB70" s="5"/>
      <c r="AC70" s="4"/>
      <c r="AD70" s="4"/>
      <c r="AE70" s="5">
        <v>2500</v>
      </c>
      <c r="AF70" s="4"/>
      <c r="AG70" s="4"/>
      <c r="AH70" s="4"/>
      <c r="AI70" s="5">
        <v>500</v>
      </c>
      <c r="AJ70" s="5"/>
      <c r="AK70" s="5"/>
      <c r="AL70" s="5"/>
      <c r="AM70" s="5"/>
      <c r="AN70" s="5">
        <v>350</v>
      </c>
      <c r="AO70" s="5"/>
      <c r="AP70" s="5"/>
      <c r="AQ70" s="5">
        <v>350</v>
      </c>
      <c r="AR70" s="5">
        <v>350</v>
      </c>
      <c r="AS70" s="5"/>
      <c r="AT70" s="5">
        <v>250</v>
      </c>
      <c r="AU70" s="5"/>
      <c r="AV70" s="4"/>
      <c r="AW70" s="5">
        <v>50</v>
      </c>
      <c r="AX70" s="5">
        <v>50</v>
      </c>
      <c r="AY70" s="4"/>
      <c r="AZ70" s="4"/>
      <c r="BA70" s="4"/>
      <c r="BB70" s="4"/>
      <c r="BC70" s="4"/>
      <c r="BD70" s="6"/>
    </row>
    <row r="71" spans="1:57" x14ac:dyDescent="0.2">
      <c r="A71" s="2" t="s">
        <v>52</v>
      </c>
      <c r="B71" s="2" t="s">
        <v>118</v>
      </c>
      <c r="C71" s="2" t="s">
        <v>278</v>
      </c>
      <c r="D71" s="5">
        <v>21935.444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>
        <v>10000</v>
      </c>
      <c r="Z71" s="4"/>
      <c r="AA71" s="4"/>
      <c r="AB71" s="5"/>
      <c r="AC71" s="4"/>
      <c r="AD71" s="4"/>
      <c r="AE71" s="4"/>
      <c r="AF71" s="5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5">
        <v>50</v>
      </c>
      <c r="AR71" s="5">
        <v>50</v>
      </c>
      <c r="AS71" s="4"/>
      <c r="AT71" s="5">
        <v>50</v>
      </c>
      <c r="AU71" s="4"/>
      <c r="AV71" s="4"/>
      <c r="AW71" s="4"/>
      <c r="AX71" s="4"/>
      <c r="AY71" s="4"/>
      <c r="AZ71" s="4"/>
      <c r="BA71" s="4"/>
      <c r="BB71" s="4"/>
      <c r="BC71" s="4"/>
      <c r="BD71" s="6"/>
    </row>
    <row r="72" spans="1:57" x14ac:dyDescent="0.2">
      <c r="A72" s="2" t="s">
        <v>52</v>
      </c>
      <c r="B72" s="2" t="s">
        <v>119</v>
      </c>
      <c r="C72" s="2" t="s">
        <v>279</v>
      </c>
      <c r="D72" s="4">
        <v>80887.879000000001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>
        <v>10000</v>
      </c>
      <c r="Z72" s="4"/>
      <c r="AA72" s="4"/>
      <c r="AB72" s="4"/>
      <c r="AC72" s="4"/>
      <c r="AD72" s="4"/>
      <c r="AE72" s="5">
        <v>10000</v>
      </c>
      <c r="AF72" s="4"/>
      <c r="AG72" s="4"/>
      <c r="AH72" s="4"/>
      <c r="AI72" s="5">
        <v>10000</v>
      </c>
      <c r="AJ72" s="5"/>
      <c r="AK72" s="5"/>
      <c r="AL72" s="5"/>
      <c r="AM72" s="5"/>
      <c r="AN72" s="5">
        <v>2000</v>
      </c>
      <c r="AO72" s="5"/>
      <c r="AP72" s="5"/>
      <c r="AQ72" s="5">
        <v>500</v>
      </c>
      <c r="AR72" s="5">
        <v>500</v>
      </c>
      <c r="AS72" s="5"/>
      <c r="AT72" s="5">
        <v>500</v>
      </c>
      <c r="AU72" s="4"/>
      <c r="AV72" s="4"/>
      <c r="AW72" s="5">
        <v>500</v>
      </c>
      <c r="AX72" s="5">
        <v>500</v>
      </c>
      <c r="AY72" s="4"/>
      <c r="AZ72" s="4"/>
      <c r="BA72" s="4"/>
      <c r="BB72" s="4">
        <v>50</v>
      </c>
      <c r="BC72" s="4"/>
      <c r="BD72" s="6"/>
    </row>
    <row r="73" spans="1:57" x14ac:dyDescent="0.2">
      <c r="A73" s="2" t="s">
        <v>53</v>
      </c>
      <c r="B73" s="2" t="s">
        <v>120</v>
      </c>
      <c r="C73" s="2" t="s">
        <v>280</v>
      </c>
      <c r="D73" s="4">
        <v>3304.9479999999999</v>
      </c>
      <c r="E73" s="4">
        <v>8000</v>
      </c>
      <c r="F73" s="4"/>
      <c r="G73" s="4"/>
      <c r="H73" s="4"/>
      <c r="I73" s="4"/>
      <c r="J73" s="4"/>
      <c r="K73" s="4"/>
      <c r="L73" s="4"/>
      <c r="M73" s="4"/>
      <c r="N73" s="4"/>
      <c r="O73" s="4">
        <v>5000</v>
      </c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5">
        <v>2000</v>
      </c>
      <c r="AQ73" s="5">
        <v>2000</v>
      </c>
      <c r="AR73" s="5">
        <v>2000</v>
      </c>
      <c r="AS73" s="5"/>
      <c r="AT73" s="5"/>
      <c r="AU73" s="5"/>
      <c r="AV73" s="4"/>
      <c r="AW73" s="5">
        <v>10</v>
      </c>
      <c r="AX73" s="5">
        <v>10</v>
      </c>
      <c r="AY73" s="4"/>
      <c r="AZ73" s="4"/>
      <c r="BA73" s="4"/>
      <c r="BB73" s="4"/>
      <c r="BC73" s="4"/>
      <c r="BD73" s="6"/>
      <c r="BE73" s="5">
        <v>10</v>
      </c>
    </row>
    <row r="74" spans="1:57" x14ac:dyDescent="0.2">
      <c r="A74" s="2" t="s">
        <v>53</v>
      </c>
      <c r="B74" s="2" t="s">
        <v>121</v>
      </c>
      <c r="C74" s="2" t="s">
        <v>281</v>
      </c>
      <c r="D74" s="4">
        <v>8000.51</v>
      </c>
      <c r="E74" s="4">
        <v>8000</v>
      </c>
      <c r="F74" s="4"/>
      <c r="G74" s="4"/>
      <c r="H74" s="4"/>
      <c r="I74" s="4"/>
      <c r="J74" s="4"/>
      <c r="K74" s="4"/>
      <c r="L74" s="4"/>
      <c r="M74" s="4"/>
      <c r="N74" s="4"/>
      <c r="O74" s="4">
        <v>5000</v>
      </c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5">
        <v>50</v>
      </c>
      <c r="AQ74" s="5">
        <v>50</v>
      </c>
      <c r="AR74" s="5">
        <v>50</v>
      </c>
      <c r="AS74" s="5">
        <v>50</v>
      </c>
      <c r="AT74" s="5">
        <v>10</v>
      </c>
      <c r="AU74" s="5">
        <v>10</v>
      </c>
      <c r="AV74" s="5">
        <v>10</v>
      </c>
      <c r="AW74" s="5">
        <v>10</v>
      </c>
      <c r="AX74" s="5">
        <v>10</v>
      </c>
      <c r="AY74" s="5">
        <v>10</v>
      </c>
      <c r="AZ74" s="4"/>
      <c r="BA74" s="4"/>
      <c r="BB74" s="4"/>
      <c r="BC74" s="4"/>
      <c r="BD74" s="6"/>
      <c r="BE74" s="5">
        <v>10</v>
      </c>
    </row>
    <row r="75" spans="1:57" x14ac:dyDescent="0.2">
      <c r="A75" s="2" t="s">
        <v>53</v>
      </c>
      <c r="B75" s="2" t="s">
        <v>122</v>
      </c>
      <c r="C75" s="2" t="s">
        <v>282</v>
      </c>
      <c r="D75" s="4">
        <v>3834.364</v>
      </c>
      <c r="E75" s="4">
        <v>8000</v>
      </c>
      <c r="F75" s="4"/>
      <c r="G75" s="4"/>
      <c r="H75" s="4"/>
      <c r="I75" s="4"/>
      <c r="J75" s="4"/>
      <c r="K75" s="4"/>
      <c r="L75" s="4"/>
      <c r="M75" s="4"/>
      <c r="N75" s="4"/>
      <c r="O75" s="4">
        <v>5000</v>
      </c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5">
        <v>350</v>
      </c>
      <c r="AT75" s="4"/>
      <c r="AU75" s="4"/>
      <c r="AV75" s="4"/>
      <c r="AW75" s="5">
        <v>350</v>
      </c>
      <c r="AX75" s="5">
        <v>350</v>
      </c>
      <c r="AY75" s="4"/>
      <c r="AZ75" s="4"/>
      <c r="BA75" s="4"/>
      <c r="BB75" s="4"/>
      <c r="BC75" s="4"/>
      <c r="BD75" s="6"/>
      <c r="BE75" s="5">
        <v>10</v>
      </c>
    </row>
    <row r="76" spans="1:57" x14ac:dyDescent="0.2">
      <c r="A76" s="2" t="s">
        <v>53</v>
      </c>
      <c r="B76" s="2" t="s">
        <v>123</v>
      </c>
      <c r="C76" s="2" t="s">
        <v>283</v>
      </c>
      <c r="D76" s="4">
        <v>10250.397999999999</v>
      </c>
      <c r="E76" s="4">
        <v>4000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>
        <v>2500</v>
      </c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>
        <v>500</v>
      </c>
      <c r="AE76" s="4"/>
      <c r="AF76" s="4"/>
      <c r="AG76" s="4"/>
      <c r="AH76" s="4"/>
      <c r="AI76" s="4"/>
      <c r="AJ76" s="4"/>
      <c r="AK76" s="4"/>
      <c r="AL76" s="4"/>
      <c r="AM76" s="5">
        <v>50</v>
      </c>
      <c r="AN76" s="5">
        <v>50</v>
      </c>
      <c r="AO76" s="5">
        <v>50</v>
      </c>
      <c r="AP76" s="5">
        <v>50</v>
      </c>
      <c r="AQ76" s="5">
        <v>50</v>
      </c>
      <c r="AR76" s="5">
        <v>50</v>
      </c>
      <c r="AS76" s="5">
        <v>50</v>
      </c>
      <c r="AT76" s="5">
        <v>10</v>
      </c>
      <c r="AU76" s="5">
        <v>10</v>
      </c>
      <c r="AV76" s="5">
        <v>10</v>
      </c>
      <c r="AW76" s="5">
        <v>10</v>
      </c>
      <c r="AX76" s="5">
        <v>10</v>
      </c>
      <c r="AY76" s="5">
        <v>10</v>
      </c>
      <c r="AZ76" s="4"/>
      <c r="BA76" s="4"/>
      <c r="BB76" s="4"/>
      <c r="BC76" s="4"/>
      <c r="BD76" s="6"/>
      <c r="BE76" s="5">
        <v>10</v>
      </c>
    </row>
    <row r="77" spans="1:57" x14ac:dyDescent="0.2">
      <c r="A77" s="2" t="s">
        <v>53</v>
      </c>
      <c r="B77" s="2" t="s">
        <v>124</v>
      </c>
      <c r="C77" s="2" t="s">
        <v>284</v>
      </c>
      <c r="D77" s="4">
        <v>4475.201</v>
      </c>
      <c r="E77" s="4">
        <v>8000</v>
      </c>
      <c r="F77" s="4"/>
      <c r="G77" s="4"/>
      <c r="H77" s="4"/>
      <c r="I77" s="4"/>
      <c r="J77" s="4"/>
      <c r="K77" s="4"/>
      <c r="L77" s="4"/>
      <c r="M77" s="4"/>
      <c r="N77" s="4"/>
      <c r="O77" s="4">
        <v>5000</v>
      </c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5">
        <v>50</v>
      </c>
      <c r="AQ77" s="5">
        <v>50</v>
      </c>
      <c r="AR77" s="5">
        <v>10</v>
      </c>
      <c r="AS77" s="5"/>
      <c r="AT77" s="5"/>
      <c r="AU77" s="5"/>
      <c r="AV77" s="4"/>
      <c r="AW77" s="5">
        <v>10</v>
      </c>
      <c r="AX77" s="5">
        <v>10</v>
      </c>
      <c r="AY77" s="4"/>
      <c r="AZ77" s="4"/>
      <c r="BA77" s="4"/>
      <c r="BB77" s="4"/>
      <c r="BC77" s="4"/>
      <c r="BD77" s="6"/>
      <c r="BE77" s="5">
        <v>10</v>
      </c>
    </row>
    <row r="78" spans="1:57" x14ac:dyDescent="0.2">
      <c r="A78" s="2" t="s">
        <v>53</v>
      </c>
      <c r="B78" s="2" t="s">
        <v>125</v>
      </c>
      <c r="C78" s="2" t="s">
        <v>285</v>
      </c>
      <c r="D78" s="4">
        <v>10224.112999999999</v>
      </c>
      <c r="E78" s="4">
        <v>8000</v>
      </c>
      <c r="F78" s="4"/>
      <c r="G78" s="4"/>
      <c r="H78" s="4"/>
      <c r="I78" s="4"/>
      <c r="J78" s="4"/>
      <c r="K78" s="4"/>
      <c r="L78" s="4"/>
      <c r="M78" s="4"/>
      <c r="N78" s="4"/>
      <c r="O78" s="4">
        <v>5000</v>
      </c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5">
        <v>50</v>
      </c>
      <c r="AN78" s="5">
        <v>50</v>
      </c>
      <c r="AO78" s="5">
        <v>50</v>
      </c>
      <c r="AP78" s="5">
        <v>50</v>
      </c>
      <c r="AQ78" s="5">
        <v>50</v>
      </c>
      <c r="AR78" s="5">
        <v>50</v>
      </c>
      <c r="AS78" s="5">
        <v>50</v>
      </c>
      <c r="AT78" s="5">
        <v>10</v>
      </c>
      <c r="AU78" s="5">
        <v>10</v>
      </c>
      <c r="AV78" s="5">
        <v>10</v>
      </c>
      <c r="AW78" s="5">
        <v>10</v>
      </c>
      <c r="AX78" s="5">
        <v>10</v>
      </c>
      <c r="AY78" s="5">
        <v>10</v>
      </c>
      <c r="AZ78" s="4"/>
      <c r="BA78" s="4"/>
      <c r="BB78" s="4"/>
      <c r="BC78" s="4"/>
      <c r="BD78" s="6"/>
      <c r="BE78" s="5">
        <v>10</v>
      </c>
    </row>
    <row r="79" spans="1:57" x14ac:dyDescent="0.2">
      <c r="A79" s="2" t="s">
        <v>53</v>
      </c>
      <c r="B79" s="2" t="s">
        <v>126</v>
      </c>
      <c r="C79" s="2" t="s">
        <v>286</v>
      </c>
      <c r="D79" s="4">
        <v>2052.1289999999999</v>
      </c>
      <c r="E79" s="4">
        <v>8000</v>
      </c>
      <c r="F79" s="4"/>
      <c r="G79" s="4"/>
      <c r="H79" s="4"/>
      <c r="I79" s="4"/>
      <c r="J79" s="4"/>
      <c r="K79" s="4"/>
      <c r="L79" s="4"/>
      <c r="M79" s="4"/>
      <c r="N79" s="4"/>
      <c r="O79" s="4">
        <v>5000</v>
      </c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5">
        <v>2000</v>
      </c>
      <c r="AQ79" s="5">
        <v>50</v>
      </c>
      <c r="AR79" s="5">
        <v>10</v>
      </c>
      <c r="AS79" s="4"/>
      <c r="AT79" s="4"/>
      <c r="AU79" s="4"/>
      <c r="AV79" s="4"/>
      <c r="AW79" s="5">
        <v>10</v>
      </c>
      <c r="AX79" s="5">
        <v>10</v>
      </c>
      <c r="AY79" s="4"/>
      <c r="AZ79" s="4"/>
      <c r="BA79" s="4"/>
      <c r="BB79" s="4"/>
      <c r="BC79" s="4"/>
      <c r="BD79" s="6"/>
      <c r="BE79" s="5">
        <v>10</v>
      </c>
    </row>
    <row r="80" spans="1:57" x14ac:dyDescent="0.2">
      <c r="A80" s="2" t="s">
        <v>53</v>
      </c>
      <c r="B80" s="2" t="s">
        <v>127</v>
      </c>
      <c r="C80" s="2" t="s">
        <v>287</v>
      </c>
      <c r="D80" s="4">
        <v>38351.436999999998</v>
      </c>
      <c r="E80" s="4">
        <v>8000</v>
      </c>
      <c r="F80" s="4"/>
      <c r="G80" s="4"/>
      <c r="H80" s="4"/>
      <c r="I80" s="4"/>
      <c r="J80" s="4"/>
      <c r="K80" s="4"/>
      <c r="L80" s="4"/>
      <c r="M80" s="4"/>
      <c r="N80" s="4"/>
      <c r="O80" s="4">
        <v>5000</v>
      </c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>
        <v>2000</v>
      </c>
      <c r="AK80" s="4"/>
      <c r="AL80" s="4"/>
      <c r="AM80" s="5">
        <v>50</v>
      </c>
      <c r="AN80" s="5">
        <v>50</v>
      </c>
      <c r="AO80" s="5">
        <v>50</v>
      </c>
      <c r="AP80" s="5">
        <v>50</v>
      </c>
      <c r="AQ80" s="5">
        <v>50</v>
      </c>
      <c r="AR80" s="5">
        <v>50</v>
      </c>
      <c r="AS80" s="5">
        <v>50</v>
      </c>
      <c r="AT80" s="5">
        <v>10</v>
      </c>
      <c r="AU80" s="5">
        <v>10</v>
      </c>
      <c r="AV80" s="5">
        <v>10</v>
      </c>
      <c r="AW80" s="5">
        <v>10</v>
      </c>
      <c r="AX80" s="5">
        <v>10</v>
      </c>
      <c r="AY80" s="5">
        <v>10</v>
      </c>
      <c r="AZ80" s="4"/>
      <c r="BA80" s="4"/>
      <c r="BB80" s="4"/>
      <c r="BC80" s="4"/>
      <c r="BD80" s="6"/>
      <c r="BE80" s="5">
        <v>10</v>
      </c>
    </row>
    <row r="81" spans="1:57" x14ac:dyDescent="0.2">
      <c r="A81" s="2" t="s">
        <v>53</v>
      </c>
      <c r="B81" s="2" t="s">
        <v>128</v>
      </c>
      <c r="C81" s="2" t="s">
        <v>288</v>
      </c>
      <c r="D81" s="4">
        <v>10272.445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5">
        <v>10000</v>
      </c>
      <c r="AQ81" s="5">
        <v>10000</v>
      </c>
      <c r="AR81" s="5">
        <v>10000</v>
      </c>
      <c r="AS81" s="5"/>
      <c r="AT81" s="4"/>
      <c r="AU81" s="4"/>
      <c r="AV81" s="4"/>
      <c r="AW81" s="5">
        <v>10</v>
      </c>
      <c r="AX81" s="5">
        <v>10</v>
      </c>
      <c r="AY81" s="4"/>
      <c r="AZ81" s="4"/>
      <c r="BA81" s="4"/>
      <c r="BB81" s="4"/>
      <c r="BC81" s="4"/>
      <c r="BD81" s="6"/>
      <c r="BE81" s="5">
        <v>10</v>
      </c>
    </row>
    <row r="82" spans="1:57" x14ac:dyDescent="0.2">
      <c r="A82" s="2" t="s">
        <v>53</v>
      </c>
      <c r="B82" s="2" t="s">
        <v>129</v>
      </c>
      <c r="C82" s="2" t="s">
        <v>289</v>
      </c>
      <c r="D82" s="4">
        <v>5388.01</v>
      </c>
      <c r="E82" s="4">
        <v>4000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>
        <v>2500</v>
      </c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>
        <v>500</v>
      </c>
      <c r="AE82" s="4"/>
      <c r="AF82" s="4"/>
      <c r="AG82" s="4"/>
      <c r="AH82" s="4"/>
      <c r="AI82" s="4"/>
      <c r="AJ82" s="4"/>
      <c r="AK82" s="4"/>
      <c r="AL82" s="4"/>
      <c r="AM82" s="5">
        <v>50</v>
      </c>
      <c r="AN82" s="5">
        <v>50</v>
      </c>
      <c r="AO82" s="5">
        <v>50</v>
      </c>
      <c r="AP82" s="5">
        <v>50</v>
      </c>
      <c r="AQ82" s="5">
        <v>50</v>
      </c>
      <c r="AR82" s="5">
        <v>50</v>
      </c>
      <c r="AS82" s="5">
        <v>50</v>
      </c>
      <c r="AT82" s="5">
        <v>10</v>
      </c>
      <c r="AU82" s="5">
        <v>10</v>
      </c>
      <c r="AV82" s="5">
        <v>10</v>
      </c>
      <c r="AW82" s="5">
        <v>10</v>
      </c>
      <c r="AX82" s="5">
        <v>10</v>
      </c>
      <c r="AY82" s="5">
        <v>10</v>
      </c>
      <c r="AZ82" s="4"/>
      <c r="BA82" s="4"/>
      <c r="BB82" s="4"/>
      <c r="BC82" s="4"/>
      <c r="BD82" s="6"/>
      <c r="BE82" s="5">
        <v>10</v>
      </c>
    </row>
    <row r="83" spans="1:57" x14ac:dyDescent="0.2">
      <c r="A83" s="2" t="s">
        <v>53</v>
      </c>
      <c r="B83" s="2" t="s">
        <v>130</v>
      </c>
      <c r="C83" s="2" t="s">
        <v>290</v>
      </c>
      <c r="D83" s="4">
        <v>1989.5450000000001</v>
      </c>
      <c r="E83" s="4">
        <v>8000</v>
      </c>
      <c r="F83" s="4"/>
      <c r="G83" s="4"/>
      <c r="H83" s="4"/>
      <c r="I83" s="4"/>
      <c r="J83" s="4"/>
      <c r="K83" s="4"/>
      <c r="L83" s="4"/>
      <c r="M83" s="4"/>
      <c r="N83" s="4"/>
      <c r="O83" s="4">
        <v>5000</v>
      </c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5">
        <v>50</v>
      </c>
      <c r="AN83" s="5">
        <v>50</v>
      </c>
      <c r="AO83" s="5">
        <v>50</v>
      </c>
      <c r="AP83" s="5">
        <v>50</v>
      </c>
      <c r="AQ83" s="5">
        <v>50</v>
      </c>
      <c r="AR83" s="5">
        <v>50</v>
      </c>
      <c r="AS83" s="5">
        <v>50</v>
      </c>
      <c r="AT83" s="5">
        <v>10</v>
      </c>
      <c r="AU83" s="5">
        <v>10</v>
      </c>
      <c r="AV83" s="5">
        <v>10</v>
      </c>
      <c r="AW83" s="5">
        <v>10</v>
      </c>
      <c r="AX83" s="5">
        <v>10</v>
      </c>
      <c r="AY83" s="5">
        <v>10</v>
      </c>
      <c r="AZ83" s="4"/>
      <c r="BA83" s="4"/>
      <c r="BB83" s="4"/>
      <c r="BC83" s="4"/>
      <c r="BD83" s="6"/>
      <c r="BE83" s="5">
        <v>10</v>
      </c>
    </row>
    <row r="84" spans="1:57" x14ac:dyDescent="0.2">
      <c r="A84" s="2" t="s">
        <v>54</v>
      </c>
      <c r="B84" s="2" t="s">
        <v>131</v>
      </c>
      <c r="C84" s="2" t="s">
        <v>291</v>
      </c>
      <c r="D84" s="4">
        <v>3076.098</v>
      </c>
      <c r="E84" s="4">
        <v>8000</v>
      </c>
      <c r="F84" s="4"/>
      <c r="G84" s="4"/>
      <c r="H84" s="4"/>
      <c r="I84" s="4"/>
      <c r="J84" s="4"/>
      <c r="K84" s="4"/>
      <c r="L84" s="4"/>
      <c r="M84" s="4"/>
      <c r="N84" s="4"/>
      <c r="O84" s="4">
        <v>5000</v>
      </c>
      <c r="P84" s="4"/>
      <c r="Q84" s="4"/>
      <c r="R84" s="4"/>
      <c r="S84" s="4">
        <v>2000</v>
      </c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5">
        <v>2000</v>
      </c>
      <c r="AQ84" s="5"/>
      <c r="AR84" s="5"/>
      <c r="AS84" s="5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6"/>
    </row>
    <row r="85" spans="1:57" x14ac:dyDescent="0.2">
      <c r="A85" s="2" t="s">
        <v>54</v>
      </c>
      <c r="B85" s="2" t="s">
        <v>132</v>
      </c>
      <c r="C85" s="2" t="s">
        <v>292</v>
      </c>
      <c r="D85" s="4">
        <v>8117.7420000000002</v>
      </c>
      <c r="E85" s="4">
        <v>8000</v>
      </c>
      <c r="F85" s="4"/>
      <c r="G85" s="4"/>
      <c r="H85" s="4"/>
      <c r="I85" s="4"/>
      <c r="J85" s="4"/>
      <c r="K85" s="4"/>
      <c r="L85" s="4"/>
      <c r="M85" s="4"/>
      <c r="N85" s="4"/>
      <c r="O85" s="4">
        <v>5000</v>
      </c>
      <c r="P85" s="4"/>
      <c r="Q85" s="4"/>
      <c r="R85" s="4"/>
      <c r="S85" s="4">
        <v>2000</v>
      </c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5">
        <v>2000</v>
      </c>
      <c r="AQ85" s="5">
        <v>2000</v>
      </c>
      <c r="AR85" s="5">
        <v>2000</v>
      </c>
      <c r="AS85" s="5"/>
      <c r="AT85" s="5"/>
      <c r="AU85" s="5"/>
      <c r="AV85" s="5"/>
      <c r="AW85" s="5">
        <v>350</v>
      </c>
      <c r="AX85" s="5">
        <v>350</v>
      </c>
      <c r="AY85" s="4"/>
      <c r="AZ85" s="4"/>
      <c r="BA85" s="4"/>
      <c r="BB85" s="4"/>
      <c r="BC85" s="4"/>
      <c r="BD85" s="6"/>
    </row>
    <row r="86" spans="1:57" x14ac:dyDescent="0.2">
      <c r="A86" s="2" t="s">
        <v>54</v>
      </c>
      <c r="B86" s="2" t="s">
        <v>133</v>
      </c>
      <c r="C86" s="2" t="s">
        <v>293</v>
      </c>
      <c r="D86" s="4">
        <v>9981.4599999999991</v>
      </c>
      <c r="E86" s="4">
        <v>8000</v>
      </c>
      <c r="F86" s="4"/>
      <c r="G86" s="4"/>
      <c r="H86" s="4"/>
      <c r="I86" s="4"/>
      <c r="J86" s="4"/>
      <c r="K86" s="4"/>
      <c r="L86" s="4"/>
      <c r="M86" s="4"/>
      <c r="N86" s="4"/>
      <c r="O86" s="4">
        <v>5000</v>
      </c>
      <c r="P86" s="4"/>
      <c r="Q86" s="4"/>
      <c r="R86" s="4"/>
      <c r="S86" s="4">
        <v>2000</v>
      </c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5">
        <v>350</v>
      </c>
      <c r="AQ86" s="5">
        <v>350</v>
      </c>
      <c r="AR86" s="5">
        <v>350</v>
      </c>
      <c r="AS86" s="5"/>
      <c r="AT86" s="5"/>
      <c r="AU86" s="4"/>
      <c r="AV86" s="4"/>
      <c r="AW86" s="5">
        <v>50</v>
      </c>
      <c r="AX86" s="4"/>
      <c r="AY86" s="4"/>
      <c r="AZ86" s="4"/>
      <c r="BA86" s="4"/>
      <c r="BB86" s="4"/>
      <c r="BC86" s="4"/>
      <c r="BD86" s="6"/>
    </row>
    <row r="87" spans="1:57" x14ac:dyDescent="0.2">
      <c r="A87" s="2" t="s">
        <v>54</v>
      </c>
      <c r="B87" s="2" t="s">
        <v>134</v>
      </c>
      <c r="C87" s="2" t="s">
        <v>294</v>
      </c>
      <c r="D87" s="4">
        <v>1366.117</v>
      </c>
      <c r="E87" s="4">
        <v>8000</v>
      </c>
      <c r="F87" s="4"/>
      <c r="G87" s="4"/>
      <c r="H87" s="4"/>
      <c r="I87" s="4"/>
      <c r="J87" s="4"/>
      <c r="K87" s="4"/>
      <c r="L87" s="4"/>
      <c r="M87" s="4"/>
      <c r="N87" s="4"/>
      <c r="O87" s="4">
        <v>5000</v>
      </c>
      <c r="P87" s="4"/>
      <c r="Q87" s="4"/>
      <c r="R87" s="4"/>
      <c r="S87" s="4">
        <v>2000</v>
      </c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5">
        <v>50</v>
      </c>
      <c r="AN87" s="5">
        <v>50</v>
      </c>
      <c r="AO87" s="5">
        <v>50</v>
      </c>
      <c r="AP87" s="5">
        <v>50</v>
      </c>
      <c r="AQ87" s="5">
        <v>50</v>
      </c>
      <c r="AR87" s="5">
        <v>50</v>
      </c>
      <c r="AS87" s="5">
        <v>50</v>
      </c>
      <c r="AT87" s="5">
        <v>10</v>
      </c>
      <c r="AU87" s="5">
        <v>10</v>
      </c>
      <c r="AV87" s="5">
        <v>10</v>
      </c>
      <c r="AW87" s="5">
        <v>10</v>
      </c>
      <c r="AX87" s="5">
        <v>10</v>
      </c>
      <c r="AY87" s="5">
        <v>10</v>
      </c>
      <c r="AZ87" s="4"/>
      <c r="BA87" s="4"/>
      <c r="BB87" s="4"/>
      <c r="BC87" s="4"/>
      <c r="BD87" s="6"/>
    </row>
    <row r="88" spans="1:57" x14ac:dyDescent="0.2">
      <c r="A88" s="2" t="s">
        <v>54</v>
      </c>
      <c r="B88" s="2" t="s">
        <v>135</v>
      </c>
      <c r="C88" s="2" t="s">
        <v>295</v>
      </c>
      <c r="D88" s="4">
        <v>4743.5910000000003</v>
      </c>
      <c r="E88" s="4">
        <v>8000</v>
      </c>
      <c r="F88" s="4"/>
      <c r="G88" s="4"/>
      <c r="H88" s="4"/>
      <c r="I88" s="4"/>
      <c r="J88" s="4"/>
      <c r="K88" s="4"/>
      <c r="L88" s="4"/>
      <c r="M88" s="4"/>
      <c r="N88" s="4"/>
      <c r="O88" s="4">
        <v>5000</v>
      </c>
      <c r="P88" s="4"/>
      <c r="Q88" s="4"/>
      <c r="R88" s="4"/>
      <c r="S88" s="4">
        <v>2000</v>
      </c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5">
        <v>2000</v>
      </c>
      <c r="AQ88" s="4"/>
      <c r="AR88" s="5">
        <v>350</v>
      </c>
      <c r="AS88" s="5"/>
      <c r="AT88" s="4"/>
      <c r="AU88" s="4"/>
      <c r="AV88" s="4"/>
      <c r="AW88" s="4"/>
      <c r="AX88" s="4"/>
      <c r="AY88" s="4"/>
      <c r="AZ88" s="4"/>
      <c r="BA88" s="4"/>
      <c r="BB88" s="4">
        <v>50</v>
      </c>
      <c r="BC88" s="4"/>
      <c r="BD88" s="6"/>
    </row>
    <row r="89" spans="1:57" x14ac:dyDescent="0.2">
      <c r="A89" s="2" t="s">
        <v>54</v>
      </c>
      <c r="B89" s="2" t="s">
        <v>136</v>
      </c>
      <c r="C89" s="2" t="s">
        <v>296</v>
      </c>
      <c r="D89" s="4">
        <v>14575.644</v>
      </c>
      <c r="E89" s="4">
        <v>8000</v>
      </c>
      <c r="F89" s="4"/>
      <c r="G89" s="4"/>
      <c r="H89" s="4"/>
      <c r="I89" s="4"/>
      <c r="J89" s="4"/>
      <c r="K89" s="4"/>
      <c r="L89" s="4"/>
      <c r="M89" s="4"/>
      <c r="N89" s="4"/>
      <c r="O89" s="4">
        <v>5000</v>
      </c>
      <c r="P89" s="4"/>
      <c r="Q89" s="4"/>
      <c r="R89" s="4"/>
      <c r="S89" s="4">
        <v>2000</v>
      </c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5">
        <v>2000</v>
      </c>
      <c r="AQ89" s="5">
        <v>2000</v>
      </c>
      <c r="AR89" s="5">
        <v>2000</v>
      </c>
      <c r="AS89" s="5"/>
      <c r="AT89" s="5">
        <v>2000</v>
      </c>
      <c r="AU89" s="4"/>
      <c r="AV89" s="4"/>
      <c r="AW89" s="5">
        <v>500</v>
      </c>
      <c r="AX89" s="5">
        <v>350</v>
      </c>
      <c r="AY89" s="4"/>
      <c r="AZ89" s="4"/>
      <c r="BA89" s="4"/>
      <c r="BB89" s="4"/>
      <c r="BC89" s="4"/>
      <c r="BD89" s="6"/>
    </row>
    <row r="90" spans="1:57" x14ac:dyDescent="0.2">
      <c r="A90" s="2" t="s">
        <v>54</v>
      </c>
      <c r="B90" s="2" t="s">
        <v>137</v>
      </c>
      <c r="C90" s="2" t="s">
        <v>297</v>
      </c>
      <c r="D90" s="4">
        <v>4954.8500000000004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>
        <v>5000</v>
      </c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5">
        <v>5000</v>
      </c>
      <c r="AQ90" s="5">
        <v>5000</v>
      </c>
      <c r="AR90" s="5"/>
      <c r="AS90" s="5"/>
      <c r="AT90" s="5">
        <v>5000</v>
      </c>
      <c r="AU90" s="4"/>
      <c r="AV90" s="4"/>
      <c r="AW90" s="4"/>
      <c r="AX90" s="4"/>
      <c r="AY90" s="4"/>
      <c r="AZ90" s="4"/>
      <c r="BA90" s="4"/>
      <c r="BB90" s="4"/>
      <c r="BC90" s="4"/>
      <c r="BD90" s="6"/>
    </row>
    <row r="91" spans="1:57" x14ac:dyDescent="0.2">
      <c r="A91" s="2" t="s">
        <v>54</v>
      </c>
      <c r="B91" s="2" t="s">
        <v>138</v>
      </c>
      <c r="C91" s="2" t="s">
        <v>298</v>
      </c>
      <c r="D91" s="4">
        <v>3498.4459999999999</v>
      </c>
      <c r="E91" s="4">
        <v>8000</v>
      </c>
      <c r="F91" s="4"/>
      <c r="G91" s="4"/>
      <c r="H91" s="4"/>
      <c r="I91" s="4"/>
      <c r="J91" s="4"/>
      <c r="K91" s="4"/>
      <c r="L91" s="4"/>
      <c r="M91" s="4"/>
      <c r="N91" s="4"/>
      <c r="O91" s="4">
        <v>5000</v>
      </c>
      <c r="P91" s="4"/>
      <c r="Q91" s="4"/>
      <c r="R91" s="4"/>
      <c r="S91" s="4">
        <v>2000</v>
      </c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5">
        <v>50</v>
      </c>
      <c r="AN91" s="5">
        <v>50</v>
      </c>
      <c r="AO91" s="5">
        <v>50</v>
      </c>
      <c r="AP91" s="5">
        <v>50</v>
      </c>
      <c r="AQ91" s="5">
        <v>50</v>
      </c>
      <c r="AR91" s="5">
        <v>50</v>
      </c>
      <c r="AS91" s="5">
        <v>50</v>
      </c>
      <c r="AT91" s="5">
        <v>10</v>
      </c>
      <c r="AU91" s="5">
        <v>10</v>
      </c>
      <c r="AV91" s="5">
        <v>10</v>
      </c>
      <c r="AW91" s="5">
        <v>10</v>
      </c>
      <c r="AX91" s="5">
        <v>10</v>
      </c>
      <c r="AY91" s="5">
        <v>10</v>
      </c>
      <c r="AZ91" s="4"/>
      <c r="BA91" s="4"/>
      <c r="BB91" s="4"/>
      <c r="BC91" s="4"/>
      <c r="BD91" s="6"/>
    </row>
    <row r="92" spans="1:57" x14ac:dyDescent="0.2">
      <c r="A92" s="2" t="s">
        <v>54</v>
      </c>
      <c r="B92" s="2" t="s">
        <v>139</v>
      </c>
      <c r="C92" s="2" t="s">
        <v>299</v>
      </c>
      <c r="D92" s="4">
        <v>2371.4810000000002</v>
      </c>
      <c r="E92" s="4">
        <v>8000</v>
      </c>
      <c r="F92" s="4"/>
      <c r="G92" s="4"/>
      <c r="H92" s="4"/>
      <c r="I92" s="4"/>
      <c r="J92" s="4"/>
      <c r="K92" s="4"/>
      <c r="L92" s="4"/>
      <c r="M92" s="4"/>
      <c r="N92" s="4"/>
      <c r="O92" s="4">
        <v>5000</v>
      </c>
      <c r="P92" s="4"/>
      <c r="Q92" s="4"/>
      <c r="R92" s="4"/>
      <c r="S92" s="4">
        <v>2000</v>
      </c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5">
        <v>50</v>
      </c>
      <c r="AN92" s="5">
        <v>50</v>
      </c>
      <c r="AO92" s="5">
        <v>50</v>
      </c>
      <c r="AP92" s="5">
        <v>50</v>
      </c>
      <c r="AQ92" s="5">
        <v>50</v>
      </c>
      <c r="AR92" s="5">
        <v>50</v>
      </c>
      <c r="AS92" s="5">
        <v>50</v>
      </c>
      <c r="AT92" s="5">
        <v>10</v>
      </c>
      <c r="AU92" s="5">
        <v>10</v>
      </c>
      <c r="AV92" s="5">
        <v>10</v>
      </c>
      <c r="AW92" s="5">
        <v>10</v>
      </c>
      <c r="AX92" s="5">
        <v>10</v>
      </c>
      <c r="AY92" s="5">
        <v>10</v>
      </c>
      <c r="AZ92" s="4"/>
      <c r="BA92" s="4"/>
      <c r="BB92" s="4"/>
      <c r="BC92" s="4"/>
      <c r="BD92" s="6"/>
    </row>
    <row r="93" spans="1:57" x14ac:dyDescent="0.2">
      <c r="A93" s="2" t="s">
        <v>54</v>
      </c>
      <c r="B93" s="2" t="s">
        <v>140</v>
      </c>
      <c r="C93" s="2" t="s">
        <v>300</v>
      </c>
      <c r="D93" s="4">
        <v>4107.1840000000002</v>
      </c>
      <c r="E93" s="4">
        <v>8000</v>
      </c>
      <c r="F93" s="4"/>
      <c r="G93" s="4"/>
      <c r="H93" s="4"/>
      <c r="I93" s="4"/>
      <c r="J93" s="4"/>
      <c r="K93" s="4"/>
      <c r="L93" s="4"/>
      <c r="M93" s="4"/>
      <c r="N93" s="4"/>
      <c r="O93" s="4">
        <v>5000</v>
      </c>
      <c r="P93" s="4"/>
      <c r="Q93" s="4"/>
      <c r="R93" s="4"/>
      <c r="S93" s="4">
        <v>2000</v>
      </c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5">
        <v>2000</v>
      </c>
      <c r="AQ93" s="4"/>
      <c r="AR93" s="5">
        <v>2000</v>
      </c>
      <c r="AS93" s="4"/>
      <c r="AT93" s="4"/>
      <c r="AU93" s="4"/>
      <c r="AV93" s="4"/>
      <c r="AW93" s="5">
        <v>2000</v>
      </c>
      <c r="AX93" s="5">
        <v>2000</v>
      </c>
      <c r="AY93" s="4"/>
      <c r="AZ93" s="4"/>
      <c r="BA93" s="4"/>
      <c r="BB93" s="4"/>
      <c r="BC93" s="4"/>
      <c r="BD93" s="6"/>
    </row>
    <row r="94" spans="1:57" x14ac:dyDescent="0.2">
      <c r="A94" s="2" t="s">
        <v>54</v>
      </c>
      <c r="B94" s="2" t="s">
        <v>141</v>
      </c>
      <c r="C94" s="2" t="s">
        <v>301</v>
      </c>
      <c r="D94" s="4">
        <v>146762.88099999999</v>
      </c>
      <c r="E94" s="4">
        <v>8000</v>
      </c>
      <c r="F94" s="4"/>
      <c r="G94" s="4"/>
      <c r="H94" s="4"/>
      <c r="I94" s="4"/>
      <c r="J94" s="4"/>
      <c r="K94" s="4"/>
      <c r="L94" s="4"/>
      <c r="M94" s="4"/>
      <c r="N94" s="4"/>
      <c r="O94" s="4">
        <v>5000</v>
      </c>
      <c r="P94" s="4"/>
      <c r="Q94" s="4"/>
      <c r="R94" s="4"/>
      <c r="S94" s="4">
        <v>2000</v>
      </c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5">
        <v>500</v>
      </c>
      <c r="AM94" s="5">
        <v>500</v>
      </c>
      <c r="AN94" s="5">
        <v>500</v>
      </c>
      <c r="AO94" s="5">
        <v>500</v>
      </c>
      <c r="AP94" s="5">
        <v>500</v>
      </c>
      <c r="AQ94" s="5">
        <v>500</v>
      </c>
      <c r="AR94" s="5">
        <v>500</v>
      </c>
      <c r="AS94" s="5">
        <v>500</v>
      </c>
      <c r="AT94" s="5">
        <v>500</v>
      </c>
      <c r="AU94" s="5">
        <v>500</v>
      </c>
      <c r="AV94" s="5">
        <v>350</v>
      </c>
      <c r="AW94" s="5">
        <v>350</v>
      </c>
      <c r="AX94" s="5">
        <v>50</v>
      </c>
      <c r="AY94" s="4">
        <v>50</v>
      </c>
      <c r="AZ94" s="4">
        <v>50</v>
      </c>
      <c r="BA94" s="4">
        <v>50</v>
      </c>
      <c r="BB94" s="4">
        <v>50</v>
      </c>
      <c r="BC94" s="4"/>
      <c r="BD94" s="6"/>
    </row>
    <row r="95" spans="1:57" x14ac:dyDescent="0.2">
      <c r="A95" s="2" t="s">
        <v>54</v>
      </c>
      <c r="B95" s="2" t="s">
        <v>142</v>
      </c>
      <c r="C95" s="2" t="s">
        <v>302</v>
      </c>
      <c r="D95" s="4">
        <v>6186.152</v>
      </c>
      <c r="E95" s="4">
        <v>8000</v>
      </c>
      <c r="F95" s="4"/>
      <c r="G95" s="4"/>
      <c r="H95" s="4"/>
      <c r="I95" s="4"/>
      <c r="J95" s="4"/>
      <c r="K95" s="4"/>
      <c r="L95" s="4"/>
      <c r="M95" s="4"/>
      <c r="N95" s="4"/>
      <c r="O95" s="4">
        <v>5000</v>
      </c>
      <c r="P95" s="4"/>
      <c r="Q95" s="4"/>
      <c r="R95" s="4"/>
      <c r="S95" s="4">
        <v>2000</v>
      </c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5">
        <v>2000</v>
      </c>
      <c r="AQ95" s="5">
        <v>2000</v>
      </c>
      <c r="AR95" s="5">
        <v>2000</v>
      </c>
      <c r="AS95" s="4"/>
      <c r="AT95" s="5">
        <v>2000</v>
      </c>
      <c r="AU95" s="4"/>
      <c r="AV95" s="4"/>
      <c r="AW95" s="4"/>
      <c r="AX95" s="4"/>
      <c r="AY95" s="4"/>
      <c r="AZ95" s="4"/>
      <c r="BA95" s="4"/>
      <c r="BB95" s="4"/>
      <c r="BC95" s="4"/>
      <c r="BD95" s="6"/>
    </row>
    <row r="96" spans="1:57" x14ac:dyDescent="0.2">
      <c r="A96" s="2" t="s">
        <v>54</v>
      </c>
      <c r="B96" s="2" t="s">
        <v>143</v>
      </c>
      <c r="C96" s="2" t="s">
        <v>303</v>
      </c>
      <c r="D96" s="4">
        <v>4501.4189999999999</v>
      </c>
      <c r="E96" s="4">
        <v>8000</v>
      </c>
      <c r="F96" s="4"/>
      <c r="G96" s="4"/>
      <c r="H96" s="4"/>
      <c r="I96" s="4"/>
      <c r="J96" s="4"/>
      <c r="K96" s="4"/>
      <c r="L96" s="4"/>
      <c r="M96" s="4"/>
      <c r="N96" s="4"/>
      <c r="O96" s="4">
        <v>5000</v>
      </c>
      <c r="P96" s="4"/>
      <c r="Q96" s="4"/>
      <c r="R96" s="4"/>
      <c r="S96" s="4">
        <v>2000</v>
      </c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5">
        <v>2000</v>
      </c>
      <c r="AQ96" s="5">
        <v>2000</v>
      </c>
      <c r="AR96" s="5">
        <v>2000</v>
      </c>
      <c r="AS96" s="4"/>
      <c r="AT96" s="5">
        <v>2000</v>
      </c>
      <c r="AU96" s="4"/>
      <c r="AV96" s="4"/>
      <c r="AW96" s="5">
        <v>2000</v>
      </c>
      <c r="AX96" s="5">
        <v>2000</v>
      </c>
      <c r="AY96" s="4"/>
      <c r="AZ96" s="4"/>
      <c r="BA96" s="4"/>
      <c r="BB96" s="4"/>
      <c r="BC96" s="4"/>
      <c r="BD96" s="6"/>
    </row>
    <row r="97" spans="1:57" x14ac:dyDescent="0.2">
      <c r="A97" s="2" t="s">
        <v>54</v>
      </c>
      <c r="B97" s="2" t="s">
        <v>144</v>
      </c>
      <c r="C97" s="2" t="s">
        <v>304</v>
      </c>
      <c r="D97" s="4">
        <v>49057.226000000002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>
        <v>5000</v>
      </c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5">
        <v>5000</v>
      </c>
      <c r="AQ97" s="5">
        <v>5000</v>
      </c>
      <c r="AR97" s="5">
        <v>2000</v>
      </c>
      <c r="AS97" s="4"/>
      <c r="AT97" s="4"/>
      <c r="AU97" s="4"/>
      <c r="AV97" s="4"/>
      <c r="AW97" s="5">
        <v>200</v>
      </c>
      <c r="AX97" s="5">
        <v>200</v>
      </c>
      <c r="AY97" s="4"/>
      <c r="AZ97" s="4"/>
      <c r="BA97" s="4"/>
      <c r="BB97" s="4">
        <v>50</v>
      </c>
      <c r="BC97" s="4"/>
      <c r="BD97" s="6"/>
    </row>
    <row r="98" spans="1:57" x14ac:dyDescent="0.2">
      <c r="A98" s="2" t="s">
        <v>54</v>
      </c>
      <c r="B98" s="2" t="s">
        <v>145</v>
      </c>
      <c r="C98" s="2" t="s">
        <v>305</v>
      </c>
      <c r="D98" s="4">
        <v>24828.562000000002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>
        <v>5000</v>
      </c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5">
        <v>5000</v>
      </c>
      <c r="AQ98" s="5">
        <v>5000</v>
      </c>
      <c r="AR98" s="5">
        <v>5000</v>
      </c>
      <c r="AS98" s="5"/>
      <c r="AT98" s="5">
        <v>5000</v>
      </c>
      <c r="AU98" s="4"/>
      <c r="AV98" s="4"/>
      <c r="AW98" s="5">
        <v>5000</v>
      </c>
      <c r="AX98" s="4"/>
      <c r="AY98" s="4"/>
      <c r="AZ98" s="4"/>
      <c r="BA98" s="4"/>
      <c r="BB98" s="4"/>
      <c r="BC98" s="4"/>
      <c r="BD98" s="6"/>
    </row>
    <row r="99" spans="1:57" x14ac:dyDescent="0.2">
      <c r="A99" s="2" t="s">
        <v>55</v>
      </c>
      <c r="B99" s="2" t="s">
        <v>146</v>
      </c>
      <c r="C99" s="2" t="s">
        <v>306</v>
      </c>
      <c r="D99" s="4">
        <v>36903.067000000003</v>
      </c>
      <c r="E99" s="4">
        <v>8000</v>
      </c>
      <c r="F99" s="4"/>
      <c r="G99" s="4"/>
      <c r="H99" s="4"/>
      <c r="I99" s="4"/>
      <c r="J99" s="4"/>
      <c r="K99" s="4"/>
      <c r="L99" s="4"/>
      <c r="M99" s="4"/>
      <c r="N99" s="4"/>
      <c r="O99" s="4">
        <v>5000</v>
      </c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5">
        <v>2500</v>
      </c>
      <c r="AP99" s="5">
        <v>2500</v>
      </c>
      <c r="AQ99" s="5">
        <v>2500</v>
      </c>
      <c r="AR99" s="5">
        <v>2500</v>
      </c>
      <c r="AS99" s="5"/>
      <c r="AT99" s="5"/>
      <c r="AU99" s="5"/>
      <c r="AV99" s="4"/>
      <c r="AW99" s="5">
        <v>1500</v>
      </c>
      <c r="AX99" s="5">
        <v>1500</v>
      </c>
      <c r="AY99" s="4"/>
      <c r="AZ99" s="4"/>
      <c r="BA99" s="4"/>
      <c r="BB99" s="4"/>
      <c r="BC99" s="4"/>
      <c r="BD99" s="6"/>
    </row>
    <row r="100" spans="1:57" x14ac:dyDescent="0.2">
      <c r="A100" s="2" t="s">
        <v>55</v>
      </c>
      <c r="B100" s="2" t="s">
        <v>147</v>
      </c>
      <c r="C100" s="2" t="s">
        <v>307</v>
      </c>
      <c r="D100" s="4">
        <v>297.75900000000001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5">
        <v>5000</v>
      </c>
      <c r="AX100" s="5">
        <v>5000</v>
      </c>
      <c r="AY100" s="4"/>
      <c r="AZ100" s="4"/>
      <c r="BA100" s="4"/>
      <c r="BB100" s="4"/>
      <c r="BC100" s="4"/>
      <c r="BD100" s="6"/>
    </row>
    <row r="101" spans="1:57" x14ac:dyDescent="0.2">
      <c r="A101" s="2" t="s">
        <v>55</v>
      </c>
      <c r="B101" s="2" t="s">
        <v>148</v>
      </c>
      <c r="C101" s="2" t="s">
        <v>308</v>
      </c>
      <c r="D101" s="4">
        <v>8495.2710000000006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5">
        <v>5000</v>
      </c>
      <c r="AQ101" s="5">
        <v>5000</v>
      </c>
      <c r="AR101" s="5">
        <v>5000</v>
      </c>
      <c r="AS101" s="5"/>
      <c r="AT101" s="4"/>
      <c r="AU101" s="4"/>
      <c r="AV101" s="4"/>
      <c r="AW101" s="5">
        <v>3000</v>
      </c>
      <c r="AX101" s="5">
        <v>2000</v>
      </c>
      <c r="AY101" s="4"/>
      <c r="AZ101" s="4"/>
      <c r="BA101" s="4"/>
      <c r="BB101" s="4"/>
      <c r="BC101" s="4"/>
      <c r="BD101" s="6"/>
    </row>
    <row r="102" spans="1:57" x14ac:dyDescent="0.2">
      <c r="A102" s="2" t="s">
        <v>55</v>
      </c>
      <c r="B102" s="2" t="s">
        <v>149</v>
      </c>
      <c r="C102" s="2" t="s">
        <v>309</v>
      </c>
      <c r="D102" s="4">
        <v>174504.89799999999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5">
        <v>10000</v>
      </c>
      <c r="AC102" s="4"/>
      <c r="AD102" s="4"/>
      <c r="AE102" s="4"/>
      <c r="AF102" s="4"/>
      <c r="AG102" s="5">
        <v>5000</v>
      </c>
      <c r="AH102" s="4"/>
      <c r="AI102" s="4"/>
      <c r="AJ102" s="5">
        <v>3500</v>
      </c>
      <c r="AK102" s="5">
        <v>3500</v>
      </c>
      <c r="AL102" s="5">
        <v>3500</v>
      </c>
      <c r="AM102" s="5">
        <v>3500</v>
      </c>
      <c r="AN102" s="5">
        <v>3500</v>
      </c>
      <c r="AO102" s="5">
        <v>3500</v>
      </c>
      <c r="AP102" s="5">
        <v>2000</v>
      </c>
      <c r="AQ102" s="5">
        <v>2000</v>
      </c>
      <c r="AR102" s="5">
        <v>300</v>
      </c>
      <c r="AS102" s="5"/>
      <c r="AT102" s="5"/>
      <c r="AU102" s="5"/>
      <c r="AV102" s="5"/>
      <c r="AW102" s="5"/>
      <c r="AX102" s="5"/>
      <c r="AY102" s="12"/>
      <c r="AZ102" s="4"/>
      <c r="BA102" s="4"/>
      <c r="BB102" s="4"/>
      <c r="BC102" s="4"/>
      <c r="BD102" s="6"/>
    </row>
    <row r="103" spans="1:57" x14ac:dyDescent="0.2">
      <c r="A103" s="2" t="s">
        <v>55</v>
      </c>
      <c r="B103" s="2" t="s">
        <v>150</v>
      </c>
      <c r="C103" s="2" t="s">
        <v>310</v>
      </c>
      <c r="D103" s="4">
        <v>267.19</v>
      </c>
      <c r="E103" s="4">
        <v>8000</v>
      </c>
      <c r="F103" s="4"/>
      <c r="G103" s="4"/>
      <c r="H103" s="4"/>
      <c r="I103" s="4"/>
      <c r="J103" s="4"/>
      <c r="K103" s="4"/>
      <c r="L103" s="4"/>
      <c r="M103" s="4"/>
      <c r="N103" s="4"/>
      <c r="O103" s="4">
        <v>5000</v>
      </c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5">
        <v>15</v>
      </c>
      <c r="AY103" s="4"/>
      <c r="AZ103" s="4"/>
      <c r="BA103" s="4"/>
      <c r="BB103" s="4"/>
      <c r="BC103" s="4"/>
      <c r="BD103" s="6"/>
    </row>
    <row r="104" spans="1:57" x14ac:dyDescent="0.2">
      <c r="A104" s="2" t="s">
        <v>55</v>
      </c>
      <c r="B104" s="2" t="s">
        <v>151</v>
      </c>
      <c r="C104" s="2" t="s">
        <v>311</v>
      </c>
      <c r="D104" s="4">
        <v>15454.402</v>
      </c>
      <c r="E104" s="4">
        <v>8000</v>
      </c>
      <c r="F104" s="4"/>
      <c r="G104" s="4"/>
      <c r="H104" s="4"/>
      <c r="I104" s="4"/>
      <c r="J104" s="4"/>
      <c r="K104" s="4"/>
      <c r="L104" s="4"/>
      <c r="M104" s="4"/>
      <c r="N104" s="4"/>
      <c r="O104" s="4">
        <v>5000</v>
      </c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5"/>
      <c r="AP104" s="5">
        <v>500</v>
      </c>
      <c r="AQ104" s="5">
        <v>500</v>
      </c>
      <c r="AR104" s="5">
        <v>500</v>
      </c>
      <c r="AS104" s="5"/>
      <c r="AT104" s="4"/>
      <c r="AU104" s="4"/>
      <c r="AV104" s="5"/>
      <c r="AW104" s="5">
        <v>15</v>
      </c>
      <c r="AX104" s="5">
        <v>15</v>
      </c>
      <c r="AY104" s="4"/>
      <c r="AZ104" s="4"/>
      <c r="BA104" s="4"/>
      <c r="BB104" s="4"/>
      <c r="BC104" s="4"/>
      <c r="BD104" s="6"/>
    </row>
    <row r="105" spans="1:57" x14ac:dyDescent="0.2">
      <c r="A105" s="2" t="s">
        <v>55</v>
      </c>
      <c r="B105" s="2" t="s">
        <v>152</v>
      </c>
      <c r="C105" s="2" t="s">
        <v>312</v>
      </c>
      <c r="D105" s="4">
        <v>39897.983999999997</v>
      </c>
      <c r="E105" s="4">
        <v>8000</v>
      </c>
      <c r="F105" s="4"/>
      <c r="G105" s="4"/>
      <c r="H105" s="4"/>
      <c r="I105" s="4"/>
      <c r="J105" s="4"/>
      <c r="K105" s="4"/>
      <c r="L105" s="4"/>
      <c r="M105" s="4"/>
      <c r="N105" s="4"/>
      <c r="O105" s="4">
        <v>5000</v>
      </c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5"/>
      <c r="AP105" s="5">
        <v>4500</v>
      </c>
      <c r="AQ105" s="5">
        <v>4500</v>
      </c>
      <c r="AR105" s="5">
        <v>2500</v>
      </c>
      <c r="AS105" s="5"/>
      <c r="AT105" s="4"/>
      <c r="AU105" s="4"/>
      <c r="AV105" s="5"/>
      <c r="AW105" s="5">
        <v>50</v>
      </c>
      <c r="AX105" s="5">
        <v>50</v>
      </c>
      <c r="AY105" s="4"/>
      <c r="AZ105" s="4"/>
      <c r="BA105" s="4"/>
      <c r="BB105" s="4"/>
      <c r="BC105" s="4"/>
      <c r="BD105" s="6"/>
    </row>
    <row r="106" spans="1:57" x14ac:dyDescent="0.2">
      <c r="A106" s="2" t="s">
        <v>55</v>
      </c>
      <c r="B106" s="2" t="s">
        <v>153</v>
      </c>
      <c r="C106" s="2" t="s">
        <v>313</v>
      </c>
      <c r="D106" s="4">
        <v>3929.5880000000002</v>
      </c>
      <c r="E106" s="4">
        <v>8000</v>
      </c>
      <c r="F106" s="4"/>
      <c r="G106" s="4"/>
      <c r="H106" s="4"/>
      <c r="I106" s="4"/>
      <c r="J106" s="4"/>
      <c r="K106" s="4"/>
      <c r="L106" s="4"/>
      <c r="M106" s="4"/>
      <c r="N106" s="4"/>
      <c r="O106" s="4">
        <v>5000</v>
      </c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5">
        <v>4500</v>
      </c>
      <c r="AQ106" s="5">
        <v>4500</v>
      </c>
      <c r="AR106" s="4"/>
      <c r="AS106" s="4"/>
      <c r="AT106" s="4"/>
      <c r="AU106" s="4"/>
      <c r="AV106" s="4"/>
      <c r="AW106" s="5">
        <v>50</v>
      </c>
      <c r="AX106" s="5">
        <v>50</v>
      </c>
      <c r="AY106" s="4"/>
      <c r="AZ106" s="4"/>
      <c r="BA106" s="4"/>
      <c r="BB106" s="4"/>
      <c r="BC106" s="4"/>
      <c r="BD106" s="6"/>
    </row>
    <row r="107" spans="1:57" x14ac:dyDescent="0.2">
      <c r="A107" s="2" t="s">
        <v>55</v>
      </c>
      <c r="B107" s="2" t="s">
        <v>154</v>
      </c>
      <c r="C107" s="2" t="s">
        <v>314</v>
      </c>
      <c r="D107" s="4">
        <v>41.685000000000002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5">
        <v>5000</v>
      </c>
      <c r="AS107" s="4"/>
      <c r="AT107" s="4"/>
      <c r="AU107" s="4"/>
      <c r="AV107" s="4"/>
      <c r="AW107" s="5">
        <v>5000</v>
      </c>
      <c r="AX107" s="5">
        <v>5000</v>
      </c>
      <c r="AY107" s="4"/>
      <c r="AZ107" s="4"/>
      <c r="BA107" s="4"/>
      <c r="BB107" s="4"/>
      <c r="BC107" s="4"/>
      <c r="BD107" s="6"/>
    </row>
    <row r="108" spans="1:57" x14ac:dyDescent="0.2">
      <c r="A108" s="2" t="s">
        <v>55</v>
      </c>
      <c r="B108" s="2" t="s">
        <v>155</v>
      </c>
      <c r="C108" s="2" t="s">
        <v>315</v>
      </c>
      <c r="D108" s="4">
        <v>12533.087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5">
        <v>7000</v>
      </c>
      <c r="AP108" s="5">
        <v>7000</v>
      </c>
      <c r="AQ108" s="5">
        <v>7000</v>
      </c>
      <c r="AR108" s="5">
        <v>7000</v>
      </c>
      <c r="AS108" s="5"/>
      <c r="AT108" s="4"/>
      <c r="AU108" s="4"/>
      <c r="AV108" s="4"/>
      <c r="AW108" s="5">
        <v>5000</v>
      </c>
      <c r="AX108" s="5">
        <v>5000</v>
      </c>
      <c r="AY108" s="4"/>
      <c r="AZ108" s="4"/>
      <c r="BA108" s="4"/>
      <c r="BB108" s="4"/>
      <c r="BC108" s="4"/>
      <c r="BD108" s="6"/>
      <c r="BE108">
        <v>300</v>
      </c>
    </row>
    <row r="109" spans="1:57" x14ac:dyDescent="0.2">
      <c r="A109" s="2" t="s">
        <v>55</v>
      </c>
      <c r="B109" s="2" t="s">
        <v>156</v>
      </c>
      <c r="C109" s="2" t="s">
        <v>316</v>
      </c>
      <c r="D109" s="4">
        <v>2.8809999999999998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5">
        <v>5000</v>
      </c>
      <c r="P109" s="4"/>
      <c r="Q109" s="4"/>
      <c r="R109" s="4"/>
      <c r="S109" s="4"/>
      <c r="T109" s="4"/>
      <c r="U109" s="4"/>
      <c r="V109" s="4"/>
      <c r="W109" s="4"/>
      <c r="X109" s="5">
        <v>3000</v>
      </c>
      <c r="Y109" s="5"/>
      <c r="Z109" s="4"/>
      <c r="AA109" s="4"/>
      <c r="AB109" s="4"/>
      <c r="AC109" s="5">
        <v>2000</v>
      </c>
      <c r="AD109" s="4"/>
      <c r="AE109" s="5">
        <v>500</v>
      </c>
      <c r="AF109" s="4"/>
      <c r="AG109" s="4"/>
      <c r="AH109" s="4"/>
      <c r="AI109" s="5"/>
      <c r="AJ109" s="4"/>
      <c r="AK109" s="4"/>
      <c r="AL109" s="5">
        <v>350</v>
      </c>
      <c r="AM109" s="5">
        <v>50</v>
      </c>
      <c r="AN109" s="5">
        <v>50</v>
      </c>
      <c r="AO109" s="5">
        <v>50</v>
      </c>
      <c r="AP109" s="5">
        <v>50</v>
      </c>
      <c r="AQ109" s="5">
        <v>50</v>
      </c>
      <c r="AR109" s="5">
        <v>50</v>
      </c>
      <c r="AS109" s="5">
        <v>50</v>
      </c>
      <c r="AT109" s="5">
        <v>10</v>
      </c>
      <c r="AU109" s="5">
        <v>10</v>
      </c>
      <c r="AV109" s="5">
        <v>10</v>
      </c>
      <c r="AW109" s="5">
        <v>10</v>
      </c>
      <c r="AX109" s="5">
        <v>10</v>
      </c>
      <c r="AY109" s="5">
        <v>10</v>
      </c>
      <c r="AZ109" s="4"/>
      <c r="BA109" s="4"/>
      <c r="BB109" s="4"/>
      <c r="BC109" s="4"/>
      <c r="BD109" s="6"/>
    </row>
    <row r="110" spans="1:57" x14ac:dyDescent="0.2">
      <c r="A110" s="2" t="s">
        <v>55</v>
      </c>
      <c r="B110" s="2" t="s">
        <v>157</v>
      </c>
      <c r="C110" s="2" t="s">
        <v>317</v>
      </c>
      <c r="D110" s="4">
        <v>11204.183000000001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5">
        <v>5000</v>
      </c>
      <c r="AQ110" s="5">
        <v>5000</v>
      </c>
      <c r="AR110" s="5">
        <v>5000</v>
      </c>
      <c r="AS110" s="5"/>
      <c r="AT110" s="4"/>
      <c r="AU110" s="4"/>
      <c r="AV110" s="4"/>
      <c r="AW110" s="5">
        <v>5000</v>
      </c>
      <c r="AX110" s="4"/>
      <c r="AY110" s="4"/>
      <c r="AZ110" s="4"/>
      <c r="BA110" s="4"/>
      <c r="BB110" s="4"/>
      <c r="BC110" s="4"/>
      <c r="BD110" s="6"/>
    </row>
    <row r="111" spans="1:57" x14ac:dyDescent="0.2">
      <c r="A111" s="2" t="s">
        <v>55</v>
      </c>
      <c r="B111" s="2" t="s">
        <v>158</v>
      </c>
      <c r="C111" s="2" t="s">
        <v>318</v>
      </c>
      <c r="D111" s="4">
        <v>6235.5609999999997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5">
        <v>5000</v>
      </c>
      <c r="AQ111" s="5">
        <v>5000</v>
      </c>
      <c r="AR111" s="4"/>
      <c r="AS111" s="5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6"/>
    </row>
    <row r="112" spans="1:57" x14ac:dyDescent="0.2">
      <c r="A112" s="2" t="s">
        <v>55</v>
      </c>
      <c r="B112" s="2" t="s">
        <v>159</v>
      </c>
      <c r="C112" s="2" t="s">
        <v>319</v>
      </c>
      <c r="D112" s="4">
        <v>2582.2190000000001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5">
        <v>5000</v>
      </c>
      <c r="AQ112" s="5">
        <v>5000</v>
      </c>
      <c r="AR112" s="5">
        <v>5000</v>
      </c>
      <c r="AS112" s="4"/>
      <c r="AT112" s="4"/>
      <c r="AU112" s="4"/>
      <c r="AV112" s="4"/>
      <c r="AW112" s="5">
        <v>5000</v>
      </c>
      <c r="AX112" s="5">
        <v>5000</v>
      </c>
      <c r="AY112" s="4"/>
      <c r="AZ112" s="4"/>
      <c r="BA112" s="4"/>
      <c r="BB112" s="4"/>
      <c r="BC112" s="4"/>
      <c r="BD112" s="6"/>
    </row>
    <row r="113" spans="1:57" x14ac:dyDescent="0.2">
      <c r="A113" s="2" t="s">
        <v>55</v>
      </c>
      <c r="B113" s="2" t="s">
        <v>160</v>
      </c>
      <c r="C113" s="2" t="s">
        <v>320</v>
      </c>
      <c r="D113" s="5">
        <v>103873.607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>
        <v>5000</v>
      </c>
      <c r="AN113" s="5">
        <v>500</v>
      </c>
      <c r="AO113" s="5">
        <v>500</v>
      </c>
      <c r="AP113" s="5">
        <v>500</v>
      </c>
      <c r="AQ113" s="5">
        <v>500</v>
      </c>
      <c r="AR113" s="5">
        <v>500</v>
      </c>
      <c r="AS113" s="5"/>
      <c r="AT113" s="4"/>
      <c r="AU113" s="4"/>
      <c r="AV113" s="4"/>
      <c r="AW113" s="5">
        <v>500</v>
      </c>
      <c r="AX113" s="5">
        <v>500</v>
      </c>
      <c r="AY113" s="4"/>
      <c r="AZ113" s="4"/>
      <c r="BA113" s="4"/>
      <c r="BB113" s="4"/>
      <c r="BC113" s="4"/>
      <c r="BD113" s="6"/>
    </row>
    <row r="114" spans="1:57" x14ac:dyDescent="0.2">
      <c r="A114" s="2" t="s">
        <v>55</v>
      </c>
      <c r="B114" s="2" t="s">
        <v>161</v>
      </c>
      <c r="C114" s="2" t="s">
        <v>321</v>
      </c>
      <c r="D114" s="4">
        <v>5100.92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5">
        <v>5000</v>
      </c>
      <c r="AQ114" s="5">
        <v>5000</v>
      </c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6"/>
    </row>
    <row r="115" spans="1:57" x14ac:dyDescent="0.2">
      <c r="A115" s="2" t="s">
        <v>55</v>
      </c>
      <c r="B115" s="2" t="s">
        <v>162</v>
      </c>
      <c r="C115" s="2" t="s">
        <v>322</v>
      </c>
      <c r="D115" s="4">
        <v>3054.8119999999999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5">
        <v>5000</v>
      </c>
      <c r="AQ115" s="5">
        <v>5000</v>
      </c>
      <c r="AR115" s="4"/>
      <c r="AS115" s="5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6"/>
    </row>
    <row r="116" spans="1:57" x14ac:dyDescent="0.2">
      <c r="A116" s="2" t="s">
        <v>55</v>
      </c>
      <c r="B116" s="2" t="s">
        <v>163</v>
      </c>
      <c r="C116" s="2" t="s">
        <v>323</v>
      </c>
      <c r="D116" s="4">
        <v>26000.080000000002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5"/>
      <c r="AP116" s="5">
        <v>5000</v>
      </c>
      <c r="AQ116" s="5">
        <v>5000</v>
      </c>
      <c r="AR116" s="5">
        <v>5000</v>
      </c>
      <c r="AS116" s="5"/>
      <c r="AT116" s="4"/>
      <c r="AU116" s="4"/>
      <c r="AV116" s="4"/>
      <c r="AW116" s="5">
        <v>5000</v>
      </c>
      <c r="AX116" s="5">
        <v>5000</v>
      </c>
      <c r="AY116" s="4"/>
      <c r="AZ116" s="4"/>
      <c r="BA116" s="4"/>
      <c r="BB116" s="4"/>
      <c r="BC116" s="4"/>
      <c r="BD116" s="6"/>
      <c r="BE116" s="4">
        <v>50</v>
      </c>
    </row>
    <row r="117" spans="1:57" x14ac:dyDescent="0.2">
      <c r="A117" s="2" t="s">
        <v>55</v>
      </c>
      <c r="B117" s="2" t="s">
        <v>164</v>
      </c>
      <c r="C117" s="2" t="s">
        <v>324</v>
      </c>
      <c r="D117" s="4">
        <v>5350.2529999999997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5">
        <v>5000</v>
      </c>
      <c r="AQ117" s="5">
        <v>5000</v>
      </c>
      <c r="AR117" s="5">
        <v>5000</v>
      </c>
      <c r="AS117" s="4"/>
      <c r="AT117" s="4"/>
      <c r="AU117" s="4"/>
      <c r="AV117" s="4"/>
      <c r="AW117" s="5">
        <v>2500</v>
      </c>
      <c r="AX117" s="5">
        <v>1800</v>
      </c>
      <c r="AY117" s="4"/>
      <c r="AZ117" s="4"/>
      <c r="BA117" s="4"/>
      <c r="BB117" s="4">
        <v>50</v>
      </c>
      <c r="BC117" s="4"/>
      <c r="BD117" s="6"/>
    </row>
    <row r="118" spans="1:57" x14ac:dyDescent="0.2">
      <c r="A118" s="2" t="s">
        <v>55</v>
      </c>
      <c r="B118" s="2" t="s">
        <v>165</v>
      </c>
      <c r="C118" s="2" t="s">
        <v>325</v>
      </c>
      <c r="D118" s="4">
        <v>5958.7939999999999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5">
        <v>5000</v>
      </c>
      <c r="AQ118" s="5">
        <v>5000</v>
      </c>
      <c r="AR118" s="4"/>
      <c r="AS118" s="5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6"/>
    </row>
    <row r="119" spans="1:57" x14ac:dyDescent="0.2">
      <c r="A119" s="2" t="s">
        <v>55</v>
      </c>
      <c r="B119" s="2" t="s">
        <v>166</v>
      </c>
      <c r="C119" s="2" t="s">
        <v>326</v>
      </c>
      <c r="D119" s="4">
        <v>466.66800000000001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5">
        <v>5000</v>
      </c>
      <c r="AQ119" s="5">
        <v>5000</v>
      </c>
      <c r="AR119" s="4"/>
      <c r="AS119" s="4"/>
      <c r="AT119" s="4"/>
      <c r="AU119" s="4"/>
      <c r="AV119" s="4"/>
      <c r="AW119" s="4"/>
      <c r="AX119" s="5">
        <v>5000</v>
      </c>
      <c r="AY119" s="4"/>
      <c r="AZ119" s="4"/>
      <c r="BA119" s="4"/>
      <c r="BB119" s="4"/>
      <c r="BC119" s="4"/>
      <c r="BD119" s="6"/>
    </row>
    <row r="120" spans="1:57" x14ac:dyDescent="0.2">
      <c r="A120" s="2" t="s">
        <v>55</v>
      </c>
      <c r="B120" s="2" t="s">
        <v>167</v>
      </c>
      <c r="C120" s="2" t="s">
        <v>327</v>
      </c>
      <c r="D120" s="4">
        <v>18.876000000000001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5">
        <v>5000</v>
      </c>
      <c r="P120" s="4"/>
      <c r="Q120" s="4"/>
      <c r="R120" s="4"/>
      <c r="S120" s="4"/>
      <c r="T120" s="4"/>
      <c r="U120" s="4"/>
      <c r="V120" s="4"/>
      <c r="W120" s="4"/>
      <c r="X120" s="5">
        <v>3000</v>
      </c>
      <c r="Y120" s="5"/>
      <c r="Z120" s="4"/>
      <c r="AA120" s="4"/>
      <c r="AB120" s="4"/>
      <c r="AC120" s="5">
        <v>2000</v>
      </c>
      <c r="AD120" s="4"/>
      <c r="AE120" s="5">
        <v>500</v>
      </c>
      <c r="AF120" s="4"/>
      <c r="AG120" s="4"/>
      <c r="AH120" s="4"/>
      <c r="AI120" s="5"/>
      <c r="AJ120" s="4"/>
      <c r="AK120" s="4"/>
      <c r="AL120" s="5">
        <v>350</v>
      </c>
      <c r="AM120" s="5">
        <v>50</v>
      </c>
      <c r="AN120" s="5">
        <v>50</v>
      </c>
      <c r="AO120" s="5">
        <v>50</v>
      </c>
      <c r="AP120" s="5">
        <v>50</v>
      </c>
      <c r="AQ120" s="5">
        <v>50</v>
      </c>
      <c r="AR120" s="5">
        <v>50</v>
      </c>
      <c r="AS120" s="5">
        <v>50</v>
      </c>
      <c r="AT120" s="5">
        <v>10</v>
      </c>
      <c r="AU120" s="5">
        <v>10</v>
      </c>
      <c r="AV120" s="5">
        <v>10</v>
      </c>
      <c r="AW120" s="5">
        <v>10</v>
      </c>
      <c r="AX120" s="5">
        <v>10</v>
      </c>
      <c r="AY120" s="5">
        <v>10</v>
      </c>
      <c r="AZ120" s="4"/>
      <c r="BA120" s="4"/>
      <c r="BB120" s="4"/>
      <c r="BC120" s="4"/>
      <c r="BD120" s="6"/>
    </row>
    <row r="121" spans="1:57" x14ac:dyDescent="0.2">
      <c r="A121" s="2" t="s">
        <v>55</v>
      </c>
      <c r="B121" s="2" t="s">
        <v>168</v>
      </c>
      <c r="C121" s="2" t="s">
        <v>328</v>
      </c>
      <c r="D121" s="4">
        <v>1267.98</v>
      </c>
      <c r="E121" s="4">
        <v>8000</v>
      </c>
      <c r="F121" s="4"/>
      <c r="G121" s="4"/>
      <c r="H121" s="4"/>
      <c r="I121" s="4"/>
      <c r="J121" s="4"/>
      <c r="K121" s="4"/>
      <c r="L121" s="4"/>
      <c r="M121" s="4"/>
      <c r="N121" s="4"/>
      <c r="O121" s="4">
        <v>5000</v>
      </c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5">
        <v>1500</v>
      </c>
      <c r="AQ121" s="5">
        <v>1500</v>
      </c>
      <c r="AR121" s="5">
        <v>1500</v>
      </c>
      <c r="AS121" s="4"/>
      <c r="AT121" s="4"/>
      <c r="AU121" s="4"/>
      <c r="AV121" s="4"/>
      <c r="AW121" s="5">
        <v>1000</v>
      </c>
      <c r="AX121" s="5">
        <v>1000</v>
      </c>
      <c r="AY121" s="4"/>
      <c r="AZ121" s="4"/>
      <c r="BA121" s="4"/>
      <c r="BB121" s="4"/>
      <c r="BC121" s="4"/>
      <c r="BD121" s="6"/>
    </row>
    <row r="122" spans="1:57" x14ac:dyDescent="0.2">
      <c r="A122" s="2" t="s">
        <v>55</v>
      </c>
      <c r="B122" s="2" t="s">
        <v>169</v>
      </c>
      <c r="C122" s="2" t="s">
        <v>329</v>
      </c>
      <c r="D122" s="4">
        <v>3320.8409999999999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5">
        <v>8000</v>
      </c>
      <c r="AP122" s="5">
        <v>8000</v>
      </c>
      <c r="AQ122" s="5">
        <v>8000</v>
      </c>
      <c r="AR122" s="5">
        <v>8000</v>
      </c>
      <c r="AS122" s="5"/>
      <c r="AT122" s="4"/>
      <c r="AU122" s="4"/>
      <c r="AV122" s="4"/>
      <c r="AW122" s="5">
        <v>50</v>
      </c>
      <c r="AX122" s="5">
        <v>50</v>
      </c>
      <c r="AY122" s="4"/>
      <c r="AZ122" s="4"/>
      <c r="BA122" s="4"/>
      <c r="BB122" s="4"/>
      <c r="BC122" s="4"/>
      <c r="BD122" s="6"/>
    </row>
    <row r="123" spans="1:57" x14ac:dyDescent="0.2">
      <c r="A123" s="2" t="s">
        <v>55</v>
      </c>
      <c r="B123" s="2" t="s">
        <v>170</v>
      </c>
      <c r="C123" s="2" t="s">
        <v>330</v>
      </c>
      <c r="D123" s="4">
        <v>24407.553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5">
        <v>5000</v>
      </c>
      <c r="AP123" s="5">
        <v>5000</v>
      </c>
      <c r="AQ123" s="5">
        <v>5000</v>
      </c>
      <c r="AR123" s="5">
        <v>5000</v>
      </c>
      <c r="AS123" s="5"/>
      <c r="AT123" s="4"/>
      <c r="AU123" s="4"/>
      <c r="AV123" s="4"/>
      <c r="AW123" s="5">
        <v>2000</v>
      </c>
      <c r="AX123" s="5">
        <v>2000</v>
      </c>
      <c r="AY123" s="4"/>
      <c r="AZ123" s="4"/>
      <c r="BA123" s="4"/>
      <c r="BB123" s="4"/>
      <c r="BC123" s="4"/>
      <c r="BD123" s="6"/>
    </row>
    <row r="124" spans="1:57" x14ac:dyDescent="0.2">
      <c r="A124" s="2" t="s">
        <v>55</v>
      </c>
      <c r="B124" s="2" t="s">
        <v>171</v>
      </c>
      <c r="C124" s="2" t="s">
        <v>331</v>
      </c>
      <c r="D124" s="4">
        <v>20.643000000000001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5">
        <v>5000</v>
      </c>
      <c r="P124" s="4"/>
      <c r="Q124" s="4"/>
      <c r="R124" s="4"/>
      <c r="S124" s="4"/>
      <c r="T124" s="4"/>
      <c r="U124" s="4"/>
      <c r="V124" s="4"/>
      <c r="W124" s="4"/>
      <c r="X124" s="5">
        <v>3000</v>
      </c>
      <c r="Y124" s="5"/>
      <c r="Z124" s="4"/>
      <c r="AA124" s="4"/>
      <c r="AB124" s="4"/>
      <c r="AC124" s="5">
        <v>2000</v>
      </c>
      <c r="AD124" s="4"/>
      <c r="AE124" s="5">
        <v>500</v>
      </c>
      <c r="AF124" s="4"/>
      <c r="AG124" s="4"/>
      <c r="AH124" s="4"/>
      <c r="AI124" s="5"/>
      <c r="AJ124" s="4"/>
      <c r="AK124" s="4"/>
      <c r="AL124" s="5">
        <v>350</v>
      </c>
      <c r="AM124" s="5">
        <v>50</v>
      </c>
      <c r="AN124" s="5">
        <v>50</v>
      </c>
      <c r="AO124" s="5">
        <v>50</v>
      </c>
      <c r="AP124" s="5">
        <v>50</v>
      </c>
      <c r="AQ124" s="5">
        <v>50</v>
      </c>
      <c r="AR124" s="5">
        <v>50</v>
      </c>
      <c r="AS124" s="5">
        <v>50</v>
      </c>
      <c r="AT124" s="5">
        <v>10</v>
      </c>
      <c r="AU124" s="5">
        <v>10</v>
      </c>
      <c r="AV124" s="5">
        <v>10</v>
      </c>
      <c r="AW124" s="5">
        <v>10</v>
      </c>
      <c r="AX124" s="5">
        <v>10</v>
      </c>
      <c r="AY124" s="5">
        <v>10</v>
      </c>
      <c r="AZ124" s="4"/>
      <c r="BA124" s="4"/>
      <c r="BB124" s="4"/>
      <c r="BC124" s="4"/>
      <c r="BD124" s="6"/>
    </row>
    <row r="125" spans="1:57" x14ac:dyDescent="0.2">
      <c r="A125" s="2" t="s">
        <v>56</v>
      </c>
      <c r="B125" s="2" t="s">
        <v>172</v>
      </c>
      <c r="C125" s="2" t="s">
        <v>332</v>
      </c>
      <c r="D125" s="4">
        <v>3026.3519999999999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5">
        <v>5000</v>
      </c>
      <c r="AR125" s="5">
        <v>500</v>
      </c>
      <c r="AS125" s="4"/>
      <c r="AT125" s="4"/>
      <c r="AU125" s="4"/>
      <c r="AV125" s="4"/>
      <c r="AW125" s="4"/>
      <c r="AX125" s="5">
        <v>350</v>
      </c>
      <c r="AY125" s="4"/>
      <c r="AZ125" s="4"/>
      <c r="BA125" s="4"/>
      <c r="BB125" s="4"/>
      <c r="BC125" s="4"/>
      <c r="BD125" s="6"/>
    </row>
    <row r="126" spans="1:57" x14ac:dyDescent="0.2">
      <c r="A126" s="2" t="s">
        <v>56</v>
      </c>
      <c r="B126" s="2" t="s">
        <v>173</v>
      </c>
      <c r="C126" s="2" t="s">
        <v>333</v>
      </c>
      <c r="D126" s="4">
        <v>668.23900000000003</v>
      </c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5">
        <v>5000</v>
      </c>
      <c r="AR126" s="5">
        <v>500</v>
      </c>
      <c r="AS126" s="5"/>
      <c r="AT126" s="4"/>
      <c r="AU126" s="4"/>
      <c r="AV126" s="4"/>
      <c r="AW126" s="5">
        <v>500</v>
      </c>
      <c r="AX126" s="5">
        <v>500</v>
      </c>
      <c r="AY126" s="4"/>
      <c r="AZ126" s="4"/>
      <c r="BA126" s="4"/>
      <c r="BB126" s="4"/>
      <c r="BC126" s="4"/>
      <c r="BD126" s="6"/>
    </row>
    <row r="127" spans="1:57" x14ac:dyDescent="0.2">
      <c r="A127" s="2" t="s">
        <v>56</v>
      </c>
      <c r="B127" s="2" t="s">
        <v>174</v>
      </c>
      <c r="C127" s="2" t="s">
        <v>334</v>
      </c>
      <c r="D127" s="4">
        <v>65911.051999999996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5">
        <v>5000</v>
      </c>
      <c r="AR127" s="5">
        <v>5000</v>
      </c>
      <c r="AS127" s="5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6"/>
    </row>
    <row r="128" spans="1:57" x14ac:dyDescent="0.2">
      <c r="A128" s="2" t="s">
        <v>56</v>
      </c>
      <c r="B128" s="2" t="s">
        <v>175</v>
      </c>
      <c r="C128" s="2" t="s">
        <v>335</v>
      </c>
      <c r="D128" s="4">
        <v>23801.155999999999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5">
        <v>10000</v>
      </c>
      <c r="AR128" s="5">
        <v>10000</v>
      </c>
      <c r="AS128" s="5"/>
      <c r="AT128" s="4"/>
      <c r="AU128" s="4"/>
      <c r="AV128" s="4"/>
      <c r="AW128" s="5">
        <v>10000</v>
      </c>
      <c r="AX128" s="5">
        <v>10000</v>
      </c>
      <c r="AY128" s="4"/>
      <c r="AZ128" s="4"/>
      <c r="BA128" s="4"/>
      <c r="BB128" s="4"/>
      <c r="BC128" s="4"/>
      <c r="BD128" s="6"/>
    </row>
    <row r="129" spans="1:57" x14ac:dyDescent="0.2">
      <c r="A129" s="2" t="s">
        <v>56</v>
      </c>
      <c r="B129" s="2" t="s">
        <v>176</v>
      </c>
      <c r="C129" s="2" t="s">
        <v>336</v>
      </c>
      <c r="D129" s="4">
        <v>6013.7110000000002</v>
      </c>
      <c r="E129" s="4">
        <v>8000</v>
      </c>
      <c r="F129" s="4"/>
      <c r="G129" s="4"/>
      <c r="H129" s="4"/>
      <c r="I129" s="4"/>
      <c r="J129" s="4"/>
      <c r="K129" s="4"/>
      <c r="L129" s="4"/>
      <c r="M129" s="4"/>
      <c r="N129" s="4"/>
      <c r="O129" s="4">
        <v>5000</v>
      </c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5">
        <v>50</v>
      </c>
      <c r="AR129" s="5">
        <v>10</v>
      </c>
      <c r="AS129" s="4"/>
      <c r="AT129" s="4"/>
      <c r="AU129" s="4"/>
      <c r="AV129" s="4"/>
      <c r="AW129" s="5">
        <v>10</v>
      </c>
      <c r="AX129" s="4"/>
      <c r="AY129" s="4"/>
      <c r="AZ129" s="4"/>
      <c r="BA129" s="4"/>
      <c r="BB129" s="4"/>
      <c r="BC129" s="4"/>
      <c r="BD129" s="6"/>
    </row>
    <row r="130" spans="1:57" x14ac:dyDescent="0.2">
      <c r="A130" s="2" t="s">
        <v>56</v>
      </c>
      <c r="B130" s="2" t="s">
        <v>177</v>
      </c>
      <c r="C130" s="2" t="s">
        <v>337</v>
      </c>
      <c r="D130" s="5">
        <v>4767.4759999999997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5"/>
      <c r="AN130" s="4"/>
      <c r="AO130" s="4"/>
      <c r="AP130" s="4"/>
      <c r="AQ130" s="5">
        <v>10000</v>
      </c>
      <c r="AR130" s="5">
        <v>10000</v>
      </c>
      <c r="AS130" s="5"/>
      <c r="AT130" s="4"/>
      <c r="AU130" s="4"/>
      <c r="AV130" s="4"/>
      <c r="AW130" s="5">
        <v>10000</v>
      </c>
      <c r="AX130" s="5">
        <v>5000</v>
      </c>
      <c r="AY130" s="4"/>
      <c r="AZ130" s="4"/>
      <c r="BA130" s="4"/>
      <c r="BB130" s="4"/>
      <c r="BC130" s="4"/>
      <c r="BD130" s="6"/>
    </row>
    <row r="131" spans="1:57" x14ac:dyDescent="0.2">
      <c r="A131" s="2" t="s">
        <v>56</v>
      </c>
      <c r="B131" s="2" t="s">
        <v>178</v>
      </c>
      <c r="C131" s="2" t="s">
        <v>338</v>
      </c>
      <c r="D131" s="4">
        <v>1906.231</v>
      </c>
      <c r="E131" s="4">
        <v>8000</v>
      </c>
      <c r="F131" s="4"/>
      <c r="G131" s="4"/>
      <c r="H131" s="4"/>
      <c r="I131" s="4"/>
      <c r="J131" s="4"/>
      <c r="K131" s="4"/>
      <c r="L131" s="4"/>
      <c r="M131" s="4"/>
      <c r="N131" s="4"/>
      <c r="O131" s="4">
        <v>5000</v>
      </c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5">
        <v>3500</v>
      </c>
      <c r="AR131" s="5">
        <v>2000</v>
      </c>
      <c r="AS131" s="5"/>
      <c r="AT131" s="5"/>
      <c r="AU131" s="5"/>
      <c r="AV131" s="5"/>
      <c r="AW131" s="5">
        <v>2000</v>
      </c>
      <c r="AX131" s="5">
        <v>500</v>
      </c>
      <c r="AY131" s="4"/>
      <c r="AZ131" s="4"/>
      <c r="BA131" s="4"/>
      <c r="BB131" s="4"/>
      <c r="BC131" s="4"/>
      <c r="BD131" s="6"/>
    </row>
    <row r="132" spans="1:57" x14ac:dyDescent="0.2">
      <c r="A132" s="2" t="s">
        <v>56</v>
      </c>
      <c r="B132" s="2" t="s">
        <v>179</v>
      </c>
      <c r="C132" s="2" t="s">
        <v>339</v>
      </c>
      <c r="D132" s="4">
        <v>2192.5349999999999</v>
      </c>
      <c r="E132" s="4">
        <v>8000</v>
      </c>
      <c r="F132" s="4"/>
      <c r="G132" s="4"/>
      <c r="H132" s="4"/>
      <c r="I132" s="4"/>
      <c r="J132" s="4"/>
      <c r="K132" s="4"/>
      <c r="L132" s="4"/>
      <c r="M132" s="4"/>
      <c r="N132" s="4"/>
      <c r="O132" s="4">
        <v>5000</v>
      </c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5">
        <v>500</v>
      </c>
      <c r="AR132" s="5">
        <v>500</v>
      </c>
      <c r="AS132" s="5"/>
      <c r="AT132" s="4"/>
      <c r="AU132" s="4"/>
      <c r="AV132" s="4"/>
      <c r="AW132" s="5">
        <v>500</v>
      </c>
      <c r="AX132" s="5">
        <v>500</v>
      </c>
      <c r="AY132" s="4"/>
      <c r="AZ132" s="4"/>
      <c r="BA132" s="4"/>
      <c r="BB132" s="4"/>
      <c r="BC132" s="4"/>
      <c r="BD132" s="6"/>
    </row>
    <row r="133" spans="1:57" x14ac:dyDescent="0.2">
      <c r="A133" s="2" t="s">
        <v>56</v>
      </c>
      <c r="B133" s="2" t="s">
        <v>180</v>
      </c>
      <c r="C133" s="2" t="s">
        <v>340</v>
      </c>
      <c r="D133" s="4">
        <v>593.69299999999998</v>
      </c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5">
        <v>5000</v>
      </c>
      <c r="AR133" s="5">
        <v>500</v>
      </c>
      <c r="AS133" s="5"/>
      <c r="AT133" s="5"/>
      <c r="AU133" s="5"/>
      <c r="AV133" s="4"/>
      <c r="AW133" s="5">
        <v>500</v>
      </c>
      <c r="AX133" s="5">
        <v>500</v>
      </c>
      <c r="AY133" s="4"/>
      <c r="AZ133" s="4"/>
      <c r="BA133" s="4"/>
      <c r="BB133" s="4"/>
      <c r="BC133" s="4"/>
      <c r="BD133" s="6"/>
    </row>
    <row r="134" spans="1:57" x14ac:dyDescent="0.2">
      <c r="A134" s="2" t="s">
        <v>56</v>
      </c>
      <c r="B134" s="2" t="s">
        <v>181</v>
      </c>
      <c r="C134" s="2" t="s">
        <v>341</v>
      </c>
      <c r="D134" s="4">
        <v>20144.583999999999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5">
        <v>5000</v>
      </c>
      <c r="AR134" s="5">
        <v>5000</v>
      </c>
      <c r="AS134" s="4"/>
      <c r="AT134" s="4"/>
      <c r="AU134" s="4"/>
      <c r="AV134" s="4"/>
      <c r="AW134" s="5">
        <v>500</v>
      </c>
      <c r="AX134" s="5">
        <v>500</v>
      </c>
      <c r="AY134" s="4"/>
      <c r="AZ134" s="4"/>
      <c r="BA134" s="4"/>
      <c r="BB134" s="4">
        <v>50</v>
      </c>
      <c r="BC134" s="4"/>
      <c r="BD134" s="6"/>
      <c r="BE134">
        <v>15</v>
      </c>
    </row>
    <row r="135" spans="1:57" x14ac:dyDescent="0.2">
      <c r="A135" s="2" t="s">
        <v>56</v>
      </c>
      <c r="B135" s="2" t="s">
        <v>182</v>
      </c>
      <c r="C135" s="2" t="s">
        <v>342</v>
      </c>
      <c r="D135" s="4">
        <v>16371.208000000001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5">
        <v>7000</v>
      </c>
      <c r="AR135" s="5">
        <v>7000</v>
      </c>
      <c r="AS135" s="5"/>
      <c r="AT135" s="5"/>
      <c r="AU135" s="5"/>
      <c r="AV135" s="5"/>
      <c r="AW135" s="5">
        <v>7000</v>
      </c>
      <c r="AX135" s="5">
        <v>6500</v>
      </c>
      <c r="AY135" s="4"/>
      <c r="AZ135" s="4"/>
      <c r="BA135" s="4"/>
      <c r="BB135" s="4"/>
      <c r="BC135" s="4"/>
      <c r="BD135" s="6"/>
    </row>
    <row r="136" spans="1:57" x14ac:dyDescent="0.2">
      <c r="A136" s="2" t="s">
        <v>56</v>
      </c>
      <c r="B136" s="2" t="s">
        <v>183</v>
      </c>
      <c r="C136" s="2" t="s">
        <v>343</v>
      </c>
      <c r="D136" s="4">
        <v>17522.537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5">
        <v>10000</v>
      </c>
      <c r="AR136" s="5">
        <v>10000</v>
      </c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6"/>
    </row>
    <row r="137" spans="1:57" x14ac:dyDescent="0.2">
      <c r="A137" s="2" t="s">
        <v>57</v>
      </c>
      <c r="B137" s="2" t="s">
        <v>184</v>
      </c>
      <c r="C137" s="2" t="s">
        <v>344</v>
      </c>
      <c r="D137" s="4">
        <v>19259.377</v>
      </c>
      <c r="E137" s="4">
        <v>8000</v>
      </c>
      <c r="F137" s="4"/>
      <c r="G137" s="4"/>
      <c r="H137" s="4"/>
      <c r="I137" s="4"/>
      <c r="J137" s="4"/>
      <c r="K137" s="4"/>
      <c r="L137" s="4"/>
      <c r="M137" s="4"/>
      <c r="N137" s="4"/>
      <c r="O137" s="4">
        <v>5000</v>
      </c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5">
        <v>500</v>
      </c>
      <c r="AL137" s="5">
        <v>500</v>
      </c>
      <c r="AM137" s="5">
        <v>500</v>
      </c>
      <c r="AN137" s="5">
        <v>500</v>
      </c>
      <c r="AO137" s="5">
        <v>50</v>
      </c>
      <c r="AP137" s="5">
        <v>50</v>
      </c>
      <c r="AQ137" s="5">
        <v>50</v>
      </c>
      <c r="AR137" s="5">
        <v>10</v>
      </c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6"/>
    </row>
    <row r="138" spans="1:57" x14ac:dyDescent="0.2">
      <c r="A138" s="2" t="s">
        <v>57</v>
      </c>
      <c r="B138" s="2" t="s">
        <v>185</v>
      </c>
      <c r="C138" s="2" t="s">
        <v>345</v>
      </c>
      <c r="D138" s="4">
        <v>30697.424999999999</v>
      </c>
      <c r="E138" s="4">
        <v>8000</v>
      </c>
      <c r="F138" s="4"/>
      <c r="G138" s="4"/>
      <c r="H138" s="4"/>
      <c r="I138" s="4"/>
      <c r="J138" s="4"/>
      <c r="K138" s="4"/>
      <c r="L138" s="4"/>
      <c r="M138" s="4"/>
      <c r="N138" s="4"/>
      <c r="O138" s="4">
        <v>5000</v>
      </c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5">
        <v>1530</v>
      </c>
      <c r="AD138" s="5">
        <v>1154</v>
      </c>
      <c r="AE138" s="4"/>
      <c r="AF138" s="5"/>
      <c r="AG138" s="4"/>
      <c r="AH138" s="4"/>
      <c r="AI138" s="4"/>
      <c r="AJ138" s="4"/>
      <c r="AK138" s="4"/>
      <c r="AL138" s="5">
        <v>500</v>
      </c>
      <c r="AM138" s="5">
        <v>500</v>
      </c>
      <c r="AN138" s="5">
        <v>500</v>
      </c>
      <c r="AO138" s="5">
        <v>15</v>
      </c>
      <c r="AP138" s="5">
        <v>15</v>
      </c>
      <c r="AQ138" s="5">
        <v>15</v>
      </c>
      <c r="AR138" s="5">
        <v>15</v>
      </c>
      <c r="AS138" s="5">
        <v>15</v>
      </c>
      <c r="AT138" s="5">
        <v>15</v>
      </c>
      <c r="AU138" s="5">
        <v>15</v>
      </c>
      <c r="AV138" s="5">
        <v>15</v>
      </c>
      <c r="AW138" s="5">
        <v>15</v>
      </c>
      <c r="AX138" s="5">
        <v>15</v>
      </c>
      <c r="AY138" s="5">
        <v>15</v>
      </c>
      <c r="AZ138" s="4"/>
      <c r="BA138" s="4"/>
      <c r="BB138" s="4"/>
      <c r="BC138" s="4"/>
      <c r="BD138" s="6"/>
    </row>
    <row r="139" spans="1:57" x14ac:dyDescent="0.2">
      <c r="A139" s="2" t="s">
        <v>57</v>
      </c>
      <c r="B139" s="2" t="s">
        <v>186</v>
      </c>
      <c r="C139" s="2" t="s">
        <v>346</v>
      </c>
      <c r="D139" s="4">
        <v>125714.674</v>
      </c>
      <c r="E139" s="4"/>
      <c r="F139" s="4"/>
      <c r="G139" s="4"/>
      <c r="H139" s="4"/>
      <c r="I139" s="4"/>
      <c r="J139" s="4"/>
      <c r="K139" s="5">
        <v>12000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5">
        <v>2700</v>
      </c>
      <c r="Z139" s="4"/>
      <c r="AA139" s="5"/>
      <c r="AB139" s="4"/>
      <c r="AC139" s="5"/>
      <c r="AD139" s="4"/>
      <c r="AE139" s="5">
        <v>500</v>
      </c>
      <c r="AF139" s="5"/>
      <c r="AG139" s="4"/>
      <c r="AH139" s="4"/>
      <c r="AI139" s="5">
        <v>100</v>
      </c>
      <c r="AJ139" s="5"/>
      <c r="AK139" s="5"/>
      <c r="AL139" s="5"/>
      <c r="AM139" s="5"/>
      <c r="AN139" s="5">
        <v>50</v>
      </c>
      <c r="AO139" s="5"/>
      <c r="AP139" s="5"/>
      <c r="AQ139" s="5">
        <v>10</v>
      </c>
      <c r="AR139" s="5"/>
      <c r="AS139" s="5"/>
      <c r="AT139" s="4"/>
      <c r="AU139" s="4"/>
      <c r="AV139" s="4"/>
      <c r="AW139" s="5">
        <v>10</v>
      </c>
      <c r="AX139" s="5">
        <v>10</v>
      </c>
      <c r="AY139" s="4"/>
      <c r="AZ139" s="4"/>
      <c r="BA139" s="4"/>
      <c r="BB139" s="4"/>
      <c r="BC139" s="4"/>
      <c r="BD139" s="6"/>
    </row>
    <row r="140" spans="1:57" x14ac:dyDescent="0.2">
      <c r="A140" s="2" t="s">
        <v>57</v>
      </c>
      <c r="B140" s="2" t="s">
        <v>187</v>
      </c>
      <c r="C140" s="2" t="s">
        <v>347</v>
      </c>
      <c r="D140" s="4">
        <v>3796.9810000000002</v>
      </c>
      <c r="E140" s="4">
        <v>8000</v>
      </c>
      <c r="F140" s="4"/>
      <c r="G140" s="4"/>
      <c r="H140" s="4"/>
      <c r="I140" s="4"/>
      <c r="J140" s="4"/>
      <c r="K140" s="4"/>
      <c r="L140" s="4"/>
      <c r="M140" s="4"/>
      <c r="N140" s="4"/>
      <c r="O140" s="4">
        <v>5000</v>
      </c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5">
        <v>15</v>
      </c>
      <c r="AS140" s="4"/>
      <c r="AT140" s="4"/>
      <c r="AU140" s="4"/>
      <c r="AV140" s="4"/>
      <c r="AW140" s="5">
        <v>15</v>
      </c>
      <c r="AX140" s="5">
        <v>15</v>
      </c>
      <c r="AY140" s="4"/>
      <c r="AZ140" s="4"/>
      <c r="BA140" s="4"/>
      <c r="BB140" s="4"/>
      <c r="BC140" s="4"/>
      <c r="BD140" s="6"/>
    </row>
    <row r="141" spans="1:57" x14ac:dyDescent="0.2">
      <c r="A141" s="2" t="s">
        <v>57</v>
      </c>
      <c r="B141" s="2" t="s">
        <v>188</v>
      </c>
      <c r="C141" s="2" t="s">
        <v>348</v>
      </c>
      <c r="D141" s="4">
        <v>6.2709999999999999</v>
      </c>
      <c r="E141" s="5">
        <v>8000</v>
      </c>
      <c r="F141" s="4"/>
      <c r="G141" s="4"/>
      <c r="H141" s="4"/>
      <c r="I141" s="4"/>
      <c r="J141" s="4"/>
      <c r="K141" s="4"/>
      <c r="L141" s="4"/>
      <c r="M141" s="4"/>
      <c r="N141" s="4"/>
      <c r="O141" s="5">
        <v>5000</v>
      </c>
      <c r="P141" s="4"/>
      <c r="Q141" s="4"/>
      <c r="R141" s="4"/>
      <c r="S141" s="4"/>
      <c r="T141" s="4"/>
      <c r="U141" s="4"/>
      <c r="V141" s="4"/>
      <c r="W141" s="4"/>
      <c r="X141" s="5">
        <v>3000</v>
      </c>
      <c r="Y141" s="5"/>
      <c r="Z141" s="4"/>
      <c r="AA141" s="4"/>
      <c r="AB141" s="4"/>
      <c r="AC141" s="5">
        <v>2000</v>
      </c>
      <c r="AD141" s="4"/>
      <c r="AE141" s="5">
        <v>500</v>
      </c>
      <c r="AF141" s="4"/>
      <c r="AG141" s="4"/>
      <c r="AH141" s="4"/>
      <c r="AI141" s="5"/>
      <c r="AJ141" s="4"/>
      <c r="AK141" s="4"/>
      <c r="AL141" s="5">
        <v>350</v>
      </c>
      <c r="AM141" s="5">
        <v>50</v>
      </c>
      <c r="AN141" s="5">
        <v>50</v>
      </c>
      <c r="AO141" s="5">
        <v>50</v>
      </c>
      <c r="AP141" s="5">
        <v>50</v>
      </c>
      <c r="AQ141" s="5">
        <v>50</v>
      </c>
      <c r="AR141" s="5">
        <v>50</v>
      </c>
      <c r="AS141" s="5">
        <v>50</v>
      </c>
      <c r="AT141" s="5">
        <v>10</v>
      </c>
      <c r="AU141" s="5">
        <v>10</v>
      </c>
      <c r="AV141" s="5">
        <v>10</v>
      </c>
      <c r="AW141" s="5">
        <v>10</v>
      </c>
      <c r="AX141" s="5">
        <v>10</v>
      </c>
      <c r="AY141" s="5">
        <v>10</v>
      </c>
      <c r="AZ141" s="4"/>
      <c r="BA141" s="4"/>
      <c r="BB141" s="4"/>
      <c r="BC141" s="4"/>
      <c r="BD141" s="6"/>
    </row>
    <row r="142" spans="1:57" x14ac:dyDescent="0.2">
      <c r="A142" s="2" t="s">
        <v>57</v>
      </c>
      <c r="B142" s="2" t="s">
        <v>189</v>
      </c>
      <c r="C142" s="2" t="s">
        <v>349</v>
      </c>
      <c r="D142" s="4">
        <v>284594.39500000002</v>
      </c>
      <c r="E142" s="4">
        <v>2711.6162482242344</v>
      </c>
      <c r="F142" s="4"/>
      <c r="G142" s="4"/>
      <c r="H142" s="4"/>
      <c r="I142" s="4"/>
      <c r="J142" s="4">
        <v>2716.8606496406446</v>
      </c>
      <c r="K142" s="4"/>
      <c r="L142" s="4"/>
      <c r="M142" s="4">
        <v>2720.0296296900174</v>
      </c>
      <c r="N142" s="4"/>
      <c r="O142" s="4">
        <v>2728.9124079073263</v>
      </c>
      <c r="P142" s="4"/>
      <c r="Q142" s="4"/>
      <c r="R142" s="4"/>
      <c r="S142" s="5">
        <v>2275.9111849799274</v>
      </c>
      <c r="T142" s="5">
        <v>2302.8665889096037</v>
      </c>
      <c r="U142" s="5">
        <v>2314.9032321080717</v>
      </c>
      <c r="V142" s="5">
        <v>2377.3560156092885</v>
      </c>
      <c r="W142" s="5">
        <v>2205.6506676257877</v>
      </c>
      <c r="X142" s="5">
        <v>2131.918897491812</v>
      </c>
      <c r="Y142" s="5">
        <v>2155.6574662215094</v>
      </c>
      <c r="Z142" s="5">
        <v>1991.0579509047598</v>
      </c>
      <c r="AA142" s="5">
        <v>1655.5469957250182</v>
      </c>
      <c r="AB142" s="5">
        <v>1323.8274717967681</v>
      </c>
      <c r="AC142" s="5">
        <v>1017.5041219273031</v>
      </c>
      <c r="AD142" s="5">
        <v>766.80475930450075</v>
      </c>
      <c r="AE142" s="5">
        <v>532.43749627051238</v>
      </c>
      <c r="AF142" s="5">
        <v>516.53543695632243</v>
      </c>
      <c r="AG142" s="5">
        <v>485.50403772902172</v>
      </c>
      <c r="AH142" s="5">
        <v>460.98029750654473</v>
      </c>
      <c r="AI142" s="5">
        <v>313.14935241730188</v>
      </c>
      <c r="AJ142" s="5">
        <v>299.50583535738804</v>
      </c>
      <c r="AK142" s="5">
        <v>434.93903240791525</v>
      </c>
      <c r="AL142" s="5">
        <v>500</v>
      </c>
      <c r="AM142" s="5">
        <v>500</v>
      </c>
      <c r="AN142" s="5">
        <v>500</v>
      </c>
      <c r="AO142" s="5">
        <v>15</v>
      </c>
      <c r="AP142" s="5">
        <v>15</v>
      </c>
      <c r="AQ142" s="5">
        <v>15</v>
      </c>
      <c r="AR142" s="5">
        <v>15</v>
      </c>
      <c r="AS142" s="5">
        <v>15</v>
      </c>
      <c r="AT142" s="5">
        <v>15</v>
      </c>
      <c r="AU142" s="5">
        <v>15</v>
      </c>
      <c r="AV142" s="5">
        <v>15</v>
      </c>
      <c r="AW142" s="5">
        <v>15</v>
      </c>
      <c r="AX142" s="5">
        <v>15</v>
      </c>
      <c r="AY142" s="5">
        <v>15</v>
      </c>
      <c r="AZ142" s="4"/>
      <c r="BA142" s="4"/>
      <c r="BB142" s="4"/>
      <c r="BC142" s="4"/>
      <c r="BD142" s="6"/>
    </row>
    <row r="143" spans="1:57" x14ac:dyDescent="0.2">
      <c r="A143" s="2" t="s">
        <v>57</v>
      </c>
      <c r="B143" s="2" t="s">
        <v>190</v>
      </c>
      <c r="C143" s="2" t="s">
        <v>350</v>
      </c>
      <c r="D143" s="4">
        <v>14.497</v>
      </c>
      <c r="E143" s="5">
        <v>8000</v>
      </c>
      <c r="F143" s="4"/>
      <c r="G143" s="4"/>
      <c r="H143" s="4"/>
      <c r="I143" s="4"/>
      <c r="J143" s="4"/>
      <c r="K143" s="4"/>
      <c r="L143" s="4"/>
      <c r="M143" s="4"/>
      <c r="N143" s="4"/>
      <c r="O143" s="5">
        <v>5000</v>
      </c>
      <c r="P143" s="4"/>
      <c r="Q143" s="4"/>
      <c r="R143" s="4"/>
      <c r="S143" s="4"/>
      <c r="T143" s="4"/>
      <c r="U143" s="4"/>
      <c r="V143" s="4"/>
      <c r="W143" s="4"/>
      <c r="X143" s="5">
        <v>3000</v>
      </c>
      <c r="Y143" s="5"/>
      <c r="Z143" s="4"/>
      <c r="AA143" s="4"/>
      <c r="AB143" s="4"/>
      <c r="AC143" s="5">
        <v>2000</v>
      </c>
      <c r="AD143" s="4"/>
      <c r="AE143" s="5">
        <v>500</v>
      </c>
      <c r="AF143" s="4"/>
      <c r="AG143" s="4"/>
      <c r="AH143" s="4"/>
      <c r="AI143" s="5"/>
      <c r="AJ143" s="4"/>
      <c r="AK143" s="4"/>
      <c r="AL143" s="5">
        <v>350</v>
      </c>
      <c r="AM143" s="5">
        <v>50</v>
      </c>
      <c r="AN143" s="5">
        <v>50</v>
      </c>
      <c r="AO143" s="5">
        <v>50</v>
      </c>
      <c r="AP143" s="5">
        <v>50</v>
      </c>
      <c r="AQ143" s="5">
        <v>50</v>
      </c>
      <c r="AR143" s="5">
        <v>50</v>
      </c>
      <c r="AS143" s="5">
        <v>50</v>
      </c>
      <c r="AT143" s="5">
        <v>10</v>
      </c>
      <c r="AU143" s="5">
        <v>10</v>
      </c>
      <c r="AV143" s="5">
        <v>10</v>
      </c>
      <c r="AW143" s="5">
        <v>10</v>
      </c>
      <c r="AX143" s="5">
        <v>10</v>
      </c>
      <c r="AY143" s="5">
        <v>10</v>
      </c>
      <c r="AZ143" s="4"/>
      <c r="BA143" s="4"/>
      <c r="BB143" s="4"/>
      <c r="BC143" s="4"/>
      <c r="BD143" s="6"/>
    </row>
    <row r="144" spans="1:57" x14ac:dyDescent="0.2">
      <c r="A144" s="2" t="s">
        <v>58</v>
      </c>
      <c r="B144" s="2" t="s">
        <v>191</v>
      </c>
      <c r="C144" s="2" t="s">
        <v>351</v>
      </c>
      <c r="D144" s="4">
        <v>8020.2619999999997</v>
      </c>
      <c r="E144" s="4">
        <v>8000</v>
      </c>
      <c r="F144" s="4"/>
      <c r="G144" s="4"/>
      <c r="H144" s="4"/>
      <c r="I144" s="4"/>
      <c r="J144" s="4"/>
      <c r="K144" s="4"/>
      <c r="L144" s="4"/>
      <c r="M144" s="4"/>
      <c r="N144" s="4"/>
      <c r="O144" s="4">
        <v>5000</v>
      </c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5">
        <v>1500</v>
      </c>
      <c r="AB144" s="4"/>
      <c r="AC144" s="4"/>
      <c r="AD144" s="5">
        <v>500</v>
      </c>
      <c r="AE144" s="5">
        <v>500</v>
      </c>
      <c r="AF144" s="4"/>
      <c r="AG144" s="4"/>
      <c r="AH144" s="4"/>
      <c r="AI144" s="5"/>
      <c r="AJ144" s="4"/>
      <c r="AK144" s="4"/>
      <c r="AL144" s="5">
        <v>350</v>
      </c>
      <c r="AM144" s="5">
        <v>50</v>
      </c>
      <c r="AN144" s="5">
        <v>50</v>
      </c>
      <c r="AO144" s="5">
        <v>50</v>
      </c>
      <c r="AP144" s="5">
        <v>50</v>
      </c>
      <c r="AQ144" s="5">
        <v>50</v>
      </c>
      <c r="AR144" s="5">
        <v>50</v>
      </c>
      <c r="AS144" s="5">
        <v>50</v>
      </c>
      <c r="AT144" s="5">
        <v>10</v>
      </c>
      <c r="AU144" s="5">
        <v>10</v>
      </c>
      <c r="AV144" s="5">
        <v>10</v>
      </c>
      <c r="AW144" s="5">
        <v>10</v>
      </c>
      <c r="AX144" s="5">
        <v>10</v>
      </c>
      <c r="AY144" s="5">
        <v>10</v>
      </c>
      <c r="AZ144" s="4"/>
      <c r="BA144" s="4"/>
      <c r="BB144" s="4"/>
      <c r="BC144" s="4"/>
      <c r="BD144" s="6"/>
      <c r="BE144" s="5">
        <v>10</v>
      </c>
    </row>
    <row r="145" spans="1:57" x14ac:dyDescent="0.2">
      <c r="A145" s="2" t="s">
        <v>58</v>
      </c>
      <c r="B145" s="2" t="s">
        <v>192</v>
      </c>
      <c r="C145" s="2" t="s">
        <v>352</v>
      </c>
      <c r="D145" s="4">
        <v>10268.379999999999</v>
      </c>
      <c r="E145" s="5">
        <v>8000</v>
      </c>
      <c r="F145" s="4"/>
      <c r="G145" s="4"/>
      <c r="H145" s="4"/>
      <c r="I145" s="4"/>
      <c r="J145" s="4"/>
      <c r="K145" s="4"/>
      <c r="L145" s="4"/>
      <c r="M145" s="4"/>
      <c r="N145" s="4"/>
      <c r="O145" s="5">
        <v>5000</v>
      </c>
      <c r="P145" s="4"/>
      <c r="Q145" s="4"/>
      <c r="R145" s="4"/>
      <c r="S145" s="4"/>
      <c r="T145" s="4"/>
      <c r="U145" s="4"/>
      <c r="V145" s="4"/>
      <c r="W145" s="4"/>
      <c r="X145" s="5">
        <v>3000</v>
      </c>
      <c r="Y145" s="5"/>
      <c r="Z145" s="4"/>
      <c r="AA145" s="4"/>
      <c r="AB145" s="4"/>
      <c r="AC145" s="5">
        <v>2000</v>
      </c>
      <c r="AD145" s="4"/>
      <c r="AE145" s="5">
        <v>500</v>
      </c>
      <c r="AF145" s="4"/>
      <c r="AG145" s="4"/>
      <c r="AH145" s="4"/>
      <c r="AI145" s="5"/>
      <c r="AJ145" s="4"/>
      <c r="AK145" s="4"/>
      <c r="AL145" s="5">
        <v>350</v>
      </c>
      <c r="AM145" s="5">
        <v>50</v>
      </c>
      <c r="AN145" s="5">
        <v>50</v>
      </c>
      <c r="AO145" s="5">
        <v>50</v>
      </c>
      <c r="AP145" s="5">
        <v>50</v>
      </c>
      <c r="AQ145" s="5">
        <v>50</v>
      </c>
      <c r="AR145" s="5">
        <v>50</v>
      </c>
      <c r="AS145" s="5">
        <v>50</v>
      </c>
      <c r="AT145" s="5">
        <v>10</v>
      </c>
      <c r="AU145" s="5">
        <v>10</v>
      </c>
      <c r="AV145" s="5">
        <v>10</v>
      </c>
      <c r="AW145" s="5">
        <v>10</v>
      </c>
      <c r="AX145" s="5">
        <v>10</v>
      </c>
      <c r="AY145" s="5">
        <v>10</v>
      </c>
      <c r="AZ145" s="4"/>
      <c r="BA145" s="4"/>
      <c r="BB145" s="4"/>
      <c r="BC145" s="4"/>
      <c r="BD145" s="6"/>
      <c r="BE145" s="5">
        <v>10</v>
      </c>
    </row>
    <row r="146" spans="1:57" x14ac:dyDescent="0.2">
      <c r="A146" s="2" t="s">
        <v>58</v>
      </c>
      <c r="B146" s="2" t="s">
        <v>193</v>
      </c>
      <c r="C146" s="2" t="s">
        <v>353</v>
      </c>
      <c r="D146" s="5">
        <v>7165.5810000000001</v>
      </c>
      <c r="E146" s="4">
        <v>8000</v>
      </c>
      <c r="F146" s="4"/>
      <c r="G146" s="4"/>
      <c r="H146" s="4"/>
      <c r="I146" s="4"/>
      <c r="J146" s="4"/>
      <c r="K146" s="4"/>
      <c r="L146" s="4"/>
      <c r="M146" s="4"/>
      <c r="N146" s="4"/>
      <c r="O146" s="4">
        <v>5000</v>
      </c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>
        <v>2000</v>
      </c>
      <c r="AC146" s="5">
        <v>500</v>
      </c>
      <c r="AD146" s="4"/>
      <c r="AE146" s="4"/>
      <c r="AF146" s="4"/>
      <c r="AG146" s="4"/>
      <c r="AH146" s="4"/>
      <c r="AI146" s="4"/>
      <c r="AJ146" s="4"/>
      <c r="AK146" s="4"/>
      <c r="AL146" s="11">
        <v>350</v>
      </c>
      <c r="AM146" s="11">
        <v>50</v>
      </c>
      <c r="AN146" s="11">
        <v>50</v>
      </c>
      <c r="AO146" s="11">
        <v>50</v>
      </c>
      <c r="AP146" s="11">
        <v>50</v>
      </c>
      <c r="AQ146" s="11">
        <v>50</v>
      </c>
      <c r="AR146" s="11">
        <v>50</v>
      </c>
      <c r="AS146" s="11">
        <v>50</v>
      </c>
      <c r="AT146" s="11">
        <v>10</v>
      </c>
      <c r="AU146" s="11">
        <v>10</v>
      </c>
      <c r="AV146" s="11">
        <v>10</v>
      </c>
      <c r="AW146" s="11">
        <v>10</v>
      </c>
      <c r="AX146" s="11">
        <v>10</v>
      </c>
      <c r="AY146" s="11">
        <v>10</v>
      </c>
      <c r="AZ146" s="4"/>
      <c r="BA146" s="4"/>
      <c r="BB146" s="4"/>
      <c r="BC146" s="4"/>
      <c r="BD146" s="6"/>
      <c r="BE146" s="5">
        <v>10</v>
      </c>
    </row>
    <row r="147" spans="1:57" x14ac:dyDescent="0.2">
      <c r="A147" s="2" t="s">
        <v>58</v>
      </c>
      <c r="B147" s="2" t="s">
        <v>194</v>
      </c>
      <c r="C147" s="2" t="s">
        <v>354</v>
      </c>
      <c r="D147" s="4">
        <v>148.72499999999999</v>
      </c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5">
        <v>5000</v>
      </c>
      <c r="P147" s="4"/>
      <c r="Q147" s="4"/>
      <c r="R147" s="4"/>
      <c r="S147" s="4"/>
      <c r="T147" s="4"/>
      <c r="U147" s="4"/>
      <c r="V147" s="4"/>
      <c r="W147" s="4"/>
      <c r="X147" s="5">
        <v>3000</v>
      </c>
      <c r="Y147" s="5"/>
      <c r="Z147" s="4"/>
      <c r="AA147" s="4"/>
      <c r="AB147" s="4"/>
      <c r="AC147" s="5">
        <v>2000</v>
      </c>
      <c r="AD147" s="4"/>
      <c r="AE147" s="5">
        <v>500</v>
      </c>
      <c r="AF147" s="4"/>
      <c r="AG147" s="4"/>
      <c r="AH147" s="4"/>
      <c r="AI147" s="5"/>
      <c r="AJ147" s="4"/>
      <c r="AK147" s="4"/>
      <c r="AL147" s="5">
        <v>350</v>
      </c>
      <c r="AM147" s="5">
        <v>50</v>
      </c>
      <c r="AN147" s="5">
        <v>50</v>
      </c>
      <c r="AO147" s="5">
        <v>50</v>
      </c>
      <c r="AP147" s="5">
        <v>50</v>
      </c>
      <c r="AQ147" s="5">
        <v>50</v>
      </c>
      <c r="AR147" s="5">
        <v>50</v>
      </c>
      <c r="AS147" s="5">
        <v>50</v>
      </c>
      <c r="AT147" s="5">
        <v>10</v>
      </c>
      <c r="AU147" s="5">
        <v>10</v>
      </c>
      <c r="AV147" s="5">
        <v>10</v>
      </c>
      <c r="AW147" s="5">
        <v>10</v>
      </c>
      <c r="AX147" s="5">
        <v>10</v>
      </c>
      <c r="AY147" s="5">
        <v>10</v>
      </c>
      <c r="AZ147" s="4"/>
      <c r="BA147" s="4"/>
      <c r="BB147" s="4"/>
      <c r="BC147" s="4"/>
      <c r="BD147" s="6"/>
      <c r="BE147" s="5">
        <v>10</v>
      </c>
    </row>
    <row r="148" spans="1:57" x14ac:dyDescent="0.2">
      <c r="A148" s="2" t="s">
        <v>58</v>
      </c>
      <c r="B148" s="2" t="s">
        <v>195</v>
      </c>
      <c r="C148" s="2" t="s">
        <v>355</v>
      </c>
      <c r="D148" s="4">
        <v>943.28700000000003</v>
      </c>
      <c r="E148" s="4">
        <v>8000</v>
      </c>
      <c r="F148" s="4"/>
      <c r="G148" s="4"/>
      <c r="H148" s="4"/>
      <c r="I148" s="4"/>
      <c r="J148" s="4"/>
      <c r="K148" s="4"/>
      <c r="L148" s="4"/>
      <c r="M148" s="4"/>
      <c r="N148" s="4"/>
      <c r="O148" s="4">
        <v>5000</v>
      </c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5">
        <v>50</v>
      </c>
      <c r="AN148" s="5">
        <v>50</v>
      </c>
      <c r="AO148" s="5">
        <v>50</v>
      </c>
      <c r="AP148" s="5">
        <v>50</v>
      </c>
      <c r="AQ148" s="5">
        <v>50</v>
      </c>
      <c r="AR148" s="5">
        <v>50</v>
      </c>
      <c r="AS148" s="5">
        <v>50</v>
      </c>
      <c r="AT148" s="5">
        <v>10</v>
      </c>
      <c r="AU148" s="5">
        <v>10</v>
      </c>
      <c r="AV148" s="5">
        <v>10</v>
      </c>
      <c r="AW148" s="5">
        <v>10</v>
      </c>
      <c r="AX148" s="5">
        <v>10</v>
      </c>
      <c r="AY148" s="5">
        <v>10</v>
      </c>
      <c r="AZ148" s="4"/>
      <c r="BA148" s="4"/>
      <c r="BB148" s="4"/>
      <c r="BC148" s="4"/>
      <c r="BD148" s="6"/>
      <c r="BE148" s="5">
        <v>10</v>
      </c>
    </row>
    <row r="149" spans="1:57" x14ac:dyDescent="0.2">
      <c r="A149" s="2" t="s">
        <v>58</v>
      </c>
      <c r="B149" s="2" t="s">
        <v>196</v>
      </c>
      <c r="C149" s="2" t="s">
        <v>356</v>
      </c>
      <c r="D149" s="4">
        <v>83512.459000000003</v>
      </c>
      <c r="E149" s="5">
        <v>8000</v>
      </c>
      <c r="F149" s="4"/>
      <c r="G149" s="4"/>
      <c r="H149" s="4"/>
      <c r="I149" s="4"/>
      <c r="J149" s="4"/>
      <c r="K149" s="4"/>
      <c r="L149" s="4"/>
      <c r="M149" s="4"/>
      <c r="N149" s="4"/>
      <c r="O149" s="5">
        <v>5000</v>
      </c>
      <c r="P149" s="4"/>
      <c r="Q149" s="4"/>
      <c r="R149" s="4"/>
      <c r="S149" s="4"/>
      <c r="T149" s="4"/>
      <c r="U149" s="4"/>
      <c r="V149" s="4"/>
      <c r="W149" s="4"/>
      <c r="X149" s="5">
        <v>3000</v>
      </c>
      <c r="Y149" s="5"/>
      <c r="Z149" s="4"/>
      <c r="AA149" s="4"/>
      <c r="AB149" s="4"/>
      <c r="AC149" s="5">
        <v>2000</v>
      </c>
      <c r="AD149" s="4"/>
      <c r="AE149" s="5">
        <v>500</v>
      </c>
      <c r="AF149" s="4"/>
      <c r="AG149" s="4"/>
      <c r="AH149" s="4"/>
      <c r="AI149" s="5"/>
      <c r="AJ149" s="4"/>
      <c r="AK149" s="4"/>
      <c r="AL149" s="5">
        <v>350</v>
      </c>
      <c r="AM149" s="5">
        <v>50</v>
      </c>
      <c r="AN149" s="5">
        <v>50</v>
      </c>
      <c r="AO149" s="5">
        <v>50</v>
      </c>
      <c r="AP149" s="5">
        <v>50</v>
      </c>
      <c r="AQ149" s="5">
        <v>50</v>
      </c>
      <c r="AR149" s="5">
        <v>50</v>
      </c>
      <c r="AS149" s="5">
        <v>50</v>
      </c>
      <c r="AT149" s="5">
        <v>10</v>
      </c>
      <c r="AU149" s="5">
        <v>10</v>
      </c>
      <c r="AV149" s="5">
        <v>10</v>
      </c>
      <c r="AW149" s="5">
        <v>10</v>
      </c>
      <c r="AX149" s="5">
        <v>10</v>
      </c>
      <c r="AY149" s="5">
        <v>10</v>
      </c>
      <c r="AZ149" s="4"/>
      <c r="BA149" s="4"/>
      <c r="BB149" s="4"/>
      <c r="BC149" s="4"/>
      <c r="BD149" s="6"/>
      <c r="BE149" s="5">
        <v>10</v>
      </c>
    </row>
    <row r="150" spans="1:57" x14ac:dyDescent="0.2">
      <c r="A150" s="2" t="s">
        <v>58</v>
      </c>
      <c r="B150" s="2" t="s">
        <v>197</v>
      </c>
      <c r="C150" s="2" t="s">
        <v>357</v>
      </c>
      <c r="D150" s="4">
        <v>5338.2830000000004</v>
      </c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5">
        <v>5000</v>
      </c>
      <c r="P150" s="4"/>
      <c r="Q150" s="4"/>
      <c r="R150" s="4"/>
      <c r="S150" s="4"/>
      <c r="T150" s="4"/>
      <c r="U150" s="4"/>
      <c r="V150" s="4"/>
      <c r="W150" s="4"/>
      <c r="X150" s="5">
        <v>3000</v>
      </c>
      <c r="Y150" s="5"/>
      <c r="Z150" s="4"/>
      <c r="AA150" s="4"/>
      <c r="AB150" s="4"/>
      <c r="AC150" s="5">
        <v>2000</v>
      </c>
      <c r="AD150" s="4"/>
      <c r="AE150" s="5">
        <v>500</v>
      </c>
      <c r="AF150" s="4"/>
      <c r="AG150" s="4"/>
      <c r="AH150" s="4"/>
      <c r="AI150" s="5"/>
      <c r="AJ150" s="4"/>
      <c r="AK150" s="4"/>
      <c r="AL150" s="5">
        <v>350</v>
      </c>
      <c r="AM150" s="5">
        <v>50</v>
      </c>
      <c r="AN150" s="5">
        <v>50</v>
      </c>
      <c r="AO150" s="5">
        <v>50</v>
      </c>
      <c r="AP150" s="5">
        <v>50</v>
      </c>
      <c r="AQ150" s="5">
        <v>50</v>
      </c>
      <c r="AR150" s="5">
        <v>50</v>
      </c>
      <c r="AS150" s="5">
        <v>50</v>
      </c>
      <c r="AT150" s="5">
        <v>10</v>
      </c>
      <c r="AU150" s="5">
        <v>10</v>
      </c>
      <c r="AV150" s="5">
        <v>10</v>
      </c>
      <c r="AW150" s="5">
        <v>10</v>
      </c>
      <c r="AX150" s="5">
        <v>10</v>
      </c>
      <c r="AY150" s="5">
        <v>10</v>
      </c>
      <c r="AZ150" s="4"/>
      <c r="BA150" s="4"/>
      <c r="BB150" s="4"/>
      <c r="BC150" s="4"/>
      <c r="BD150" s="6"/>
      <c r="BE150" s="5">
        <v>10</v>
      </c>
    </row>
    <row r="151" spans="1:57" x14ac:dyDescent="0.2">
      <c r="A151" s="2" t="s">
        <v>58</v>
      </c>
      <c r="B151" s="2" t="s">
        <v>198</v>
      </c>
      <c r="C151" s="2" t="s">
        <v>358</v>
      </c>
      <c r="D151" s="4">
        <v>40282.828000000001</v>
      </c>
      <c r="E151" s="4">
        <v>8000</v>
      </c>
      <c r="F151" s="4"/>
      <c r="G151" s="4"/>
      <c r="H151" s="4"/>
      <c r="I151" s="4"/>
      <c r="J151" s="4"/>
      <c r="K151" s="4"/>
      <c r="L151" s="4"/>
      <c r="M151" s="4"/>
      <c r="N151" s="4"/>
      <c r="O151" s="4">
        <v>5000</v>
      </c>
      <c r="P151" s="4"/>
      <c r="Q151" s="4"/>
      <c r="R151" s="4"/>
      <c r="S151" s="4"/>
      <c r="T151" s="4"/>
      <c r="U151" s="4"/>
      <c r="V151" s="4"/>
      <c r="W151" s="4"/>
      <c r="X151" s="5">
        <v>3000</v>
      </c>
      <c r="Y151" s="5"/>
      <c r="Z151" s="4"/>
      <c r="AA151" s="4"/>
      <c r="AB151" s="4"/>
      <c r="AC151" s="5">
        <v>2000</v>
      </c>
      <c r="AD151" s="4"/>
      <c r="AE151" s="5">
        <v>500</v>
      </c>
      <c r="AF151" s="4"/>
      <c r="AG151" s="4"/>
      <c r="AH151" s="4"/>
      <c r="AI151" s="5"/>
      <c r="AJ151" s="4"/>
      <c r="AK151" s="4"/>
      <c r="AL151" s="5">
        <v>350</v>
      </c>
      <c r="AM151" s="5">
        <v>50</v>
      </c>
      <c r="AN151" s="5">
        <v>50</v>
      </c>
      <c r="AO151" s="5">
        <v>50</v>
      </c>
      <c r="AP151" s="5">
        <v>50</v>
      </c>
      <c r="AQ151" s="5">
        <v>50</v>
      </c>
      <c r="AR151" s="5">
        <v>50</v>
      </c>
      <c r="AS151" s="5">
        <v>50</v>
      </c>
      <c r="AT151" s="5">
        <v>10</v>
      </c>
      <c r="AU151" s="5">
        <v>10</v>
      </c>
      <c r="AV151" s="5">
        <v>10</v>
      </c>
      <c r="AW151" s="5">
        <v>10</v>
      </c>
      <c r="AX151" s="5">
        <v>10</v>
      </c>
      <c r="AY151" s="5">
        <v>10</v>
      </c>
      <c r="AZ151" s="4"/>
      <c r="BA151" s="4"/>
      <c r="BB151" s="4"/>
      <c r="BC151" s="4"/>
      <c r="BD151" s="6"/>
      <c r="BE151" s="5">
        <v>10</v>
      </c>
    </row>
    <row r="152" spans="1:57" x14ac:dyDescent="0.2">
      <c r="A152" s="2" t="s">
        <v>58</v>
      </c>
      <c r="B152" s="2" t="s">
        <v>199</v>
      </c>
      <c r="C152" s="2" t="s">
        <v>359</v>
      </c>
      <c r="D152" s="4">
        <v>5176.482</v>
      </c>
      <c r="E152" s="4">
        <v>8000</v>
      </c>
      <c r="F152" s="4"/>
      <c r="G152" s="4"/>
      <c r="H152" s="4"/>
      <c r="I152" s="4"/>
      <c r="J152" s="4"/>
      <c r="K152" s="4"/>
      <c r="L152" s="4"/>
      <c r="M152" s="4"/>
      <c r="N152" s="4"/>
      <c r="O152" s="4">
        <v>5000</v>
      </c>
      <c r="P152" s="4"/>
      <c r="Q152" s="4"/>
      <c r="R152" s="4"/>
      <c r="S152" s="4"/>
      <c r="T152" s="4"/>
      <c r="U152" s="4"/>
      <c r="V152" s="4"/>
      <c r="W152" s="4"/>
      <c r="X152" s="5">
        <v>2000</v>
      </c>
      <c r="Y152" s="4"/>
      <c r="Z152" s="4"/>
      <c r="AA152" s="4"/>
      <c r="AB152" s="4"/>
      <c r="AC152" s="4"/>
      <c r="AD152" s="4"/>
      <c r="AE152" s="5">
        <v>500</v>
      </c>
      <c r="AF152" s="4"/>
      <c r="AG152" s="4"/>
      <c r="AH152" s="4"/>
      <c r="AI152" s="5"/>
      <c r="AJ152" s="4"/>
      <c r="AK152" s="4"/>
      <c r="AL152" s="5">
        <v>350</v>
      </c>
      <c r="AM152" s="5">
        <v>50</v>
      </c>
      <c r="AN152" s="5">
        <v>50</v>
      </c>
      <c r="AO152" s="5">
        <v>50</v>
      </c>
      <c r="AP152" s="5">
        <v>50</v>
      </c>
      <c r="AQ152" s="5">
        <v>50</v>
      </c>
      <c r="AR152" s="5">
        <v>50</v>
      </c>
      <c r="AS152" s="5">
        <v>50</v>
      </c>
      <c r="AT152" s="5">
        <v>10</v>
      </c>
      <c r="AU152" s="5">
        <v>10</v>
      </c>
      <c r="AV152" s="5">
        <v>10</v>
      </c>
      <c r="AW152" s="5">
        <v>10</v>
      </c>
      <c r="AX152" s="5">
        <v>10</v>
      </c>
      <c r="AY152" s="5">
        <v>10</v>
      </c>
      <c r="AZ152" s="4"/>
      <c r="BA152" s="4"/>
      <c r="BB152" s="4"/>
      <c r="BC152" s="4"/>
      <c r="BD152" s="6"/>
      <c r="BE152" s="5">
        <v>10</v>
      </c>
    </row>
    <row r="153" spans="1:57" x14ac:dyDescent="0.2">
      <c r="A153" s="2" t="s">
        <v>58</v>
      </c>
      <c r="B153" s="2" t="s">
        <v>200</v>
      </c>
      <c r="C153" s="2" t="s">
        <v>360</v>
      </c>
      <c r="D153" s="4">
        <v>59213.095999999998</v>
      </c>
      <c r="E153" s="5">
        <v>8000</v>
      </c>
      <c r="F153" s="4"/>
      <c r="G153" s="4"/>
      <c r="H153" s="4"/>
      <c r="I153" s="4"/>
      <c r="J153" s="4"/>
      <c r="K153" s="4"/>
      <c r="L153" s="4"/>
      <c r="M153" s="4"/>
      <c r="N153" s="4"/>
      <c r="O153" s="5">
        <v>5000</v>
      </c>
      <c r="P153" s="4"/>
      <c r="Q153" s="4"/>
      <c r="R153" s="4"/>
      <c r="S153" s="4"/>
      <c r="T153" s="4"/>
      <c r="U153" s="4"/>
      <c r="V153" s="4"/>
      <c r="W153" s="4"/>
      <c r="X153" s="5">
        <v>3000</v>
      </c>
      <c r="Y153" s="5"/>
      <c r="Z153" s="4"/>
      <c r="AA153" s="4"/>
      <c r="AB153" s="4"/>
      <c r="AC153" s="5">
        <v>2000</v>
      </c>
      <c r="AD153" s="4"/>
      <c r="AE153" s="5">
        <v>500</v>
      </c>
      <c r="AF153" s="4"/>
      <c r="AG153" s="4"/>
      <c r="AH153" s="4"/>
      <c r="AI153" s="5"/>
      <c r="AJ153" s="4"/>
      <c r="AK153" s="4"/>
      <c r="AL153" s="5">
        <v>350</v>
      </c>
      <c r="AM153" s="5">
        <v>50</v>
      </c>
      <c r="AN153" s="5">
        <v>50</v>
      </c>
      <c r="AO153" s="5">
        <v>50</v>
      </c>
      <c r="AP153" s="5">
        <v>50</v>
      </c>
      <c r="AQ153" s="5">
        <v>50</v>
      </c>
      <c r="AR153" s="5">
        <v>50</v>
      </c>
      <c r="AS153" s="5">
        <v>50</v>
      </c>
      <c r="AT153" s="5">
        <v>10</v>
      </c>
      <c r="AU153" s="5">
        <v>10</v>
      </c>
      <c r="AV153" s="5">
        <v>10</v>
      </c>
      <c r="AW153" s="5">
        <v>10</v>
      </c>
      <c r="AX153" s="5">
        <v>10</v>
      </c>
      <c r="AY153" s="5">
        <v>10</v>
      </c>
      <c r="AZ153" s="4"/>
      <c r="BA153" s="4"/>
      <c r="BB153" s="4"/>
      <c r="BC153" s="4"/>
      <c r="BD153" s="6"/>
      <c r="BE153" s="5">
        <v>10</v>
      </c>
    </row>
    <row r="154" spans="1:57" x14ac:dyDescent="0.2">
      <c r="A154" s="2" t="s">
        <v>58</v>
      </c>
      <c r="B154" s="2" t="s">
        <v>201</v>
      </c>
      <c r="C154" s="2" t="s">
        <v>361</v>
      </c>
      <c r="D154" s="4">
        <v>46.491</v>
      </c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5">
        <v>5000</v>
      </c>
      <c r="P154" s="4"/>
      <c r="Q154" s="4"/>
      <c r="R154" s="4"/>
      <c r="S154" s="4"/>
      <c r="T154" s="4"/>
      <c r="U154" s="4"/>
      <c r="V154" s="4"/>
      <c r="W154" s="4"/>
      <c r="X154" s="5">
        <v>3000</v>
      </c>
      <c r="Y154" s="5"/>
      <c r="Z154" s="4"/>
      <c r="AA154" s="4"/>
      <c r="AB154" s="4"/>
      <c r="AC154" s="5">
        <v>2000</v>
      </c>
      <c r="AD154" s="4"/>
      <c r="AE154" s="5">
        <v>500</v>
      </c>
      <c r="AF154" s="4"/>
      <c r="AG154" s="4"/>
      <c r="AH154" s="4"/>
      <c r="AI154" s="5"/>
      <c r="AJ154" s="4"/>
      <c r="AK154" s="4"/>
      <c r="AL154" s="5">
        <v>350</v>
      </c>
      <c r="AM154" s="5">
        <v>50</v>
      </c>
      <c r="AN154" s="5">
        <v>50</v>
      </c>
      <c r="AO154" s="5">
        <v>50</v>
      </c>
      <c r="AP154" s="5">
        <v>50</v>
      </c>
      <c r="AQ154" s="5">
        <v>50</v>
      </c>
      <c r="AR154" s="5">
        <v>50</v>
      </c>
      <c r="AS154" s="5">
        <v>50</v>
      </c>
      <c r="AT154" s="5">
        <v>10</v>
      </c>
      <c r="AU154" s="5">
        <v>10</v>
      </c>
      <c r="AV154" s="5">
        <v>10</v>
      </c>
      <c r="AW154" s="5">
        <v>10</v>
      </c>
      <c r="AX154" s="5">
        <v>10</v>
      </c>
      <c r="AY154" s="5">
        <v>10</v>
      </c>
      <c r="AZ154" s="4"/>
      <c r="BA154" s="4"/>
      <c r="BB154" s="4"/>
      <c r="BC154" s="4"/>
      <c r="BD154" s="6"/>
      <c r="BE154" s="5">
        <v>10</v>
      </c>
    </row>
    <row r="155" spans="1:57" x14ac:dyDescent="0.2">
      <c r="A155" s="2" t="s">
        <v>58</v>
      </c>
      <c r="B155" s="2" t="s">
        <v>202</v>
      </c>
      <c r="C155" s="2" t="s">
        <v>362</v>
      </c>
      <c r="D155" s="4">
        <v>58951.444000000003</v>
      </c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5">
        <v>5000</v>
      </c>
      <c r="P155" s="4"/>
      <c r="Q155" s="4"/>
      <c r="R155" s="4"/>
      <c r="S155" s="4"/>
      <c r="T155" s="4"/>
      <c r="U155" s="4"/>
      <c r="V155" s="4"/>
      <c r="W155" s="4"/>
      <c r="X155" s="5">
        <v>3000</v>
      </c>
      <c r="Y155" s="5"/>
      <c r="Z155" s="4"/>
      <c r="AA155" s="4"/>
      <c r="AB155" s="4"/>
      <c r="AC155" s="5">
        <v>2000</v>
      </c>
      <c r="AD155" s="4"/>
      <c r="AE155" s="5">
        <v>500</v>
      </c>
      <c r="AF155" s="4"/>
      <c r="AG155" s="4"/>
      <c r="AH155" s="4"/>
      <c r="AI155" s="5"/>
      <c r="AJ155" s="4"/>
      <c r="AK155" s="4"/>
      <c r="AL155" s="5">
        <v>350</v>
      </c>
      <c r="AM155" s="5">
        <v>50</v>
      </c>
      <c r="AN155" s="5">
        <v>50</v>
      </c>
      <c r="AO155" s="5">
        <v>50</v>
      </c>
      <c r="AP155" s="5">
        <v>50</v>
      </c>
      <c r="AQ155" s="5">
        <v>50</v>
      </c>
      <c r="AR155" s="5">
        <v>50</v>
      </c>
      <c r="AS155" s="5">
        <v>50</v>
      </c>
      <c r="AT155" s="5">
        <v>10</v>
      </c>
      <c r="AU155" s="5">
        <v>10</v>
      </c>
      <c r="AV155" s="5">
        <v>10</v>
      </c>
      <c r="AW155" s="5">
        <v>10</v>
      </c>
      <c r="AX155" s="5">
        <v>10</v>
      </c>
      <c r="AY155" s="5">
        <v>10</v>
      </c>
      <c r="AZ155" s="4"/>
      <c r="BA155" s="4"/>
      <c r="BB155" s="4"/>
      <c r="BC155" s="4"/>
      <c r="BD155" s="6"/>
      <c r="BE155" s="5">
        <v>10</v>
      </c>
    </row>
    <row r="156" spans="1:57" x14ac:dyDescent="0.2">
      <c r="A156" s="2" t="s">
        <v>58</v>
      </c>
      <c r="B156" s="2" t="s">
        <v>203</v>
      </c>
      <c r="C156" s="2" t="s">
        <v>363</v>
      </c>
      <c r="D156" s="4">
        <v>27.350999999999999</v>
      </c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5">
        <v>5000</v>
      </c>
      <c r="P156" s="4"/>
      <c r="Q156" s="4"/>
      <c r="R156" s="4"/>
      <c r="S156" s="4"/>
      <c r="T156" s="4"/>
      <c r="U156" s="4"/>
      <c r="V156" s="4"/>
      <c r="W156" s="4"/>
      <c r="X156" s="5">
        <v>3000</v>
      </c>
      <c r="Y156" s="5"/>
      <c r="Z156" s="4"/>
      <c r="AA156" s="4"/>
      <c r="AB156" s="4"/>
      <c r="AC156" s="5">
        <v>2000</v>
      </c>
      <c r="AD156" s="4"/>
      <c r="AE156" s="5">
        <v>500</v>
      </c>
      <c r="AF156" s="4"/>
      <c r="AG156" s="4"/>
      <c r="AH156" s="4"/>
      <c r="AI156" s="5"/>
      <c r="AJ156" s="4"/>
      <c r="AK156" s="4"/>
      <c r="AL156" s="5">
        <v>350</v>
      </c>
      <c r="AM156" s="5">
        <v>50</v>
      </c>
      <c r="AN156" s="5">
        <v>50</v>
      </c>
      <c r="AO156" s="5">
        <v>50</v>
      </c>
      <c r="AP156" s="5">
        <v>50</v>
      </c>
      <c r="AQ156" s="5">
        <v>50</v>
      </c>
      <c r="AR156" s="5">
        <v>50</v>
      </c>
      <c r="AS156" s="5">
        <v>50</v>
      </c>
      <c r="AT156" s="5">
        <v>10</v>
      </c>
      <c r="AU156" s="5">
        <v>10</v>
      </c>
      <c r="AV156" s="5">
        <v>10</v>
      </c>
      <c r="AW156" s="5">
        <v>10</v>
      </c>
      <c r="AX156" s="5">
        <v>10</v>
      </c>
      <c r="AY156" s="5">
        <v>10</v>
      </c>
      <c r="AZ156" s="4"/>
      <c r="BA156" s="4"/>
      <c r="BB156" s="4"/>
      <c r="BC156" s="4"/>
      <c r="BD156" s="6"/>
      <c r="BE156" s="5">
        <v>10</v>
      </c>
    </row>
    <row r="157" spans="1:57" x14ac:dyDescent="0.2">
      <c r="A157" s="2" t="s">
        <v>58</v>
      </c>
      <c r="B157" s="2" t="s">
        <v>204</v>
      </c>
      <c r="C157" s="2" t="s">
        <v>364</v>
      </c>
      <c r="D157" s="4">
        <v>10986.883</v>
      </c>
      <c r="E157" s="4">
        <v>8000</v>
      </c>
      <c r="F157" s="4"/>
      <c r="G157" s="4"/>
      <c r="H157" s="4"/>
      <c r="I157" s="4"/>
      <c r="J157" s="4"/>
      <c r="K157" s="4"/>
      <c r="L157" s="4"/>
      <c r="M157" s="4"/>
      <c r="N157" s="4"/>
      <c r="O157" s="4">
        <v>5000</v>
      </c>
      <c r="P157" s="4"/>
      <c r="Q157" s="4"/>
      <c r="R157" s="4"/>
      <c r="S157" s="4"/>
      <c r="T157" s="4"/>
      <c r="U157" s="4"/>
      <c r="V157" s="4"/>
      <c r="W157" s="4"/>
      <c r="X157" s="5">
        <v>3000</v>
      </c>
      <c r="Y157" s="5"/>
      <c r="Z157" s="4"/>
      <c r="AA157" s="4"/>
      <c r="AB157" s="4"/>
      <c r="AC157" s="5">
        <v>2000</v>
      </c>
      <c r="AD157" s="4"/>
      <c r="AE157" s="5">
        <v>500</v>
      </c>
      <c r="AF157" s="4"/>
      <c r="AG157" s="4"/>
      <c r="AH157" s="4"/>
      <c r="AI157" s="5"/>
      <c r="AJ157" s="4"/>
      <c r="AK157" s="4"/>
      <c r="AL157" s="5">
        <v>350</v>
      </c>
      <c r="AM157" s="5">
        <v>50</v>
      </c>
      <c r="AN157" s="5">
        <v>50</v>
      </c>
      <c r="AO157" s="5">
        <v>50</v>
      </c>
      <c r="AP157" s="5">
        <v>50</v>
      </c>
      <c r="AQ157" s="5">
        <v>50</v>
      </c>
      <c r="AR157" s="5">
        <v>50</v>
      </c>
      <c r="AS157" s="5">
        <v>50</v>
      </c>
      <c r="AT157" s="5">
        <v>10</v>
      </c>
      <c r="AU157" s="5">
        <v>10</v>
      </c>
      <c r="AV157" s="5">
        <v>10</v>
      </c>
      <c r="AW157" s="5">
        <v>10</v>
      </c>
      <c r="AX157" s="5">
        <v>10</v>
      </c>
      <c r="AY157" s="5">
        <v>10</v>
      </c>
      <c r="AZ157" s="4"/>
      <c r="BA157" s="4"/>
      <c r="BB157" s="4"/>
      <c r="BC157" s="4"/>
      <c r="BD157" s="6"/>
      <c r="BE157" s="5">
        <v>10</v>
      </c>
    </row>
    <row r="158" spans="1:57" x14ac:dyDescent="0.2">
      <c r="A158" s="2" t="s">
        <v>58</v>
      </c>
      <c r="B158" s="2" t="s">
        <v>205</v>
      </c>
      <c r="C158" s="2" t="s">
        <v>365</v>
      </c>
      <c r="D158" s="4">
        <v>56.173999999999999</v>
      </c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5">
        <v>5000</v>
      </c>
      <c r="P158" s="4"/>
      <c r="Q158" s="4"/>
      <c r="R158" s="4"/>
      <c r="S158" s="4"/>
      <c r="T158" s="4"/>
      <c r="U158" s="4"/>
      <c r="V158" s="4"/>
      <c r="W158" s="4"/>
      <c r="X158" s="5">
        <v>3000</v>
      </c>
      <c r="Y158" s="5"/>
      <c r="Z158" s="4"/>
      <c r="AA158" s="4"/>
      <c r="AB158" s="4"/>
      <c r="AC158" s="5">
        <v>2000</v>
      </c>
      <c r="AD158" s="4"/>
      <c r="AE158" s="5">
        <v>500</v>
      </c>
      <c r="AF158" s="4"/>
      <c r="AG158" s="4"/>
      <c r="AH158" s="4"/>
      <c r="AI158" s="5"/>
      <c r="AJ158" s="4"/>
      <c r="AK158" s="4"/>
      <c r="AL158" s="5">
        <v>350</v>
      </c>
      <c r="AM158" s="5">
        <v>50</v>
      </c>
      <c r="AN158" s="5">
        <v>50</v>
      </c>
      <c r="AO158" s="5">
        <v>50</v>
      </c>
      <c r="AP158" s="5">
        <v>50</v>
      </c>
      <c r="AQ158" s="5">
        <v>50</v>
      </c>
      <c r="AR158" s="5">
        <v>50</v>
      </c>
      <c r="AS158" s="5">
        <v>50</v>
      </c>
      <c r="AT158" s="5">
        <v>10</v>
      </c>
      <c r="AU158" s="5">
        <v>10</v>
      </c>
      <c r="AV158" s="5">
        <v>10</v>
      </c>
      <c r="AW158" s="5">
        <v>10</v>
      </c>
      <c r="AX158" s="5">
        <v>10</v>
      </c>
      <c r="AY158" s="5">
        <v>10</v>
      </c>
      <c r="AZ158" s="4"/>
      <c r="BA158" s="4"/>
      <c r="BB158" s="4"/>
      <c r="BC158" s="4"/>
      <c r="BD158" s="6"/>
      <c r="BE158" s="5">
        <v>10</v>
      </c>
    </row>
    <row r="159" spans="1:57" x14ac:dyDescent="0.2">
      <c r="A159" s="2" t="s">
        <v>58</v>
      </c>
      <c r="B159" s="2" t="s">
        <v>206</v>
      </c>
      <c r="C159" s="2" t="s">
        <v>366</v>
      </c>
      <c r="D159" s="4">
        <v>76.805999999999997</v>
      </c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5">
        <v>5000</v>
      </c>
      <c r="P159" s="4"/>
      <c r="Q159" s="4"/>
      <c r="R159" s="4"/>
      <c r="S159" s="4"/>
      <c r="T159" s="4"/>
      <c r="U159" s="4"/>
      <c r="V159" s="4"/>
      <c r="W159" s="4"/>
      <c r="X159" s="5">
        <v>3000</v>
      </c>
      <c r="Y159" s="5"/>
      <c r="Z159" s="4"/>
      <c r="AA159" s="4"/>
      <c r="AB159" s="4"/>
      <c r="AC159" s="5">
        <v>2000</v>
      </c>
      <c r="AD159" s="4"/>
      <c r="AE159" s="5">
        <v>500</v>
      </c>
      <c r="AF159" s="4"/>
      <c r="AG159" s="4"/>
      <c r="AH159" s="4"/>
      <c r="AI159" s="5"/>
      <c r="AJ159" s="4"/>
      <c r="AK159" s="4"/>
      <c r="AL159" s="5">
        <v>350</v>
      </c>
      <c r="AM159" s="5">
        <v>50</v>
      </c>
      <c r="AN159" s="5">
        <v>50</v>
      </c>
      <c r="AO159" s="5">
        <v>50</v>
      </c>
      <c r="AP159" s="5">
        <v>50</v>
      </c>
      <c r="AQ159" s="5">
        <v>50</v>
      </c>
      <c r="AR159" s="5">
        <v>50</v>
      </c>
      <c r="AS159" s="5">
        <v>50</v>
      </c>
      <c r="AT159" s="5">
        <v>10</v>
      </c>
      <c r="AU159" s="5">
        <v>10</v>
      </c>
      <c r="AV159" s="5">
        <v>10</v>
      </c>
      <c r="AW159" s="5">
        <v>10</v>
      </c>
      <c r="AX159" s="5">
        <v>10</v>
      </c>
      <c r="AY159" s="5">
        <v>10</v>
      </c>
      <c r="AZ159" s="4"/>
      <c r="BA159" s="4"/>
      <c r="BB159" s="4"/>
      <c r="BC159" s="4"/>
      <c r="BD159" s="6"/>
      <c r="BE159" s="5">
        <v>10</v>
      </c>
    </row>
    <row r="160" spans="1:57" x14ac:dyDescent="0.2">
      <c r="A160" s="2" t="s">
        <v>58</v>
      </c>
      <c r="B160" s="2" t="s">
        <v>207</v>
      </c>
      <c r="C160" s="2" t="s">
        <v>367</v>
      </c>
      <c r="D160" s="4">
        <v>3803.741</v>
      </c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5">
        <v>5000</v>
      </c>
      <c r="P160" s="4"/>
      <c r="Q160" s="4"/>
      <c r="R160" s="4"/>
      <c r="S160" s="4"/>
      <c r="T160" s="4"/>
      <c r="U160" s="4"/>
      <c r="V160" s="4"/>
      <c r="W160" s="4"/>
      <c r="X160" s="5">
        <v>3000</v>
      </c>
      <c r="Y160" s="5"/>
      <c r="Z160" s="4"/>
      <c r="AA160" s="4"/>
      <c r="AB160" s="4"/>
      <c r="AC160" s="5">
        <v>2000</v>
      </c>
      <c r="AD160" s="4"/>
      <c r="AE160" s="5">
        <v>500</v>
      </c>
      <c r="AF160" s="4"/>
      <c r="AG160" s="4"/>
      <c r="AH160" s="4"/>
      <c r="AI160" s="5"/>
      <c r="AJ160" s="4"/>
      <c r="AK160" s="4"/>
      <c r="AL160" s="5">
        <v>350</v>
      </c>
      <c r="AM160" s="5">
        <v>50</v>
      </c>
      <c r="AN160" s="5">
        <v>50</v>
      </c>
      <c r="AO160" s="5">
        <v>50</v>
      </c>
      <c r="AP160" s="5">
        <v>50</v>
      </c>
      <c r="AQ160" s="5">
        <v>50</v>
      </c>
      <c r="AR160" s="5">
        <v>50</v>
      </c>
      <c r="AS160" s="5">
        <v>50</v>
      </c>
      <c r="AT160" s="5">
        <v>10</v>
      </c>
      <c r="AU160" s="5">
        <v>10</v>
      </c>
      <c r="AV160" s="5">
        <v>10</v>
      </c>
      <c r="AW160" s="5">
        <v>10</v>
      </c>
      <c r="AX160" s="5">
        <v>10</v>
      </c>
      <c r="AY160" s="5">
        <v>10</v>
      </c>
      <c r="AZ160" s="4"/>
      <c r="BA160" s="4"/>
      <c r="BB160" s="4"/>
      <c r="BC160" s="4"/>
      <c r="BD160" s="6"/>
      <c r="BE160" s="5">
        <v>10</v>
      </c>
    </row>
    <row r="161" spans="1:57" x14ac:dyDescent="0.2">
      <c r="A161" s="2" t="s">
        <v>58</v>
      </c>
      <c r="B161" s="2" t="s">
        <v>208</v>
      </c>
      <c r="C161" s="2" t="s">
        <v>368</v>
      </c>
      <c r="D161" s="4">
        <v>56986.084999999999</v>
      </c>
      <c r="E161" s="5">
        <v>8000</v>
      </c>
      <c r="F161" s="4"/>
      <c r="G161" s="4"/>
      <c r="H161" s="4"/>
      <c r="I161" s="4"/>
      <c r="J161" s="4"/>
      <c r="K161" s="4"/>
      <c r="L161" s="4"/>
      <c r="M161" s="4"/>
      <c r="N161" s="4"/>
      <c r="O161" s="5">
        <v>5000</v>
      </c>
      <c r="P161" s="4"/>
      <c r="Q161" s="4"/>
      <c r="R161" s="4"/>
      <c r="S161" s="4"/>
      <c r="T161" s="4"/>
      <c r="U161" s="4"/>
      <c r="V161" s="4"/>
      <c r="W161" s="4"/>
      <c r="X161" s="5">
        <v>3000</v>
      </c>
      <c r="Y161" s="5"/>
      <c r="Z161" s="4"/>
      <c r="AA161" s="4"/>
      <c r="AB161" s="4"/>
      <c r="AC161" s="5">
        <v>2000</v>
      </c>
      <c r="AD161" s="5">
        <v>500</v>
      </c>
      <c r="AE161" s="5">
        <v>500</v>
      </c>
      <c r="AF161" s="4"/>
      <c r="AG161" s="4"/>
      <c r="AH161" s="4"/>
      <c r="AI161" s="5"/>
      <c r="AJ161" s="4"/>
      <c r="AK161" s="4"/>
      <c r="AL161" s="5">
        <v>350</v>
      </c>
      <c r="AM161" s="5">
        <v>50</v>
      </c>
      <c r="AN161" s="5">
        <v>50</v>
      </c>
      <c r="AO161" s="5">
        <v>50</v>
      </c>
      <c r="AP161" s="5">
        <v>50</v>
      </c>
      <c r="AQ161" s="5">
        <v>50</v>
      </c>
      <c r="AR161" s="5">
        <v>50</v>
      </c>
      <c r="AS161" s="5">
        <v>50</v>
      </c>
      <c r="AT161" s="5">
        <v>10</v>
      </c>
      <c r="AU161" s="5">
        <v>10</v>
      </c>
      <c r="AV161" s="5">
        <v>10</v>
      </c>
      <c r="AW161" s="5">
        <v>10</v>
      </c>
      <c r="AX161" s="5">
        <v>10</v>
      </c>
      <c r="AY161" s="5">
        <v>10</v>
      </c>
      <c r="AZ161" s="4"/>
      <c r="BA161" s="4"/>
      <c r="BB161" s="4"/>
      <c r="BC161" s="4"/>
      <c r="BD161" s="6"/>
      <c r="BE161" s="5">
        <v>10</v>
      </c>
    </row>
    <row r="162" spans="1:57" x14ac:dyDescent="0.2">
      <c r="A162" s="2" t="s">
        <v>58</v>
      </c>
      <c r="B162" s="2" t="s">
        <v>209</v>
      </c>
      <c r="C162" s="2" t="s">
        <v>369</v>
      </c>
      <c r="D162" s="4">
        <v>436.11099999999999</v>
      </c>
      <c r="E162" s="5">
        <v>8000</v>
      </c>
      <c r="F162" s="4"/>
      <c r="G162" s="4"/>
      <c r="H162" s="4"/>
      <c r="I162" s="4"/>
      <c r="J162" s="4"/>
      <c r="K162" s="4"/>
      <c r="L162" s="4"/>
      <c r="M162" s="4"/>
      <c r="N162" s="4"/>
      <c r="O162" s="5">
        <v>5000</v>
      </c>
      <c r="P162" s="4"/>
      <c r="Q162" s="4"/>
      <c r="R162" s="4"/>
      <c r="S162" s="4"/>
      <c r="T162" s="4"/>
      <c r="U162" s="4"/>
      <c r="V162" s="4"/>
      <c r="W162" s="4"/>
      <c r="X162" s="5">
        <v>3000</v>
      </c>
      <c r="Y162" s="5"/>
      <c r="Z162" s="4"/>
      <c r="AA162" s="4"/>
      <c r="AB162" s="4"/>
      <c r="AC162" s="5">
        <v>2000</v>
      </c>
      <c r="AD162" s="4"/>
      <c r="AE162" s="5">
        <v>500</v>
      </c>
      <c r="AF162" s="4"/>
      <c r="AG162" s="4"/>
      <c r="AH162" s="4"/>
      <c r="AI162" s="5"/>
      <c r="AJ162" s="4"/>
      <c r="AK162" s="4"/>
      <c r="AL162" s="5">
        <v>350</v>
      </c>
      <c r="AM162" s="5">
        <v>50</v>
      </c>
      <c r="AN162" s="5">
        <v>50</v>
      </c>
      <c r="AO162" s="5">
        <v>50</v>
      </c>
      <c r="AP162" s="5">
        <v>50</v>
      </c>
      <c r="AQ162" s="5">
        <v>50</v>
      </c>
      <c r="AR162" s="5">
        <v>50</v>
      </c>
      <c r="AS162" s="5">
        <v>50</v>
      </c>
      <c r="AT162" s="5">
        <v>10</v>
      </c>
      <c r="AU162" s="5">
        <v>10</v>
      </c>
      <c r="AV162" s="5">
        <v>10</v>
      </c>
      <c r="AW162" s="5">
        <v>10</v>
      </c>
      <c r="AX162" s="5">
        <v>10</v>
      </c>
      <c r="AY162" s="5">
        <v>10</v>
      </c>
      <c r="AZ162" s="4"/>
      <c r="BA162" s="4"/>
      <c r="BB162" s="4"/>
      <c r="BC162" s="4"/>
      <c r="BD162" s="6"/>
      <c r="BE162" s="5">
        <v>10</v>
      </c>
    </row>
    <row r="163" spans="1:57" x14ac:dyDescent="0.2">
      <c r="A163" s="2" t="s">
        <v>58</v>
      </c>
      <c r="B163" s="2" t="s">
        <v>210</v>
      </c>
      <c r="C163" s="2" t="s">
        <v>370</v>
      </c>
      <c r="D163" s="4">
        <v>32.081000000000003</v>
      </c>
      <c r="E163" s="5">
        <v>8000</v>
      </c>
      <c r="F163" s="4"/>
      <c r="G163" s="4"/>
      <c r="H163" s="4"/>
      <c r="I163" s="4"/>
      <c r="J163" s="4"/>
      <c r="K163" s="4"/>
      <c r="L163" s="4"/>
      <c r="M163" s="4"/>
      <c r="N163" s="4"/>
      <c r="O163" s="5">
        <v>5000</v>
      </c>
      <c r="P163" s="4"/>
      <c r="Q163" s="4"/>
      <c r="R163" s="4"/>
      <c r="S163" s="4"/>
      <c r="T163" s="4"/>
      <c r="U163" s="4"/>
      <c r="V163" s="4"/>
      <c r="W163" s="4"/>
      <c r="X163" s="5">
        <v>3000</v>
      </c>
      <c r="Y163" s="5"/>
      <c r="Z163" s="4"/>
      <c r="AA163" s="4"/>
      <c r="AB163" s="4"/>
      <c r="AC163" s="5">
        <v>2000</v>
      </c>
      <c r="AD163" s="4"/>
      <c r="AE163" s="5">
        <v>500</v>
      </c>
      <c r="AF163" s="4"/>
      <c r="AG163" s="4"/>
      <c r="AH163" s="4"/>
      <c r="AI163" s="5"/>
      <c r="AJ163" s="4"/>
      <c r="AK163" s="4"/>
      <c r="AL163" s="5">
        <v>350</v>
      </c>
      <c r="AM163" s="5">
        <v>50</v>
      </c>
      <c r="AN163" s="5">
        <v>50</v>
      </c>
      <c r="AO163" s="5">
        <v>50</v>
      </c>
      <c r="AP163" s="5">
        <v>50</v>
      </c>
      <c r="AQ163" s="5">
        <v>50</v>
      </c>
      <c r="AR163" s="5">
        <v>50</v>
      </c>
      <c r="AS163" s="5">
        <v>50</v>
      </c>
      <c r="AT163" s="5">
        <v>10</v>
      </c>
      <c r="AU163" s="5">
        <v>10</v>
      </c>
      <c r="AV163" s="5">
        <v>10</v>
      </c>
      <c r="AW163" s="5">
        <v>10</v>
      </c>
      <c r="AX163" s="5">
        <v>10</v>
      </c>
      <c r="AY163" s="5">
        <v>10</v>
      </c>
      <c r="AZ163" s="4"/>
      <c r="BA163" s="4"/>
      <c r="BB163" s="4"/>
      <c r="BC163" s="4"/>
      <c r="BD163" s="6"/>
      <c r="BE163" s="5">
        <v>10</v>
      </c>
    </row>
    <row r="164" spans="1:57" x14ac:dyDescent="0.2">
      <c r="A164" s="2" t="s">
        <v>58</v>
      </c>
      <c r="B164" s="2" t="s">
        <v>211</v>
      </c>
      <c r="C164" s="2" t="s">
        <v>371</v>
      </c>
      <c r="D164" s="4">
        <v>407.529</v>
      </c>
      <c r="E164" s="4">
        <v>8000</v>
      </c>
      <c r="F164" s="4"/>
      <c r="G164" s="4"/>
      <c r="H164" s="4"/>
      <c r="I164" s="4"/>
      <c r="J164" s="4"/>
      <c r="K164" s="4"/>
      <c r="L164" s="4"/>
      <c r="M164" s="4"/>
      <c r="N164" s="4"/>
      <c r="O164" s="4">
        <v>5000</v>
      </c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5">
        <v>50</v>
      </c>
      <c r="AN164" s="5">
        <v>50</v>
      </c>
      <c r="AO164" s="5">
        <v>50</v>
      </c>
      <c r="AP164" s="5">
        <v>50</v>
      </c>
      <c r="AQ164" s="5">
        <v>50</v>
      </c>
      <c r="AR164" s="5">
        <v>50</v>
      </c>
      <c r="AS164" s="5">
        <v>50</v>
      </c>
      <c r="AT164" s="5">
        <v>10</v>
      </c>
      <c r="AU164" s="5">
        <v>10</v>
      </c>
      <c r="AV164" s="5">
        <v>10</v>
      </c>
      <c r="AW164" s="5">
        <v>10</v>
      </c>
      <c r="AX164" s="5">
        <v>10</v>
      </c>
      <c r="AY164" s="5">
        <v>10</v>
      </c>
      <c r="AZ164" s="4"/>
      <c r="BA164" s="4"/>
      <c r="BB164" s="4"/>
      <c r="BC164" s="4"/>
      <c r="BD164" s="6"/>
      <c r="BE164" s="5">
        <v>10</v>
      </c>
    </row>
    <row r="165" spans="1:57" x14ac:dyDescent="0.2">
      <c r="A165" s="2" t="s">
        <v>58</v>
      </c>
      <c r="B165" s="2" t="s">
        <v>212</v>
      </c>
      <c r="C165" s="2" t="s">
        <v>372</v>
      </c>
      <c r="D165" s="4">
        <v>15859.862999999999</v>
      </c>
      <c r="E165" s="5">
        <v>8000</v>
      </c>
      <c r="F165" s="4"/>
      <c r="G165" s="4"/>
      <c r="H165" s="4"/>
      <c r="I165" s="4"/>
      <c r="J165" s="4"/>
      <c r="K165" s="4"/>
      <c r="L165" s="4"/>
      <c r="M165" s="4"/>
      <c r="N165" s="4"/>
      <c r="O165" s="5">
        <v>5000</v>
      </c>
      <c r="P165" s="4"/>
      <c r="Q165" s="4"/>
      <c r="R165" s="4"/>
      <c r="S165" s="4"/>
      <c r="T165" s="4"/>
      <c r="U165" s="4"/>
      <c r="V165" s="4"/>
      <c r="W165" s="4"/>
      <c r="X165" s="5">
        <v>3000</v>
      </c>
      <c r="Y165" s="5"/>
      <c r="Z165" s="4"/>
      <c r="AA165" s="4"/>
      <c r="AB165" s="4"/>
      <c r="AC165" s="5">
        <v>2000</v>
      </c>
      <c r="AD165" s="4"/>
      <c r="AE165" s="5">
        <v>500</v>
      </c>
      <c r="AF165" s="4"/>
      <c r="AG165" s="4"/>
      <c r="AH165" s="4"/>
      <c r="AI165" s="5"/>
      <c r="AJ165" s="4"/>
      <c r="AK165" s="4"/>
      <c r="AL165" s="5">
        <v>350</v>
      </c>
      <c r="AM165" s="5">
        <v>50</v>
      </c>
      <c r="AN165" s="5">
        <v>50</v>
      </c>
      <c r="AO165" s="5">
        <v>50</v>
      </c>
      <c r="AP165" s="5">
        <v>50</v>
      </c>
      <c r="AQ165" s="5">
        <v>50</v>
      </c>
      <c r="AR165" s="5">
        <v>50</v>
      </c>
      <c r="AS165" s="5">
        <v>50</v>
      </c>
      <c r="AT165" s="5">
        <v>10</v>
      </c>
      <c r="AU165" s="5">
        <v>10</v>
      </c>
      <c r="AV165" s="5">
        <v>10</v>
      </c>
      <c r="AW165" s="5">
        <v>10</v>
      </c>
      <c r="AX165" s="5">
        <v>10</v>
      </c>
      <c r="AY165" s="5">
        <v>10</v>
      </c>
      <c r="AZ165" s="4"/>
      <c r="BA165" s="4"/>
      <c r="BB165" s="4"/>
      <c r="BC165" s="4"/>
      <c r="BD165" s="6"/>
      <c r="BE165" s="5">
        <v>10</v>
      </c>
    </row>
    <row r="166" spans="1:57" x14ac:dyDescent="0.2">
      <c r="A166" s="2" t="s">
        <v>58</v>
      </c>
      <c r="B166" s="2" t="s">
        <v>213</v>
      </c>
      <c r="C166" s="2" t="s">
        <v>373</v>
      </c>
      <c r="D166" s="5">
        <v>4491.5720000000001</v>
      </c>
      <c r="E166" s="4">
        <v>8000</v>
      </c>
      <c r="F166" s="4"/>
      <c r="G166" s="4"/>
      <c r="H166" s="4"/>
      <c r="I166" s="4"/>
      <c r="J166" s="4"/>
      <c r="K166" s="4"/>
      <c r="L166" s="4"/>
      <c r="M166" s="4"/>
      <c r="N166" s="4"/>
      <c r="O166" s="4">
        <v>5000</v>
      </c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>
        <v>2000</v>
      </c>
      <c r="AE166" s="5">
        <v>500</v>
      </c>
      <c r="AF166" s="4"/>
      <c r="AG166" s="4"/>
      <c r="AH166" s="4"/>
      <c r="AI166" s="4"/>
      <c r="AJ166" s="4"/>
      <c r="AK166" s="4"/>
      <c r="AL166" s="11">
        <v>350</v>
      </c>
      <c r="AM166" s="11">
        <v>50</v>
      </c>
      <c r="AN166" s="11">
        <v>50</v>
      </c>
      <c r="AO166" s="11">
        <v>50</v>
      </c>
      <c r="AP166" s="11">
        <v>50</v>
      </c>
      <c r="AQ166" s="11">
        <v>50</v>
      </c>
      <c r="AR166" s="11">
        <v>50</v>
      </c>
      <c r="AS166" s="11">
        <v>50</v>
      </c>
      <c r="AT166" s="11">
        <v>10</v>
      </c>
      <c r="AU166" s="11">
        <v>10</v>
      </c>
      <c r="AV166" s="11">
        <v>10</v>
      </c>
      <c r="AW166" s="11">
        <v>10</v>
      </c>
      <c r="AX166" s="11">
        <v>10</v>
      </c>
      <c r="AY166" s="11">
        <v>10</v>
      </c>
      <c r="AZ166" s="4"/>
      <c r="BA166" s="4"/>
      <c r="BB166" s="4"/>
      <c r="BC166" s="4"/>
      <c r="BD166" s="6"/>
      <c r="BE166" s="5">
        <v>10</v>
      </c>
    </row>
    <row r="167" spans="1:57" x14ac:dyDescent="0.2">
      <c r="A167" s="2" t="s">
        <v>58</v>
      </c>
      <c r="B167" s="2" t="s">
        <v>214</v>
      </c>
      <c r="C167" s="2" t="s">
        <v>374</v>
      </c>
      <c r="D167" s="4">
        <v>10306.191999999999</v>
      </c>
      <c r="E167" s="4">
        <v>8000</v>
      </c>
      <c r="F167" s="4"/>
      <c r="G167" s="4"/>
      <c r="H167" s="4"/>
      <c r="I167" s="4"/>
      <c r="J167" s="4"/>
      <c r="K167" s="4"/>
      <c r="L167" s="4"/>
      <c r="M167" s="4"/>
      <c r="N167" s="4"/>
      <c r="O167" s="4">
        <v>5000</v>
      </c>
      <c r="P167" s="4"/>
      <c r="Q167" s="4"/>
      <c r="R167" s="4"/>
      <c r="S167" s="4"/>
      <c r="T167" s="4"/>
      <c r="U167" s="4"/>
      <c r="V167" s="4"/>
      <c r="W167" s="4"/>
      <c r="X167" s="5">
        <v>3000</v>
      </c>
      <c r="Y167" s="5"/>
      <c r="Z167" s="4"/>
      <c r="AA167" s="4"/>
      <c r="AB167" s="4"/>
      <c r="AC167" s="5">
        <v>2000</v>
      </c>
      <c r="AD167" s="4"/>
      <c r="AE167" s="5">
        <v>500</v>
      </c>
      <c r="AF167" s="4"/>
      <c r="AG167" s="4"/>
      <c r="AH167" s="4"/>
      <c r="AI167" s="5"/>
      <c r="AJ167" s="4"/>
      <c r="AK167" s="4"/>
      <c r="AL167" s="5">
        <v>350</v>
      </c>
      <c r="AM167" s="5">
        <v>50</v>
      </c>
      <c r="AN167" s="5">
        <v>50</v>
      </c>
      <c r="AO167" s="5">
        <v>50</v>
      </c>
      <c r="AP167" s="5">
        <v>50</v>
      </c>
      <c r="AQ167" s="5">
        <v>50</v>
      </c>
      <c r="AR167" s="5">
        <v>50</v>
      </c>
      <c r="AS167" s="5">
        <v>50</v>
      </c>
      <c r="AT167" s="5">
        <v>10</v>
      </c>
      <c r="AU167" s="5">
        <v>10</v>
      </c>
      <c r="AV167" s="5">
        <v>10</v>
      </c>
      <c r="AW167" s="5">
        <v>10</v>
      </c>
      <c r="AX167" s="5">
        <v>10</v>
      </c>
      <c r="AY167" s="5">
        <v>10</v>
      </c>
      <c r="AZ167" s="4"/>
      <c r="BA167" s="4"/>
      <c r="BB167" s="4"/>
      <c r="BC167" s="4"/>
      <c r="BD167" s="6"/>
      <c r="BE167" s="5">
        <v>10</v>
      </c>
    </row>
    <row r="168" spans="1:57" x14ac:dyDescent="0.2">
      <c r="A168" s="2" t="s">
        <v>58</v>
      </c>
      <c r="B168" s="2" t="s">
        <v>215</v>
      </c>
      <c r="C168" s="2" t="s">
        <v>375</v>
      </c>
      <c r="D168" s="4">
        <v>26.969000000000001</v>
      </c>
      <c r="E168" s="5">
        <v>8000</v>
      </c>
      <c r="F168" s="4"/>
      <c r="G168" s="4"/>
      <c r="H168" s="4"/>
      <c r="I168" s="4"/>
      <c r="J168" s="4"/>
      <c r="K168" s="4"/>
      <c r="L168" s="4"/>
      <c r="M168" s="4"/>
      <c r="N168" s="4"/>
      <c r="O168" s="5">
        <v>5000</v>
      </c>
      <c r="P168" s="4"/>
      <c r="Q168" s="4"/>
      <c r="R168" s="4"/>
      <c r="S168" s="4"/>
      <c r="T168" s="4"/>
      <c r="U168" s="4"/>
      <c r="V168" s="4"/>
      <c r="W168" s="4"/>
      <c r="X168" s="5">
        <v>3000</v>
      </c>
      <c r="Y168" s="5"/>
      <c r="Z168" s="4"/>
      <c r="AA168" s="4"/>
      <c r="AB168" s="4"/>
      <c r="AC168" s="5">
        <v>2000</v>
      </c>
      <c r="AD168" s="4"/>
      <c r="AE168" s="5">
        <v>500</v>
      </c>
      <c r="AF168" s="4"/>
      <c r="AG168" s="4"/>
      <c r="AH168" s="4"/>
      <c r="AI168" s="5"/>
      <c r="AJ168" s="4"/>
      <c r="AK168" s="4"/>
      <c r="AL168" s="5">
        <v>350</v>
      </c>
      <c r="AM168" s="5">
        <v>50</v>
      </c>
      <c r="AN168" s="5">
        <v>50</v>
      </c>
      <c r="AO168" s="5">
        <v>50</v>
      </c>
      <c r="AP168" s="5">
        <v>50</v>
      </c>
      <c r="AQ168" s="5">
        <v>50</v>
      </c>
      <c r="AR168" s="5">
        <v>50</v>
      </c>
      <c r="AS168" s="5">
        <v>50</v>
      </c>
      <c r="AT168" s="5">
        <v>10</v>
      </c>
      <c r="AU168" s="5">
        <v>10</v>
      </c>
      <c r="AV168" s="5">
        <v>10</v>
      </c>
      <c r="AW168" s="5">
        <v>10</v>
      </c>
      <c r="AX168" s="5">
        <v>10</v>
      </c>
      <c r="AY168" s="5">
        <v>10</v>
      </c>
      <c r="AZ168" s="4"/>
      <c r="BA168" s="4"/>
      <c r="BB168" s="4"/>
      <c r="BC168" s="4"/>
      <c r="BD168" s="6"/>
      <c r="BE168" s="5">
        <v>10</v>
      </c>
    </row>
    <row r="169" spans="1:57" x14ac:dyDescent="0.2">
      <c r="A169" s="2" t="s">
        <v>58</v>
      </c>
      <c r="B169" s="2" t="s">
        <v>216</v>
      </c>
      <c r="C169" s="2" t="s">
        <v>376</v>
      </c>
      <c r="D169" s="4">
        <v>8872.2839999999997</v>
      </c>
      <c r="E169" s="4">
        <v>8000</v>
      </c>
      <c r="F169" s="4"/>
      <c r="G169" s="4"/>
      <c r="H169" s="4"/>
      <c r="I169" s="4"/>
      <c r="J169" s="4"/>
      <c r="K169" s="4"/>
      <c r="L169" s="4"/>
      <c r="M169" s="4"/>
      <c r="N169" s="4"/>
      <c r="O169" s="4">
        <v>5000</v>
      </c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5"/>
      <c r="AA169" s="4"/>
      <c r="AB169" s="4"/>
      <c r="AC169" s="4"/>
      <c r="AD169" s="4"/>
      <c r="AE169" s="5">
        <v>500</v>
      </c>
      <c r="AF169" s="4"/>
      <c r="AG169" s="4"/>
      <c r="AH169" s="4"/>
      <c r="AI169" s="5"/>
      <c r="AJ169" s="4"/>
      <c r="AK169" s="4"/>
      <c r="AL169" s="5">
        <v>350</v>
      </c>
      <c r="AM169" s="5">
        <v>50</v>
      </c>
      <c r="AN169" s="5">
        <v>50</v>
      </c>
      <c r="AO169" s="5">
        <v>50</v>
      </c>
      <c r="AP169" s="5">
        <v>50</v>
      </c>
      <c r="AQ169" s="5">
        <v>50</v>
      </c>
      <c r="AR169" s="5">
        <v>50</v>
      </c>
      <c r="AS169" s="5">
        <v>50</v>
      </c>
      <c r="AT169" s="5">
        <v>10</v>
      </c>
      <c r="AU169" s="5">
        <v>10</v>
      </c>
      <c r="AV169" s="5">
        <v>10</v>
      </c>
      <c r="AW169" s="5">
        <v>10</v>
      </c>
      <c r="AX169" s="5">
        <v>10</v>
      </c>
      <c r="AY169" s="5">
        <v>10</v>
      </c>
      <c r="AZ169" s="4"/>
      <c r="BA169" s="4"/>
      <c r="BB169" s="4"/>
      <c r="BC169" s="4"/>
      <c r="BD169" s="6"/>
      <c r="BE169" s="5">
        <v>10</v>
      </c>
    </row>
    <row r="170" spans="1:57" x14ac:dyDescent="0.2">
      <c r="A170" s="2" t="s">
        <v>58</v>
      </c>
      <c r="B170" s="2" t="s">
        <v>217</v>
      </c>
      <c r="C170" s="2" t="s">
        <v>377</v>
      </c>
      <c r="D170" s="4">
        <v>63174.483</v>
      </c>
      <c r="E170" s="4">
        <v>8000</v>
      </c>
      <c r="F170" s="4"/>
      <c r="G170" s="4"/>
      <c r="H170" s="4"/>
      <c r="I170" s="4"/>
      <c r="J170" s="4"/>
      <c r="K170" s="4"/>
      <c r="L170" s="4"/>
      <c r="M170" s="4"/>
      <c r="N170" s="4"/>
      <c r="O170" s="4">
        <v>5000</v>
      </c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5">
        <v>1000</v>
      </c>
      <c r="AQ170" s="5">
        <v>1000</v>
      </c>
      <c r="AR170" s="5">
        <v>1000</v>
      </c>
      <c r="AS170" s="5"/>
      <c r="AT170" s="4"/>
      <c r="AU170" s="4"/>
      <c r="AV170" s="4"/>
      <c r="AW170" s="5">
        <v>10</v>
      </c>
      <c r="AX170" s="5">
        <v>10</v>
      </c>
      <c r="AY170" s="4"/>
      <c r="AZ170" s="4"/>
      <c r="BA170" s="4"/>
      <c r="BB170" s="4"/>
      <c r="BC170" s="4"/>
      <c r="BD170" s="6"/>
      <c r="BE170" s="5">
        <v>10</v>
      </c>
    </row>
    <row r="171" spans="1:57" x14ac:dyDescent="0.2">
      <c r="A171" s="2" t="s">
        <v>58</v>
      </c>
      <c r="B171" s="2" t="s">
        <v>218</v>
      </c>
      <c r="C171" s="2" t="s">
        <v>378</v>
      </c>
      <c r="D171" s="4">
        <v>0.78700000000000003</v>
      </c>
      <c r="E171" s="5">
        <v>8000</v>
      </c>
      <c r="F171" s="4"/>
      <c r="G171" s="4"/>
      <c r="H171" s="4"/>
      <c r="I171" s="4"/>
      <c r="J171" s="4"/>
      <c r="K171" s="4"/>
      <c r="L171" s="4"/>
      <c r="M171" s="4"/>
      <c r="N171" s="4"/>
      <c r="O171" s="5">
        <v>5000</v>
      </c>
      <c r="P171" s="4"/>
      <c r="Q171" s="4"/>
      <c r="R171" s="4"/>
      <c r="S171" s="4"/>
      <c r="T171" s="4"/>
      <c r="U171" s="4"/>
      <c r="V171" s="4"/>
      <c r="W171" s="4"/>
      <c r="X171" s="5">
        <v>3000</v>
      </c>
      <c r="Y171" s="5"/>
      <c r="Z171" s="4"/>
      <c r="AA171" s="4"/>
      <c r="AB171" s="4"/>
      <c r="AC171" s="5">
        <v>2000</v>
      </c>
      <c r="AD171" s="4"/>
      <c r="AE171" s="5">
        <v>500</v>
      </c>
      <c r="AF171" s="4"/>
      <c r="AG171" s="4"/>
      <c r="AH171" s="4"/>
      <c r="AI171" s="5"/>
      <c r="AJ171" s="4"/>
      <c r="AK171" s="4"/>
      <c r="AL171" s="5">
        <v>350</v>
      </c>
      <c r="AM171" s="5">
        <v>50</v>
      </c>
      <c r="AN171" s="5">
        <v>50</v>
      </c>
      <c r="AO171" s="5">
        <v>50</v>
      </c>
      <c r="AP171" s="5">
        <v>50</v>
      </c>
      <c r="AQ171" s="5">
        <v>50</v>
      </c>
      <c r="AR171" s="5">
        <v>50</v>
      </c>
      <c r="AS171" s="5">
        <v>50</v>
      </c>
      <c r="AT171" s="5">
        <v>10</v>
      </c>
      <c r="AU171" s="5">
        <v>10</v>
      </c>
      <c r="AV171" s="5">
        <v>10</v>
      </c>
      <c r="AW171" s="5">
        <v>10</v>
      </c>
      <c r="AX171" s="5">
        <v>10</v>
      </c>
      <c r="AY171" s="5">
        <v>10</v>
      </c>
      <c r="AZ171" s="4"/>
      <c r="BA171" s="4"/>
      <c r="BB171" s="4"/>
      <c r="BC171" s="4"/>
      <c r="BD171" s="6"/>
      <c r="BE171" s="5">
        <v>10</v>
      </c>
    </row>
  </sheetData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171"/>
  <sheetViews>
    <sheetView workbookViewId="0">
      <pane xSplit="3" ySplit="1" topLeftCell="AV19" activePane="bottomRight" state="frozen"/>
      <selection pane="topRight" activeCell="D1" sqref="D1"/>
      <selection pane="bottomLeft" activeCell="A2" sqref="A2"/>
      <selection pane="bottomRight" activeCell="A28" sqref="A28:XFD28"/>
    </sheetView>
    <sheetView tabSelected="1" workbookViewId="1">
      <pane xSplit="4" ySplit="1" topLeftCell="AY4" activePane="bottomRight" state="frozen"/>
      <selection pane="topRight" activeCell="E1" sqref="E1"/>
      <selection pane="bottomLeft" activeCell="A2" sqref="A2"/>
      <selection pane="bottomRight" activeCell="BB16" sqref="BB16"/>
    </sheetView>
  </sheetViews>
  <sheetFormatPr baseColWidth="10" defaultRowHeight="16" x14ac:dyDescent="0.2"/>
  <cols>
    <col min="1" max="1" width="18.1640625" customWidth="1" collapsed="1"/>
    <col min="2" max="2" width="10.83203125" collapsed="1"/>
    <col min="3" max="3" width="36.1640625" customWidth="1" collapsed="1"/>
    <col min="4" max="4" width="21" customWidth="1" collapsed="1"/>
    <col min="5" max="55" width="10.83203125" collapsed="1"/>
    <col min="56" max="56" width="10.83203125" customWidth="1" collapsed="1"/>
    <col min="57" max="16384" width="10.83203125" collapsed="1"/>
  </cols>
  <sheetData>
    <row r="1" spans="1:60" s="3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379</v>
      </c>
      <c r="BA1" s="1" t="s">
        <v>380</v>
      </c>
      <c r="BB1" s="1" t="s">
        <v>381</v>
      </c>
      <c r="BC1" s="1" t="s">
        <v>382</v>
      </c>
      <c r="BD1" s="1" t="s">
        <v>426</v>
      </c>
      <c r="BE1" s="1" t="s">
        <v>427</v>
      </c>
      <c r="BF1" s="9"/>
      <c r="BG1" s="9"/>
      <c r="BH1" s="9"/>
    </row>
    <row r="2" spans="1:60" x14ac:dyDescent="0.2">
      <c r="A2" s="2" t="s">
        <v>51</v>
      </c>
      <c r="B2" s="2" t="s">
        <v>59</v>
      </c>
      <c r="C2" s="2" t="s">
        <v>219</v>
      </c>
      <c r="D2">
        <v>13924.93</v>
      </c>
      <c r="E2">
        <v>15</v>
      </c>
      <c r="O2">
        <v>15</v>
      </c>
      <c r="AO2" s="7">
        <v>5</v>
      </c>
      <c r="AQ2" s="7">
        <v>4</v>
      </c>
      <c r="AR2" s="7">
        <v>4</v>
      </c>
      <c r="AW2" s="7">
        <v>4</v>
      </c>
      <c r="AX2" s="7">
        <v>4</v>
      </c>
      <c r="BD2" s="7"/>
    </row>
    <row r="3" spans="1:60" x14ac:dyDescent="0.2">
      <c r="A3" s="2" t="s">
        <v>51</v>
      </c>
      <c r="B3" s="2" t="s">
        <v>60</v>
      </c>
      <c r="C3" s="2" t="s">
        <v>220</v>
      </c>
      <c r="D3">
        <v>6674.2860000000001</v>
      </c>
      <c r="E3">
        <v>15</v>
      </c>
      <c r="O3">
        <v>15</v>
      </c>
      <c r="AX3" s="7">
        <v>4</v>
      </c>
      <c r="BD3" s="7"/>
    </row>
    <row r="4" spans="1:60" x14ac:dyDescent="0.2">
      <c r="A4" s="2" t="s">
        <v>51</v>
      </c>
      <c r="B4" s="2" t="s">
        <v>383</v>
      </c>
      <c r="C4" s="2" t="s">
        <v>391</v>
      </c>
      <c r="D4">
        <v>6949.366</v>
      </c>
      <c r="E4">
        <v>15</v>
      </c>
      <c r="O4">
        <v>15</v>
      </c>
      <c r="AT4" s="7">
        <v>5</v>
      </c>
      <c r="AU4" s="7">
        <v>5</v>
      </c>
      <c r="AV4" s="7">
        <v>5</v>
      </c>
      <c r="AW4" s="7">
        <v>5</v>
      </c>
      <c r="AX4" s="7">
        <v>5</v>
      </c>
      <c r="AY4" s="7">
        <v>5</v>
      </c>
      <c r="AZ4" s="7">
        <v>5</v>
      </c>
      <c r="BA4" s="7">
        <v>5</v>
      </c>
      <c r="BB4" s="7">
        <v>5</v>
      </c>
      <c r="BC4" s="7">
        <v>5</v>
      </c>
      <c r="BD4" s="7"/>
    </row>
    <row r="5" spans="1:60" x14ac:dyDescent="0.2">
      <c r="A5" s="2" t="s">
        <v>51</v>
      </c>
      <c r="B5" s="2" t="s">
        <v>61</v>
      </c>
      <c r="C5" s="2" t="s">
        <v>221</v>
      </c>
      <c r="D5">
        <v>11607.944</v>
      </c>
      <c r="AQ5" s="7">
        <v>4</v>
      </c>
      <c r="AR5" s="7">
        <v>4</v>
      </c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</row>
    <row r="6" spans="1:60" x14ac:dyDescent="0.2">
      <c r="A6" s="2" t="s">
        <v>51</v>
      </c>
      <c r="B6" s="2" t="s">
        <v>62</v>
      </c>
      <c r="C6" s="2" t="s">
        <v>222</v>
      </c>
      <c r="D6">
        <v>16131.332</v>
      </c>
      <c r="AQ6" s="7">
        <v>4</v>
      </c>
      <c r="AR6" s="7">
        <v>4</v>
      </c>
      <c r="AS6" s="7"/>
      <c r="AT6" s="7"/>
      <c r="AU6" s="7"/>
      <c r="AV6" s="7"/>
      <c r="AW6" s="7">
        <v>4</v>
      </c>
      <c r="AX6" s="7">
        <v>4</v>
      </c>
      <c r="AY6" s="7"/>
      <c r="AZ6" s="7"/>
      <c r="BA6" s="7"/>
      <c r="BB6" s="7"/>
      <c r="BC6" s="7"/>
      <c r="BD6" s="7"/>
    </row>
    <row r="7" spans="1:60" x14ac:dyDescent="0.2">
      <c r="A7" s="2" t="s">
        <v>51</v>
      </c>
      <c r="B7" s="2" t="s">
        <v>63</v>
      </c>
      <c r="C7" s="2" t="s">
        <v>223</v>
      </c>
      <c r="D7">
        <v>15927.713</v>
      </c>
      <c r="AQ7" s="7">
        <v>4</v>
      </c>
      <c r="AR7" s="7">
        <v>4</v>
      </c>
      <c r="AS7" s="7"/>
      <c r="AW7" s="7">
        <v>4</v>
      </c>
      <c r="AX7" s="7">
        <v>4</v>
      </c>
      <c r="BD7" s="7"/>
    </row>
    <row r="8" spans="1:60" x14ac:dyDescent="0.2">
      <c r="A8" s="2" t="s">
        <v>51</v>
      </c>
      <c r="B8" s="2" t="s">
        <v>64</v>
      </c>
      <c r="C8" s="2" t="s">
        <v>224</v>
      </c>
      <c r="D8">
        <v>46949.243999999999</v>
      </c>
      <c r="AQ8" s="7">
        <v>4</v>
      </c>
      <c r="AR8" s="7">
        <v>4</v>
      </c>
      <c r="AT8" s="7"/>
      <c r="AU8" s="7"/>
      <c r="AV8" s="7"/>
      <c r="AW8" s="7">
        <v>4</v>
      </c>
      <c r="AX8" s="7">
        <v>4</v>
      </c>
      <c r="AY8" s="7"/>
      <c r="AZ8" s="7"/>
      <c r="BA8" s="7"/>
      <c r="BB8" s="7"/>
      <c r="BC8" s="7"/>
      <c r="BD8" s="7"/>
    </row>
    <row r="9" spans="1:60" x14ac:dyDescent="0.2">
      <c r="A9" s="2" t="s">
        <v>51</v>
      </c>
      <c r="B9" s="2" t="s">
        <v>65</v>
      </c>
      <c r="C9" s="2" t="s">
        <v>225</v>
      </c>
      <c r="D9">
        <v>3126.2040000000002</v>
      </c>
      <c r="AQ9" s="7">
        <v>4</v>
      </c>
      <c r="AR9" s="7">
        <v>4</v>
      </c>
      <c r="AS9" s="7"/>
      <c r="AT9" s="7"/>
      <c r="AU9" s="7"/>
      <c r="AV9" s="7"/>
      <c r="AW9" s="7">
        <v>4</v>
      </c>
      <c r="AX9" s="7">
        <v>4</v>
      </c>
      <c r="AY9" s="7"/>
      <c r="AZ9" s="7"/>
      <c r="BA9" s="7"/>
      <c r="BB9" s="7"/>
      <c r="BC9" s="7"/>
      <c r="BD9" s="7"/>
    </row>
    <row r="10" spans="1:60" x14ac:dyDescent="0.2">
      <c r="A10" s="2" t="s">
        <v>51</v>
      </c>
      <c r="B10" s="2" t="s">
        <v>66</v>
      </c>
      <c r="C10" s="2" t="s">
        <v>226</v>
      </c>
      <c r="D10">
        <v>722.88699999999994</v>
      </c>
      <c r="AQ10" s="7">
        <v>4</v>
      </c>
      <c r="AR10" s="7">
        <v>4</v>
      </c>
      <c r="AS10" s="7"/>
      <c r="AW10" s="7">
        <v>4</v>
      </c>
      <c r="AX10" s="7">
        <v>4</v>
      </c>
      <c r="BD10" s="7"/>
    </row>
    <row r="11" spans="1:60" x14ac:dyDescent="0.2">
      <c r="A11" s="2" t="s">
        <v>51</v>
      </c>
      <c r="B11" s="2" t="s">
        <v>67</v>
      </c>
      <c r="C11" s="2" t="s">
        <v>227</v>
      </c>
      <c r="D11">
        <v>31719.449000000001</v>
      </c>
      <c r="E11">
        <v>15</v>
      </c>
      <c r="O11">
        <v>15</v>
      </c>
      <c r="AQ11" s="7">
        <v>4</v>
      </c>
      <c r="AR11" s="7">
        <v>4</v>
      </c>
      <c r="AW11" s="7">
        <v>4</v>
      </c>
      <c r="AX11" s="7">
        <v>4</v>
      </c>
      <c r="BD11" s="7"/>
    </row>
    <row r="12" spans="1:60" x14ac:dyDescent="0.2">
      <c r="A12" s="2" t="s">
        <v>51</v>
      </c>
      <c r="B12" s="2" t="s">
        <v>68</v>
      </c>
      <c r="C12" s="2" t="s">
        <v>228</v>
      </c>
      <c r="D12">
        <v>66136.59</v>
      </c>
      <c r="AQ12" s="7">
        <v>4</v>
      </c>
      <c r="AR12" s="7">
        <v>4</v>
      </c>
      <c r="AS12" s="7"/>
      <c r="AW12" s="7">
        <v>4</v>
      </c>
      <c r="AX12" s="7">
        <v>4</v>
      </c>
      <c r="BD12" s="7"/>
    </row>
    <row r="13" spans="1:60" x14ac:dyDescent="0.2">
      <c r="A13" s="2" t="s">
        <v>51</v>
      </c>
      <c r="B13" s="2" t="s">
        <v>69</v>
      </c>
      <c r="C13" s="2" t="s">
        <v>229</v>
      </c>
      <c r="D13">
        <v>3939.348</v>
      </c>
      <c r="AQ13" s="7">
        <v>4</v>
      </c>
      <c r="AR13" s="7">
        <v>4</v>
      </c>
      <c r="AS13" s="7"/>
      <c r="AW13" s="7">
        <v>4</v>
      </c>
      <c r="AX13" s="7">
        <v>4</v>
      </c>
      <c r="BD13" s="7"/>
    </row>
    <row r="14" spans="1:60" x14ac:dyDescent="0.2">
      <c r="A14" s="2" t="s">
        <v>51</v>
      </c>
      <c r="B14" s="2" t="s">
        <v>70</v>
      </c>
      <c r="C14" s="2" t="s">
        <v>230</v>
      </c>
      <c r="D14">
        <v>66024.198999999993</v>
      </c>
      <c r="AQ14" s="7">
        <v>4</v>
      </c>
      <c r="AR14" s="7">
        <v>4</v>
      </c>
      <c r="AS14" s="7"/>
      <c r="AW14" s="7">
        <v>4</v>
      </c>
      <c r="AX14" s="7">
        <v>4</v>
      </c>
      <c r="BD14" s="7"/>
    </row>
    <row r="15" spans="1:60" x14ac:dyDescent="0.2">
      <c r="A15" s="2" t="s">
        <v>51</v>
      </c>
      <c r="B15" s="2" t="s">
        <v>71</v>
      </c>
      <c r="C15" s="2" t="s">
        <v>231</v>
      </c>
      <c r="D15">
        <v>1225.527</v>
      </c>
      <c r="AQ15" s="7">
        <v>4</v>
      </c>
      <c r="AR15" s="7">
        <v>4</v>
      </c>
      <c r="AW15" s="7">
        <v>4</v>
      </c>
      <c r="AX15" s="7">
        <v>4</v>
      </c>
      <c r="BD15" s="7"/>
    </row>
    <row r="16" spans="1:60" x14ac:dyDescent="0.2">
      <c r="A16" s="2" t="s">
        <v>51</v>
      </c>
      <c r="B16" s="2" t="s">
        <v>72</v>
      </c>
      <c r="C16" s="2" t="s">
        <v>232</v>
      </c>
      <c r="D16">
        <v>18825.034</v>
      </c>
      <c r="AQ16" s="7">
        <v>4</v>
      </c>
      <c r="AR16" s="7">
        <v>4</v>
      </c>
      <c r="AS16" s="7"/>
      <c r="AT16" s="7"/>
      <c r="AU16" s="7"/>
      <c r="AV16" s="7"/>
      <c r="AW16" s="7">
        <v>4</v>
      </c>
      <c r="AX16" s="7">
        <v>4</v>
      </c>
      <c r="AY16" s="7"/>
      <c r="AZ16" s="7"/>
      <c r="BA16" s="7"/>
      <c r="BB16" s="7">
        <v>15</v>
      </c>
      <c r="BC16" s="7"/>
      <c r="BD16" s="7"/>
    </row>
    <row r="17" spans="1:56 16384:16384" x14ac:dyDescent="0.2">
      <c r="A17" s="2" t="s">
        <v>51</v>
      </c>
      <c r="B17" s="2" t="s">
        <v>384</v>
      </c>
      <c r="C17" s="2" t="s">
        <v>392</v>
      </c>
      <c r="D17">
        <v>8746.1280000000006</v>
      </c>
      <c r="E17">
        <v>15</v>
      </c>
      <c r="O17">
        <v>15</v>
      </c>
      <c r="AT17" s="7">
        <v>5</v>
      </c>
      <c r="AU17" s="7">
        <v>5</v>
      </c>
      <c r="AV17" s="7">
        <v>5</v>
      </c>
      <c r="AW17" s="7">
        <v>5</v>
      </c>
      <c r="AX17" s="7">
        <v>5</v>
      </c>
      <c r="AY17" s="7">
        <v>5</v>
      </c>
      <c r="AZ17" s="7">
        <v>5</v>
      </c>
      <c r="BA17" s="7">
        <v>5</v>
      </c>
      <c r="BB17" s="7">
        <v>5</v>
      </c>
      <c r="BC17" s="7">
        <v>5</v>
      </c>
      <c r="BD17" s="7"/>
    </row>
    <row r="18" spans="1:56 16384:16384" x14ac:dyDescent="0.2">
      <c r="A18" s="2" t="s">
        <v>51</v>
      </c>
      <c r="B18" s="2" t="s">
        <v>73</v>
      </c>
      <c r="C18" s="2" t="s">
        <v>233</v>
      </c>
      <c r="D18">
        <v>31285.05</v>
      </c>
      <c r="AQ18" s="7">
        <v>4</v>
      </c>
      <c r="AR18" s="7">
        <v>4</v>
      </c>
      <c r="AW18" s="7">
        <v>4</v>
      </c>
      <c r="AX18" s="7">
        <v>4</v>
      </c>
      <c r="BD18" s="7"/>
    </row>
    <row r="19" spans="1:56 16384:16384" x14ac:dyDescent="0.2">
      <c r="A19" s="2" t="s">
        <v>51</v>
      </c>
      <c r="B19" t="s">
        <v>430</v>
      </c>
      <c r="C19" t="s">
        <v>431</v>
      </c>
      <c r="D19" s="4"/>
      <c r="E19" s="4"/>
      <c r="F19" s="4" t="s">
        <v>434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5"/>
      <c r="AR19" s="5">
        <v>5000</v>
      </c>
      <c r="AS19" s="4"/>
      <c r="AT19" s="4"/>
      <c r="AU19" s="4"/>
      <c r="AV19" s="4"/>
      <c r="AW19" s="5">
        <v>10000</v>
      </c>
      <c r="AX19" s="5"/>
      <c r="AY19" s="4"/>
      <c r="AZ19" s="4"/>
      <c r="BA19" s="4"/>
      <c r="BB19" s="4"/>
      <c r="BC19" s="4"/>
      <c r="BD19" s="6"/>
      <c r="XFD19" s="4"/>
    </row>
    <row r="20" spans="1:56 16384:16384" x14ac:dyDescent="0.2">
      <c r="A20" s="2" t="s">
        <v>51</v>
      </c>
      <c r="B20" s="2" t="s">
        <v>385</v>
      </c>
      <c r="C20" s="2" t="s">
        <v>393</v>
      </c>
      <c r="D20">
        <v>2891.9679999999998</v>
      </c>
      <c r="E20">
        <v>15</v>
      </c>
      <c r="O20">
        <v>15</v>
      </c>
      <c r="AT20" s="7">
        <v>5</v>
      </c>
      <c r="AU20" s="7">
        <v>5</v>
      </c>
      <c r="AV20" s="7">
        <v>5</v>
      </c>
      <c r="AW20" s="7">
        <v>5</v>
      </c>
      <c r="AX20" s="7">
        <v>5</v>
      </c>
      <c r="AY20" s="7">
        <v>5</v>
      </c>
      <c r="AZ20" s="7">
        <v>5</v>
      </c>
      <c r="BA20" s="7">
        <v>5</v>
      </c>
      <c r="BB20" s="7">
        <v>5</v>
      </c>
      <c r="BC20" s="7">
        <v>5</v>
      </c>
      <c r="BD20" s="7"/>
    </row>
    <row r="21" spans="1:56 16384:16384" x14ac:dyDescent="0.2">
      <c r="A21" s="2" t="s">
        <v>51</v>
      </c>
      <c r="B21" s="2" t="s">
        <v>74</v>
      </c>
      <c r="C21" s="2" t="s">
        <v>234</v>
      </c>
      <c r="D21">
        <v>5176.1850000000004</v>
      </c>
      <c r="E21">
        <v>15</v>
      </c>
      <c r="O21">
        <v>15</v>
      </c>
      <c r="AQ21" s="7">
        <v>4</v>
      </c>
      <c r="AR21" s="7">
        <v>4</v>
      </c>
      <c r="AS21" s="7"/>
      <c r="AW21" s="7">
        <v>4</v>
      </c>
      <c r="AX21" s="7">
        <v>4</v>
      </c>
      <c r="BD21" s="7"/>
    </row>
    <row r="22" spans="1:56 16384:16384" x14ac:dyDescent="0.2">
      <c r="A22" s="2" t="s">
        <v>51</v>
      </c>
      <c r="B22" s="2" t="s">
        <v>75</v>
      </c>
      <c r="C22" s="2" t="s">
        <v>235</v>
      </c>
      <c r="D22">
        <v>28710.123</v>
      </c>
      <c r="AQ22" s="7">
        <v>4</v>
      </c>
      <c r="AR22" s="7">
        <v>4</v>
      </c>
      <c r="AS22" s="7"/>
      <c r="AW22" s="7">
        <v>4</v>
      </c>
      <c r="AX22" s="7">
        <v>4</v>
      </c>
      <c r="BD22" s="7"/>
    </row>
    <row r="23" spans="1:56 16384:16384" x14ac:dyDescent="0.2">
      <c r="A23" s="2" t="s">
        <v>51</v>
      </c>
      <c r="B23" s="2" t="s">
        <v>76</v>
      </c>
      <c r="C23" s="2" t="s">
        <v>236</v>
      </c>
      <c r="D23">
        <v>15744.811</v>
      </c>
      <c r="AQ23" s="7">
        <v>4</v>
      </c>
      <c r="AR23" s="7">
        <v>4</v>
      </c>
      <c r="AS23" s="7"/>
      <c r="AW23" s="7">
        <v>4</v>
      </c>
      <c r="AX23" s="7">
        <v>4</v>
      </c>
      <c r="BD23" s="7"/>
    </row>
    <row r="24" spans="1:56 16384:16384" x14ac:dyDescent="0.2">
      <c r="A24" s="2" t="s">
        <v>51</v>
      </c>
      <c r="B24" s="2" t="s">
        <v>386</v>
      </c>
      <c r="C24" s="2" t="s">
        <v>394</v>
      </c>
      <c r="D24">
        <v>10260.576999999999</v>
      </c>
      <c r="E24">
        <v>15</v>
      </c>
      <c r="O24">
        <v>15</v>
      </c>
      <c r="AT24" s="7">
        <v>5</v>
      </c>
      <c r="AU24" s="7">
        <v>5</v>
      </c>
      <c r="AV24" s="7">
        <v>5</v>
      </c>
      <c r="AW24" s="7">
        <v>5</v>
      </c>
      <c r="AX24" s="7">
        <v>5</v>
      </c>
      <c r="AY24" s="7">
        <v>5</v>
      </c>
      <c r="AZ24" s="7">
        <v>5</v>
      </c>
      <c r="BA24" s="7">
        <v>5</v>
      </c>
      <c r="BB24" s="7">
        <v>5</v>
      </c>
      <c r="BC24" s="7">
        <v>5</v>
      </c>
      <c r="BD24" s="7"/>
    </row>
    <row r="25" spans="1:56 16384:16384" x14ac:dyDescent="0.2">
      <c r="A25" s="2" t="s">
        <v>51</v>
      </c>
      <c r="B25" s="2" t="s">
        <v>77</v>
      </c>
      <c r="C25" s="2" t="s">
        <v>237</v>
      </c>
      <c r="D25">
        <v>18275.617999999999</v>
      </c>
      <c r="E25">
        <v>15</v>
      </c>
      <c r="O25">
        <v>15</v>
      </c>
      <c r="AQ25" s="7">
        <v>4</v>
      </c>
      <c r="AR25" s="7">
        <v>4</v>
      </c>
      <c r="AW25" s="7">
        <v>4</v>
      </c>
      <c r="AX25" s="7">
        <v>4</v>
      </c>
      <c r="BD25" s="7"/>
    </row>
    <row r="26" spans="1:56 16384:16384" x14ac:dyDescent="0.2">
      <c r="A26" s="2" t="s">
        <v>51</v>
      </c>
      <c r="B26" s="2" t="s">
        <v>78</v>
      </c>
      <c r="C26" s="2" t="s">
        <v>238</v>
      </c>
      <c r="D26">
        <v>2708.0949999999998</v>
      </c>
      <c r="AQ26" s="7">
        <v>4</v>
      </c>
      <c r="AR26" s="7">
        <v>4</v>
      </c>
      <c r="AW26" s="7">
        <v>4</v>
      </c>
      <c r="AX26" s="7">
        <v>4</v>
      </c>
      <c r="BD26" s="7"/>
    </row>
    <row r="27" spans="1:56 16384:16384" x14ac:dyDescent="0.2">
      <c r="A27" s="2" t="s">
        <v>51</v>
      </c>
      <c r="B27" s="2" t="s">
        <v>79</v>
      </c>
      <c r="C27" s="2" t="s">
        <v>239</v>
      </c>
      <c r="D27">
        <v>1185.143</v>
      </c>
      <c r="E27">
        <v>15</v>
      </c>
      <c r="O27">
        <v>15</v>
      </c>
      <c r="AJ27" s="7">
        <v>5</v>
      </c>
      <c r="AQ27" s="7">
        <v>4</v>
      </c>
      <c r="AR27" s="7">
        <v>4</v>
      </c>
      <c r="AW27" s="7">
        <v>4</v>
      </c>
      <c r="AX27" s="7">
        <v>4</v>
      </c>
      <c r="BD27" s="7"/>
    </row>
    <row r="28" spans="1:56 16384:16384" x14ac:dyDescent="0.2">
      <c r="A28" s="2" t="s">
        <v>51</v>
      </c>
      <c r="B28" s="2" t="s">
        <v>387</v>
      </c>
      <c r="C28" s="2" t="s">
        <v>395</v>
      </c>
      <c r="D28">
        <v>11321.495999999999</v>
      </c>
      <c r="E28">
        <v>15</v>
      </c>
      <c r="O28">
        <v>15</v>
      </c>
      <c r="AQ28" s="7">
        <v>5</v>
      </c>
      <c r="BD28" s="7"/>
    </row>
    <row r="29" spans="1:56 16384:16384" x14ac:dyDescent="0.2">
      <c r="A29" s="2" t="s">
        <v>51</v>
      </c>
      <c r="B29" s="2" t="s">
        <v>428</v>
      </c>
      <c r="C29" s="2" t="s">
        <v>429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5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6"/>
    </row>
    <row r="30" spans="1:56 16384:16384" x14ac:dyDescent="0.2">
      <c r="A30" s="2" t="s">
        <v>51</v>
      </c>
      <c r="B30" s="2" t="s">
        <v>80</v>
      </c>
      <c r="C30" s="2" t="s">
        <v>240</v>
      </c>
      <c r="D30">
        <v>10989.815000000001</v>
      </c>
      <c r="AQ30" s="7">
        <v>4</v>
      </c>
      <c r="AR30" s="7">
        <v>4</v>
      </c>
      <c r="AT30" s="7"/>
      <c r="AU30" s="7"/>
      <c r="AV30" s="7"/>
      <c r="AW30" s="7">
        <v>4</v>
      </c>
      <c r="AX30" s="7">
        <v>4</v>
      </c>
      <c r="AY30" s="7"/>
      <c r="AZ30" s="7"/>
      <c r="BA30" s="7"/>
      <c r="BB30" s="7"/>
      <c r="BC30" s="7"/>
      <c r="BD30" s="7"/>
    </row>
    <row r="31" spans="1:56 16384:16384" x14ac:dyDescent="0.2">
      <c r="A31" s="2" t="s">
        <v>51</v>
      </c>
      <c r="B31" s="2" t="s">
        <v>81</v>
      </c>
      <c r="C31" s="2" t="s">
        <v>241</v>
      </c>
      <c r="D31">
        <v>122876.727</v>
      </c>
      <c r="AQ31" s="7">
        <v>4</v>
      </c>
      <c r="AR31" s="7">
        <v>4</v>
      </c>
      <c r="AS31" s="7"/>
      <c r="AW31" s="7">
        <v>4</v>
      </c>
      <c r="AX31" s="7">
        <v>4</v>
      </c>
      <c r="BD31" s="7"/>
    </row>
    <row r="32" spans="1:56 16384:16384" x14ac:dyDescent="0.2">
      <c r="A32" s="2" t="s">
        <v>51</v>
      </c>
      <c r="B32" s="2" t="s">
        <v>82</v>
      </c>
      <c r="C32" s="2" t="s">
        <v>242</v>
      </c>
      <c r="D32">
        <v>736.09100000000001</v>
      </c>
      <c r="E32">
        <v>15</v>
      </c>
      <c r="O32">
        <v>15</v>
      </c>
      <c r="AQ32" s="7">
        <v>4</v>
      </c>
      <c r="BD32" s="7"/>
    </row>
    <row r="33" spans="1:56" x14ac:dyDescent="0.2">
      <c r="A33" s="2" t="s">
        <v>51</v>
      </c>
      <c r="B33" s="2" t="s">
        <v>83</v>
      </c>
      <c r="C33" s="2" t="s">
        <v>243</v>
      </c>
      <c r="D33">
        <v>8395.5769999999993</v>
      </c>
      <c r="E33">
        <v>15</v>
      </c>
      <c r="O33">
        <v>15</v>
      </c>
      <c r="AX33" s="7">
        <v>4</v>
      </c>
      <c r="BD33" s="7"/>
    </row>
    <row r="34" spans="1:56" x14ac:dyDescent="0.2">
      <c r="A34" s="2" t="s">
        <v>51</v>
      </c>
      <c r="B34" s="2" t="s">
        <v>84</v>
      </c>
      <c r="C34" s="2" t="s">
        <v>244</v>
      </c>
      <c r="D34">
        <v>27729.797999999999</v>
      </c>
      <c r="AQ34" s="7">
        <v>4</v>
      </c>
      <c r="AR34" s="7">
        <v>4</v>
      </c>
      <c r="AW34" s="7">
        <v>4</v>
      </c>
      <c r="AX34" s="7">
        <v>4</v>
      </c>
      <c r="BD34" s="7"/>
    </row>
    <row r="35" spans="1:56" x14ac:dyDescent="0.2">
      <c r="A35" s="2" t="s">
        <v>51</v>
      </c>
      <c r="B35" s="2" t="s">
        <v>85</v>
      </c>
      <c r="C35" s="2" t="s">
        <v>245</v>
      </c>
      <c r="D35">
        <v>9861.6790000000001</v>
      </c>
      <c r="AQ35" s="7">
        <v>4</v>
      </c>
      <c r="AR35" s="7">
        <v>4</v>
      </c>
      <c r="AW35" s="7">
        <v>4</v>
      </c>
      <c r="AX35" s="7">
        <v>4</v>
      </c>
      <c r="BD35" s="7"/>
    </row>
    <row r="36" spans="1:56" x14ac:dyDescent="0.2">
      <c r="A36" s="2" t="s">
        <v>51</v>
      </c>
      <c r="B36" s="2" t="s">
        <v>86</v>
      </c>
      <c r="C36" s="2" t="s">
        <v>246</v>
      </c>
      <c r="D36">
        <v>5.1130000000000004</v>
      </c>
      <c r="O36" s="7">
        <v>10</v>
      </c>
      <c r="X36" s="7">
        <v>9</v>
      </c>
      <c r="Y36" s="7"/>
      <c r="AC36" s="7">
        <v>9</v>
      </c>
      <c r="AE36" s="7">
        <v>11</v>
      </c>
      <c r="AI36" s="7"/>
      <c r="AL36" s="7">
        <v>1</v>
      </c>
      <c r="AM36" s="7">
        <v>1</v>
      </c>
      <c r="AN36" s="7">
        <v>1</v>
      </c>
      <c r="AO36" s="7">
        <v>1</v>
      </c>
      <c r="AP36" s="7">
        <v>1</v>
      </c>
      <c r="AQ36" s="7">
        <v>1</v>
      </c>
      <c r="AR36" s="7">
        <v>1</v>
      </c>
      <c r="AS36" s="7">
        <v>1</v>
      </c>
      <c r="AT36" s="7">
        <v>1</v>
      </c>
      <c r="AU36" s="7">
        <v>1</v>
      </c>
      <c r="AV36" s="7">
        <v>1</v>
      </c>
      <c r="AW36" s="7">
        <v>1</v>
      </c>
      <c r="AX36" s="7">
        <v>1</v>
      </c>
      <c r="AY36" s="7">
        <v>1</v>
      </c>
      <c r="BD36" s="7"/>
    </row>
    <row r="37" spans="1:56" x14ac:dyDescent="0.2">
      <c r="A37" s="2" t="s">
        <v>51</v>
      </c>
      <c r="B37" s="2" t="s">
        <v>388</v>
      </c>
      <c r="C37" s="2" t="s">
        <v>396</v>
      </c>
      <c r="D37">
        <v>4139.7569999999996</v>
      </c>
      <c r="E37">
        <v>15</v>
      </c>
      <c r="O37">
        <v>15</v>
      </c>
      <c r="AT37" s="7">
        <v>5</v>
      </c>
      <c r="AU37" s="7">
        <v>5</v>
      </c>
      <c r="AV37" s="7">
        <v>5</v>
      </c>
      <c r="AW37" s="7">
        <v>5</v>
      </c>
      <c r="AX37" s="7">
        <v>5</v>
      </c>
      <c r="AY37" s="7">
        <v>5</v>
      </c>
      <c r="AZ37" s="7">
        <v>5</v>
      </c>
      <c r="BA37" s="7">
        <v>5</v>
      </c>
      <c r="BB37" s="7">
        <v>5</v>
      </c>
      <c r="BC37" s="7">
        <v>5</v>
      </c>
      <c r="BD37" s="7"/>
    </row>
    <row r="38" spans="1:56" x14ac:dyDescent="0.2">
      <c r="A38" s="2" t="s">
        <v>51</v>
      </c>
      <c r="B38" s="2" t="s">
        <v>87</v>
      </c>
      <c r="C38" s="2" t="s">
        <v>247</v>
      </c>
      <c r="D38">
        <v>139.428</v>
      </c>
      <c r="E38">
        <v>15</v>
      </c>
      <c r="O38">
        <v>15</v>
      </c>
      <c r="AQ38" s="7">
        <v>4</v>
      </c>
      <c r="AR38" s="7">
        <v>4</v>
      </c>
      <c r="AW38" s="7">
        <v>4</v>
      </c>
      <c r="AX38" s="7">
        <v>4</v>
      </c>
      <c r="BD38" s="7"/>
    </row>
    <row r="39" spans="1:56" x14ac:dyDescent="0.2">
      <c r="A39" s="2" t="s">
        <v>51</v>
      </c>
      <c r="B39" s="2" t="s">
        <v>88</v>
      </c>
      <c r="C39" s="2" t="s">
        <v>248</v>
      </c>
      <c r="D39">
        <v>79.774000000000001</v>
      </c>
      <c r="AW39" s="7">
        <v>4</v>
      </c>
      <c r="AX39" s="7">
        <v>4</v>
      </c>
      <c r="BD39" s="7"/>
    </row>
    <row r="40" spans="1:56" x14ac:dyDescent="0.2">
      <c r="A40" s="2" t="s">
        <v>51</v>
      </c>
      <c r="B40" s="2" t="s">
        <v>89</v>
      </c>
      <c r="C40" s="2" t="s">
        <v>249</v>
      </c>
      <c r="D40">
        <v>8301.1509999999998</v>
      </c>
      <c r="E40">
        <v>15</v>
      </c>
      <c r="O40">
        <v>15</v>
      </c>
      <c r="AT40" s="7">
        <v>5</v>
      </c>
      <c r="AU40" s="7">
        <v>5</v>
      </c>
      <c r="AV40" s="7">
        <v>5</v>
      </c>
      <c r="AW40" s="7">
        <v>5</v>
      </c>
      <c r="AX40" s="7">
        <v>4</v>
      </c>
      <c r="AY40" s="7"/>
      <c r="AZ40" s="7"/>
      <c r="BA40" s="7"/>
      <c r="BB40" s="7"/>
      <c r="BC40" s="7"/>
      <c r="BD40" s="7"/>
    </row>
    <row r="41" spans="1:56" x14ac:dyDescent="0.2">
      <c r="A41" s="2" t="s">
        <v>51</v>
      </c>
      <c r="B41" s="2" t="s">
        <v>389</v>
      </c>
      <c r="C41" s="2" t="s">
        <v>397</v>
      </c>
      <c r="D41">
        <v>4864.7529999999997</v>
      </c>
      <c r="AS41" s="7">
        <v>5</v>
      </c>
      <c r="AT41" s="7">
        <v>5</v>
      </c>
      <c r="AU41" s="7">
        <v>5</v>
      </c>
      <c r="AV41" s="7">
        <v>5</v>
      </c>
      <c r="AW41" s="7">
        <v>5</v>
      </c>
      <c r="AX41" s="7">
        <v>5</v>
      </c>
      <c r="AY41" s="7">
        <v>5</v>
      </c>
      <c r="AZ41" s="7">
        <v>5</v>
      </c>
      <c r="BA41" s="7">
        <v>5</v>
      </c>
      <c r="BB41" s="7">
        <v>5</v>
      </c>
      <c r="BC41" s="7">
        <v>5</v>
      </c>
      <c r="BD41" s="7"/>
    </row>
    <row r="42" spans="1:56" x14ac:dyDescent="0.2">
      <c r="A42" s="2" t="s">
        <v>51</v>
      </c>
      <c r="B42" s="2" t="s">
        <v>90</v>
      </c>
      <c r="C42" s="2" t="s">
        <v>250</v>
      </c>
      <c r="D42">
        <v>9552.7759999999998</v>
      </c>
      <c r="AO42" s="7">
        <v>5</v>
      </c>
      <c r="AP42" s="7"/>
      <c r="AQ42" s="7">
        <v>4</v>
      </c>
      <c r="AR42" s="7">
        <v>4</v>
      </c>
      <c r="AW42" s="7">
        <v>4</v>
      </c>
      <c r="BD42" s="7"/>
    </row>
    <row r="43" spans="1:56" x14ac:dyDescent="0.2">
      <c r="A43" s="2" t="s">
        <v>51</v>
      </c>
      <c r="B43" s="2" t="s">
        <v>91</v>
      </c>
      <c r="C43" s="2" t="s">
        <v>251</v>
      </c>
      <c r="D43">
        <v>34020.512000000002</v>
      </c>
      <c r="AQ43" s="7">
        <v>4</v>
      </c>
      <c r="AR43" s="7">
        <v>4</v>
      </c>
      <c r="AS43" s="7"/>
      <c r="AW43" s="7">
        <v>4</v>
      </c>
      <c r="AX43" s="7">
        <v>4</v>
      </c>
      <c r="BD43" s="7"/>
    </row>
    <row r="44" spans="1:56" x14ac:dyDescent="0.2">
      <c r="A44" s="2" t="s">
        <v>51</v>
      </c>
      <c r="B44" s="2" t="s">
        <v>92</v>
      </c>
      <c r="C44" s="2" t="s">
        <v>252</v>
      </c>
      <c r="D44">
        <v>24275.641</v>
      </c>
      <c r="AS44" s="7">
        <v>5</v>
      </c>
      <c r="AX44" s="7">
        <v>4</v>
      </c>
      <c r="BD44" s="7"/>
    </row>
    <row r="45" spans="1:56" x14ac:dyDescent="0.2">
      <c r="A45" s="2" t="s">
        <v>51</v>
      </c>
      <c r="B45" s="2" t="s">
        <v>93</v>
      </c>
      <c r="C45" s="2" t="s">
        <v>253</v>
      </c>
      <c r="D45">
        <v>44846.286</v>
      </c>
      <c r="E45">
        <v>15</v>
      </c>
      <c r="O45">
        <v>15</v>
      </c>
      <c r="AO45" s="7">
        <v>5</v>
      </c>
      <c r="AP45" s="7"/>
      <c r="AQ45" s="7">
        <v>4</v>
      </c>
      <c r="AR45" s="7">
        <v>4</v>
      </c>
      <c r="AW45" s="7">
        <v>4</v>
      </c>
      <c r="AX45" s="7">
        <v>4</v>
      </c>
      <c r="BD45" s="7"/>
    </row>
    <row r="46" spans="1:56" x14ac:dyDescent="0.2">
      <c r="A46" s="2" t="s">
        <v>51</v>
      </c>
      <c r="B46" s="2" t="s">
        <v>94</v>
      </c>
      <c r="C46" s="2" t="s">
        <v>254</v>
      </c>
      <c r="D46">
        <v>10100.981</v>
      </c>
      <c r="AQ46" s="7">
        <v>4</v>
      </c>
      <c r="AR46" s="7">
        <v>4</v>
      </c>
      <c r="AS46" s="7"/>
      <c r="AW46" s="7">
        <v>4</v>
      </c>
      <c r="AX46" s="7">
        <v>4</v>
      </c>
      <c r="BD46" s="7"/>
    </row>
    <row r="47" spans="1:56" x14ac:dyDescent="0.2">
      <c r="A47" s="2" t="s">
        <v>51</v>
      </c>
      <c r="B47" s="2" t="s">
        <v>390</v>
      </c>
      <c r="C47" s="2" t="s">
        <v>398</v>
      </c>
      <c r="D47">
        <v>12503.652</v>
      </c>
      <c r="E47">
        <v>15</v>
      </c>
      <c r="O47">
        <v>15</v>
      </c>
      <c r="AQ47" s="7">
        <v>5</v>
      </c>
      <c r="BD47" s="7"/>
    </row>
    <row r="48" spans="1:56" x14ac:dyDescent="0.2">
      <c r="A48" s="2" t="s">
        <v>52</v>
      </c>
      <c r="B48" s="2" t="s">
        <v>95</v>
      </c>
      <c r="C48" s="2" t="s">
        <v>255</v>
      </c>
      <c r="D48">
        <v>20595.36</v>
      </c>
      <c r="AQ48" s="7">
        <v>4</v>
      </c>
      <c r="AR48" s="7">
        <v>4</v>
      </c>
      <c r="AT48" s="7">
        <v>4</v>
      </c>
      <c r="AW48" s="7">
        <v>4</v>
      </c>
      <c r="AX48" s="7">
        <v>4</v>
      </c>
      <c r="BD48" s="7"/>
    </row>
    <row r="49" spans="1:56" x14ac:dyDescent="0.2">
      <c r="A49" s="2" t="s">
        <v>52</v>
      </c>
      <c r="B49" s="2" t="s">
        <v>96</v>
      </c>
      <c r="C49" s="2" t="s">
        <v>256</v>
      </c>
      <c r="D49">
        <v>132383.26500000001</v>
      </c>
      <c r="Y49" s="7">
        <v>6</v>
      </c>
      <c r="AE49" s="7">
        <v>4</v>
      </c>
      <c r="AI49" s="7">
        <v>4</v>
      </c>
      <c r="AN49" s="7">
        <v>4</v>
      </c>
      <c r="AO49" s="7"/>
      <c r="AQ49" s="7">
        <v>4</v>
      </c>
      <c r="AR49" s="7">
        <v>4</v>
      </c>
      <c r="AT49" s="7">
        <v>4</v>
      </c>
      <c r="AW49" s="7">
        <v>4</v>
      </c>
      <c r="AX49" s="7">
        <v>4</v>
      </c>
      <c r="BD49" s="7"/>
    </row>
    <row r="50" spans="1:56" x14ac:dyDescent="0.2">
      <c r="A50" s="2" t="s">
        <v>52</v>
      </c>
      <c r="B50" s="2" t="s">
        <v>97</v>
      </c>
      <c r="C50" s="2" t="s">
        <v>257</v>
      </c>
      <c r="D50">
        <v>331.80099999999999</v>
      </c>
      <c r="Y50" s="7">
        <v>6</v>
      </c>
      <c r="AQ50" s="7">
        <v>4</v>
      </c>
      <c r="AR50" s="7">
        <v>4</v>
      </c>
      <c r="AT50" s="7">
        <v>4</v>
      </c>
      <c r="AW50" s="7">
        <v>4</v>
      </c>
      <c r="AX50" s="7">
        <v>4</v>
      </c>
      <c r="BD50" s="7"/>
    </row>
    <row r="51" spans="1:56" x14ac:dyDescent="0.2">
      <c r="A51" s="2" t="s">
        <v>52</v>
      </c>
      <c r="B51" s="2" t="s">
        <v>98</v>
      </c>
      <c r="C51" s="2" t="s">
        <v>258</v>
      </c>
      <c r="D51">
        <v>564.35</v>
      </c>
      <c r="Y51" s="7">
        <v>6</v>
      </c>
      <c r="AQ51" s="7">
        <v>4</v>
      </c>
      <c r="AR51" s="7">
        <v>4</v>
      </c>
      <c r="AT51" s="7">
        <v>4</v>
      </c>
      <c r="AW51" s="7">
        <v>4</v>
      </c>
      <c r="AX51" s="7">
        <v>4</v>
      </c>
      <c r="BD51" s="7"/>
    </row>
    <row r="52" spans="1:56" x14ac:dyDescent="0.2">
      <c r="A52" s="2" t="s">
        <v>52</v>
      </c>
      <c r="B52" s="2" t="s">
        <v>99</v>
      </c>
      <c r="C52" s="2" t="s">
        <v>259</v>
      </c>
      <c r="D52">
        <v>1280428.5830000001</v>
      </c>
      <c r="Y52" s="7">
        <v>6</v>
      </c>
      <c r="AE52" s="7">
        <v>4</v>
      </c>
      <c r="AI52" s="7">
        <v>4</v>
      </c>
      <c r="AJ52" s="7"/>
      <c r="AK52" s="7"/>
      <c r="AL52" s="7"/>
      <c r="AM52" s="7"/>
      <c r="AN52" s="7">
        <v>4</v>
      </c>
      <c r="AO52" s="7"/>
      <c r="AP52" s="7"/>
      <c r="AQ52" s="7">
        <v>4</v>
      </c>
      <c r="AR52" s="7">
        <v>4</v>
      </c>
      <c r="AS52" s="7"/>
      <c r="AT52" s="7">
        <v>4</v>
      </c>
      <c r="AV52" s="7"/>
      <c r="AW52" s="7">
        <v>4</v>
      </c>
      <c r="AX52" s="7">
        <v>4</v>
      </c>
      <c r="AZ52">
        <v>6</v>
      </c>
      <c r="BA52">
        <v>6</v>
      </c>
      <c r="BB52">
        <v>6</v>
      </c>
      <c r="BC52">
        <v>6</v>
      </c>
      <c r="BD52" s="7"/>
    </row>
    <row r="53" spans="1:56" x14ac:dyDescent="0.2">
      <c r="A53" s="2" t="s">
        <v>52</v>
      </c>
      <c r="B53" s="2" t="s">
        <v>100</v>
      </c>
      <c r="C53" s="2" t="s">
        <v>260</v>
      </c>
      <c r="D53">
        <v>811.64700000000005</v>
      </c>
      <c r="E53">
        <v>15</v>
      </c>
      <c r="O53">
        <v>15</v>
      </c>
      <c r="AP53" s="7">
        <v>5</v>
      </c>
      <c r="AQ53" s="7">
        <v>4</v>
      </c>
      <c r="AR53" s="7">
        <v>4</v>
      </c>
      <c r="AT53" s="7">
        <v>4</v>
      </c>
      <c r="AW53" s="7">
        <v>4</v>
      </c>
      <c r="AX53" s="7">
        <v>4</v>
      </c>
      <c r="BD53" s="7"/>
    </row>
    <row r="54" spans="1:56" x14ac:dyDescent="0.2">
      <c r="A54" s="2" t="s">
        <v>52</v>
      </c>
      <c r="B54" s="2" t="s">
        <v>101</v>
      </c>
      <c r="C54" s="2" t="s">
        <v>261</v>
      </c>
      <c r="D54" s="7">
        <v>6835.3010000000004</v>
      </c>
      <c r="Y54" s="7">
        <v>6</v>
      </c>
      <c r="AF54" s="7"/>
      <c r="AI54" s="7">
        <v>4</v>
      </c>
      <c r="AJ54" s="7"/>
      <c r="AK54" s="7"/>
      <c r="AL54" s="7"/>
      <c r="AM54" s="7"/>
      <c r="AN54" s="7">
        <v>4</v>
      </c>
      <c r="AO54" s="7"/>
      <c r="AP54" s="7"/>
      <c r="AQ54" s="7">
        <v>4</v>
      </c>
      <c r="AR54" s="7">
        <v>4</v>
      </c>
      <c r="AS54" s="7"/>
      <c r="AT54" s="7">
        <v>4</v>
      </c>
      <c r="AW54" s="7">
        <v>4</v>
      </c>
      <c r="AX54" s="7">
        <v>4</v>
      </c>
      <c r="BD54" s="7"/>
    </row>
    <row r="55" spans="1:56" x14ac:dyDescent="0.2">
      <c r="A55" s="2" t="s">
        <v>52</v>
      </c>
      <c r="B55" s="2" t="s">
        <v>102</v>
      </c>
      <c r="C55" s="2" t="s">
        <v>262</v>
      </c>
      <c r="D55">
        <v>208938.698</v>
      </c>
      <c r="Y55" s="7">
        <v>6</v>
      </c>
      <c r="AE55" s="7">
        <v>4</v>
      </c>
      <c r="AI55" s="7">
        <v>4</v>
      </c>
      <c r="AJ55" s="7"/>
      <c r="AK55" s="7"/>
      <c r="AL55" s="7"/>
      <c r="AM55" s="7"/>
      <c r="AN55" s="7">
        <v>4</v>
      </c>
      <c r="AO55" s="7"/>
      <c r="AP55" s="7"/>
      <c r="AQ55" s="7">
        <v>4</v>
      </c>
      <c r="AR55" s="7">
        <v>4</v>
      </c>
      <c r="AS55" s="7"/>
      <c r="AT55" s="7">
        <v>4</v>
      </c>
      <c r="AW55" s="7">
        <v>4</v>
      </c>
      <c r="AX55" s="7">
        <v>4</v>
      </c>
      <c r="BD55" s="7"/>
    </row>
    <row r="56" spans="1:56" x14ac:dyDescent="0.2">
      <c r="A56" s="2" t="s">
        <v>52</v>
      </c>
      <c r="B56" s="2" t="s">
        <v>103</v>
      </c>
      <c r="C56" s="2" t="s">
        <v>263</v>
      </c>
      <c r="D56" s="7">
        <v>1042261.758</v>
      </c>
      <c r="Y56" s="7">
        <v>6</v>
      </c>
      <c r="AD56" s="7"/>
      <c r="AE56" s="7">
        <v>4</v>
      </c>
      <c r="AG56" s="7"/>
      <c r="AH56" s="7"/>
      <c r="AI56" s="7">
        <v>4</v>
      </c>
      <c r="AJ56" s="7"/>
      <c r="AK56" s="7"/>
      <c r="AL56" s="7"/>
      <c r="AM56" s="7"/>
      <c r="AN56" s="7">
        <v>4</v>
      </c>
      <c r="AO56" s="7"/>
      <c r="AP56" s="7"/>
      <c r="AQ56" s="7">
        <v>4</v>
      </c>
      <c r="AR56" s="7">
        <v>4</v>
      </c>
      <c r="AS56" s="7"/>
      <c r="AT56" s="7">
        <v>4</v>
      </c>
      <c r="AW56" s="7">
        <v>4</v>
      </c>
      <c r="AX56" s="7">
        <v>4</v>
      </c>
      <c r="BC56">
        <v>6</v>
      </c>
      <c r="BD56" s="7"/>
    </row>
    <row r="57" spans="1:56" x14ac:dyDescent="0.2">
      <c r="A57" s="2" t="s">
        <v>52</v>
      </c>
      <c r="B57" s="2" t="s">
        <v>104</v>
      </c>
      <c r="C57" s="2" t="s">
        <v>264</v>
      </c>
      <c r="D57">
        <v>12222.870999999999</v>
      </c>
      <c r="Y57" s="7">
        <v>6</v>
      </c>
      <c r="AE57" s="7">
        <v>4</v>
      </c>
      <c r="AI57" s="7">
        <v>4</v>
      </c>
      <c r="AN57" s="7">
        <v>4</v>
      </c>
      <c r="AQ57" s="7">
        <v>4</v>
      </c>
      <c r="AR57" s="7">
        <v>4</v>
      </c>
      <c r="AT57" s="7">
        <v>4</v>
      </c>
      <c r="AW57" s="7">
        <v>4</v>
      </c>
      <c r="AX57" s="7">
        <v>4</v>
      </c>
      <c r="BD57" s="7"/>
    </row>
    <row r="58" spans="1:56" x14ac:dyDescent="0.2">
      <c r="A58" s="2" t="s">
        <v>52</v>
      </c>
      <c r="B58" s="2" t="s">
        <v>105</v>
      </c>
      <c r="C58" s="2" t="s">
        <v>265</v>
      </c>
      <c r="D58">
        <v>45977.21</v>
      </c>
      <c r="E58">
        <v>15</v>
      </c>
      <c r="O58">
        <v>15</v>
      </c>
      <c r="Y58" s="7">
        <v>6</v>
      </c>
      <c r="AE58" s="7">
        <v>4</v>
      </c>
      <c r="AI58" s="7">
        <v>4</v>
      </c>
      <c r="AJ58" s="7"/>
      <c r="AK58" s="7"/>
      <c r="AL58" s="7"/>
      <c r="AM58" s="7"/>
      <c r="AN58" s="7">
        <v>4</v>
      </c>
      <c r="AO58" s="7"/>
      <c r="AP58" s="7"/>
      <c r="AQ58" s="7">
        <v>4</v>
      </c>
      <c r="AR58" s="7">
        <v>4</v>
      </c>
      <c r="AS58" s="7"/>
      <c r="AT58" s="7">
        <v>4</v>
      </c>
      <c r="AW58" s="7">
        <v>4</v>
      </c>
      <c r="AX58" s="7">
        <v>4</v>
      </c>
      <c r="BD58" s="7"/>
    </row>
    <row r="59" spans="1:56" x14ac:dyDescent="0.2">
      <c r="A59" s="2" t="s">
        <v>52</v>
      </c>
      <c r="B59" s="2" t="s">
        <v>106</v>
      </c>
      <c r="C59" s="2" t="s">
        <v>266</v>
      </c>
      <c r="D59">
        <v>5388.2809999999999</v>
      </c>
      <c r="Y59" s="7">
        <v>6</v>
      </c>
      <c r="AW59" s="7">
        <v>4</v>
      </c>
      <c r="AX59" s="7">
        <v>4</v>
      </c>
      <c r="BD59" s="7"/>
    </row>
    <row r="60" spans="1:56" x14ac:dyDescent="0.2">
      <c r="A60" s="2" t="s">
        <v>52</v>
      </c>
      <c r="B60" s="2" t="s">
        <v>107</v>
      </c>
      <c r="C60" s="2" t="s">
        <v>267</v>
      </c>
      <c r="D60">
        <v>18846.401000000002</v>
      </c>
      <c r="Y60" s="7">
        <v>6</v>
      </c>
      <c r="AE60" s="7">
        <v>4</v>
      </c>
      <c r="AI60" s="7">
        <v>4</v>
      </c>
      <c r="AJ60" s="7"/>
      <c r="AK60" s="7"/>
      <c r="AL60" s="7"/>
      <c r="AN60" s="7">
        <v>4</v>
      </c>
      <c r="AQ60" s="7">
        <v>4</v>
      </c>
      <c r="AR60" s="7">
        <v>4</v>
      </c>
      <c r="AS60" s="7"/>
      <c r="AT60" s="7">
        <v>4</v>
      </c>
      <c r="AW60" s="7">
        <v>4</v>
      </c>
      <c r="AX60" s="7">
        <v>4</v>
      </c>
      <c r="BD60" s="7"/>
    </row>
    <row r="61" spans="1:56" x14ac:dyDescent="0.2">
      <c r="A61" s="2" t="s">
        <v>52</v>
      </c>
      <c r="B61" s="2" t="s">
        <v>108</v>
      </c>
      <c r="C61" s="2" t="s">
        <v>268</v>
      </c>
      <c r="D61">
        <v>431.90699999999998</v>
      </c>
      <c r="E61">
        <v>15</v>
      </c>
      <c r="O61">
        <v>15</v>
      </c>
      <c r="AQ61" s="7">
        <v>4</v>
      </c>
      <c r="AR61" s="7">
        <v>4</v>
      </c>
      <c r="AT61" s="7">
        <v>4</v>
      </c>
      <c r="AW61" s="7">
        <v>4</v>
      </c>
      <c r="BD61" s="7"/>
    </row>
    <row r="62" spans="1:56" x14ac:dyDescent="0.2">
      <c r="A62" s="2" t="s">
        <v>52</v>
      </c>
      <c r="B62" s="2" t="s">
        <v>109</v>
      </c>
      <c r="C62" s="2" t="s">
        <v>269</v>
      </c>
      <c r="D62">
        <v>48453</v>
      </c>
      <c r="E62">
        <v>15</v>
      </c>
      <c r="O62">
        <v>15</v>
      </c>
      <c r="Y62" s="7">
        <v>6</v>
      </c>
      <c r="AT62" s="7">
        <v>4</v>
      </c>
      <c r="AW62" s="7">
        <v>4</v>
      </c>
      <c r="AX62" s="7">
        <v>4</v>
      </c>
      <c r="BD62" s="7"/>
    </row>
    <row r="63" spans="1:56" x14ac:dyDescent="0.2">
      <c r="A63" s="2" t="s">
        <v>52</v>
      </c>
      <c r="B63" s="2" t="s">
        <v>110</v>
      </c>
      <c r="C63" s="2" t="s">
        <v>270</v>
      </c>
      <c r="D63">
        <v>2397.473</v>
      </c>
      <c r="Y63" s="7">
        <v>6</v>
      </c>
      <c r="AQ63" s="7">
        <v>4</v>
      </c>
      <c r="AR63" s="7">
        <v>4</v>
      </c>
      <c r="AT63" s="7">
        <v>4</v>
      </c>
      <c r="AW63" s="7">
        <v>4</v>
      </c>
      <c r="AX63" s="7">
        <v>4</v>
      </c>
      <c r="BD63" s="7"/>
    </row>
    <row r="64" spans="1:56" x14ac:dyDescent="0.2">
      <c r="A64" s="2" t="s">
        <v>52</v>
      </c>
      <c r="B64" s="2" t="s">
        <v>111</v>
      </c>
      <c r="C64" s="2" t="s">
        <v>271</v>
      </c>
      <c r="D64" s="7">
        <v>23420.751</v>
      </c>
      <c r="Y64" s="7">
        <v>6</v>
      </c>
      <c r="AE64" s="7">
        <v>4</v>
      </c>
      <c r="AF64" s="7"/>
      <c r="AI64" s="7">
        <v>4</v>
      </c>
      <c r="AJ64" s="7"/>
      <c r="AK64" s="7"/>
      <c r="AL64" s="7"/>
      <c r="AM64" s="7"/>
      <c r="AN64" s="7">
        <v>4</v>
      </c>
      <c r="AO64" s="7"/>
      <c r="AP64" s="7"/>
      <c r="AQ64" s="7">
        <v>4</v>
      </c>
      <c r="AR64" s="7">
        <v>4</v>
      </c>
      <c r="AS64" s="7"/>
      <c r="AT64" s="7">
        <v>4</v>
      </c>
      <c r="AU64" s="7"/>
      <c r="AV64" s="7"/>
      <c r="AW64" s="7">
        <v>4</v>
      </c>
      <c r="AX64" s="7">
        <v>4</v>
      </c>
      <c r="BD64" s="7"/>
    </row>
    <row r="65" spans="1:56" x14ac:dyDescent="0.2">
      <c r="A65" s="2" t="s">
        <v>52</v>
      </c>
      <c r="B65" s="2" t="s">
        <v>112</v>
      </c>
      <c r="C65" s="2" t="s">
        <v>272</v>
      </c>
      <c r="D65">
        <v>23184.177</v>
      </c>
      <c r="Y65" s="7">
        <v>6</v>
      </c>
      <c r="AI65" s="7">
        <v>5</v>
      </c>
      <c r="AJ65" s="7">
        <v>5</v>
      </c>
      <c r="AK65" s="7">
        <v>5</v>
      </c>
      <c r="AL65" s="7">
        <v>5</v>
      </c>
      <c r="AM65" s="7">
        <v>5</v>
      </c>
      <c r="AN65" s="7">
        <v>5</v>
      </c>
      <c r="AO65" s="7">
        <v>5</v>
      </c>
      <c r="AP65" s="7">
        <v>5</v>
      </c>
      <c r="AQ65" s="7">
        <v>4</v>
      </c>
      <c r="AR65" s="7"/>
      <c r="AS65" s="7"/>
      <c r="AT65" s="7"/>
      <c r="BD65" s="7"/>
    </row>
    <row r="66" spans="1:56" x14ac:dyDescent="0.2">
      <c r="A66" s="2" t="s">
        <v>52</v>
      </c>
      <c r="B66" s="2" t="s">
        <v>113</v>
      </c>
      <c r="C66" s="2" t="s">
        <v>273</v>
      </c>
      <c r="D66">
        <v>143832.014</v>
      </c>
      <c r="Y66" s="7">
        <v>6</v>
      </c>
      <c r="AE66" s="7">
        <v>4</v>
      </c>
      <c r="AI66" s="7">
        <v>4</v>
      </c>
      <c r="AN66" s="7">
        <v>4</v>
      </c>
      <c r="AQ66" s="7">
        <v>4</v>
      </c>
      <c r="AR66" s="7">
        <v>4</v>
      </c>
      <c r="AT66" s="7">
        <v>4</v>
      </c>
      <c r="AU66" s="7"/>
      <c r="AW66" s="7">
        <v>4</v>
      </c>
      <c r="AX66" s="7">
        <v>4</v>
      </c>
      <c r="BD66" s="7"/>
    </row>
    <row r="67" spans="1:56" x14ac:dyDescent="0.2">
      <c r="A67" s="2" t="s">
        <v>52</v>
      </c>
      <c r="B67" s="2" t="s">
        <v>114</v>
      </c>
      <c r="C67" s="2" t="s">
        <v>274</v>
      </c>
      <c r="D67">
        <v>77651.847999999998</v>
      </c>
      <c r="Y67" s="7">
        <v>6</v>
      </c>
      <c r="AE67" s="7">
        <v>4</v>
      </c>
      <c r="AI67" s="7">
        <v>4</v>
      </c>
      <c r="AN67" s="7">
        <v>4</v>
      </c>
      <c r="AQ67" s="7">
        <v>4</v>
      </c>
      <c r="AR67" s="7">
        <v>4</v>
      </c>
      <c r="AS67" s="7"/>
      <c r="AT67" s="7">
        <v>4</v>
      </c>
      <c r="AW67" s="7">
        <v>4</v>
      </c>
      <c r="AX67" s="7">
        <v>4</v>
      </c>
      <c r="BD67" s="7"/>
    </row>
    <row r="68" spans="1:56" x14ac:dyDescent="0.2">
      <c r="A68" s="2" t="s">
        <v>52</v>
      </c>
      <c r="B68" s="2" t="s">
        <v>115</v>
      </c>
      <c r="C68" s="2" t="s">
        <v>275</v>
      </c>
      <c r="D68">
        <v>22840.224999999999</v>
      </c>
      <c r="E68">
        <v>15</v>
      </c>
      <c r="O68">
        <v>15</v>
      </c>
      <c r="Y68" s="7">
        <v>6</v>
      </c>
      <c r="BD68" s="7"/>
    </row>
    <row r="69" spans="1:56" x14ac:dyDescent="0.2">
      <c r="A69" s="2" t="s">
        <v>52</v>
      </c>
      <c r="B69" s="2" t="s">
        <v>116</v>
      </c>
      <c r="C69" s="2" t="s">
        <v>276</v>
      </c>
      <c r="D69" s="7">
        <v>3918.1889999999999</v>
      </c>
      <c r="Y69" s="7">
        <v>6</v>
      </c>
      <c r="AE69" s="7">
        <v>4</v>
      </c>
      <c r="AI69" s="7">
        <v>4</v>
      </c>
      <c r="AJ69" s="7"/>
      <c r="AK69" s="7"/>
      <c r="AL69" s="7"/>
      <c r="AM69" s="7"/>
      <c r="AN69" s="7">
        <v>4</v>
      </c>
      <c r="AO69" s="7"/>
      <c r="AP69" s="7"/>
      <c r="AQ69" s="7">
        <v>4</v>
      </c>
      <c r="AR69" s="7">
        <v>4</v>
      </c>
      <c r="AS69" s="7"/>
      <c r="AT69" s="7">
        <v>4</v>
      </c>
      <c r="AW69" s="7">
        <v>4</v>
      </c>
      <c r="AX69" s="7">
        <v>4</v>
      </c>
      <c r="BD69" s="7"/>
    </row>
    <row r="70" spans="1:56" x14ac:dyDescent="0.2">
      <c r="A70" s="2" t="s">
        <v>52</v>
      </c>
      <c r="B70" s="2" t="s">
        <v>117</v>
      </c>
      <c r="C70" s="2" t="s">
        <v>277</v>
      </c>
      <c r="D70" s="7">
        <v>62343.379000000001</v>
      </c>
      <c r="Y70" s="7">
        <v>6</v>
      </c>
      <c r="AB70" s="7"/>
      <c r="AE70" s="7">
        <v>4</v>
      </c>
      <c r="AI70" s="7">
        <v>4</v>
      </c>
      <c r="AJ70" s="7"/>
      <c r="AK70" s="7"/>
      <c r="AL70" s="7"/>
      <c r="AM70" s="7"/>
      <c r="AN70" s="7">
        <v>4</v>
      </c>
      <c r="AO70" s="7"/>
      <c r="AP70" s="7"/>
      <c r="AQ70" s="7">
        <v>4</v>
      </c>
      <c r="AR70" s="7">
        <v>4</v>
      </c>
      <c r="AS70" s="7"/>
      <c r="AT70" s="7">
        <v>4</v>
      </c>
      <c r="AU70" s="7"/>
      <c r="AW70" s="7">
        <v>4</v>
      </c>
      <c r="AX70" s="7">
        <v>4</v>
      </c>
      <c r="BD70" s="7"/>
    </row>
    <row r="71" spans="1:56" x14ac:dyDescent="0.2">
      <c r="A71" s="2" t="s">
        <v>52</v>
      </c>
      <c r="B71" s="2" t="s">
        <v>118</v>
      </c>
      <c r="C71" s="2" t="s">
        <v>278</v>
      </c>
      <c r="D71" s="7">
        <v>21935.444</v>
      </c>
      <c r="Y71" s="7">
        <v>6</v>
      </c>
      <c r="AB71" s="7"/>
      <c r="AF71" s="7"/>
      <c r="AQ71" s="7">
        <v>4</v>
      </c>
      <c r="AR71" s="7">
        <v>4</v>
      </c>
      <c r="AT71" s="7">
        <v>4</v>
      </c>
      <c r="BD71" s="7"/>
    </row>
    <row r="72" spans="1:56" x14ac:dyDescent="0.2">
      <c r="A72" s="2" t="s">
        <v>52</v>
      </c>
      <c r="B72" s="2" t="s">
        <v>119</v>
      </c>
      <c r="C72" s="2" t="s">
        <v>279</v>
      </c>
      <c r="D72">
        <v>80887.879000000001</v>
      </c>
      <c r="Y72" s="7">
        <v>6</v>
      </c>
      <c r="AE72" s="7">
        <v>4</v>
      </c>
      <c r="AI72" s="7">
        <v>4</v>
      </c>
      <c r="AJ72" s="7"/>
      <c r="AK72" s="7"/>
      <c r="AL72" s="7"/>
      <c r="AM72" s="7"/>
      <c r="AN72" s="7">
        <v>4</v>
      </c>
      <c r="AO72" s="7"/>
      <c r="AP72" s="7"/>
      <c r="AQ72" s="7">
        <v>4</v>
      </c>
      <c r="AR72" s="7">
        <v>4</v>
      </c>
      <c r="AS72" s="7"/>
      <c r="AT72" s="7">
        <v>4</v>
      </c>
      <c r="AW72" s="7">
        <v>4</v>
      </c>
      <c r="AX72" s="7">
        <v>4</v>
      </c>
      <c r="BD72" s="7"/>
    </row>
    <row r="73" spans="1:56" x14ac:dyDescent="0.2">
      <c r="A73" s="2" t="s">
        <v>53</v>
      </c>
      <c r="B73" s="2" t="s">
        <v>120</v>
      </c>
      <c r="C73" s="2" t="s">
        <v>280</v>
      </c>
      <c r="D73">
        <v>3304.9479999999999</v>
      </c>
      <c r="E73">
        <v>15</v>
      </c>
      <c r="O73">
        <v>15</v>
      </c>
      <c r="AP73" s="7">
        <v>4</v>
      </c>
      <c r="AQ73" s="7">
        <v>4</v>
      </c>
      <c r="AR73" s="7">
        <v>4</v>
      </c>
      <c r="AS73" s="7"/>
      <c r="AT73" s="7"/>
      <c r="AU73" s="7"/>
      <c r="AW73" s="7">
        <v>4</v>
      </c>
      <c r="AX73" s="7">
        <v>4</v>
      </c>
      <c r="BD73" s="7"/>
    </row>
    <row r="74" spans="1:56" x14ac:dyDescent="0.2">
      <c r="A74" s="2" t="s">
        <v>53</v>
      </c>
      <c r="B74" s="2" t="s">
        <v>121</v>
      </c>
      <c r="C74" s="2" t="s">
        <v>281</v>
      </c>
      <c r="D74">
        <v>8000.51</v>
      </c>
      <c r="E74">
        <v>15</v>
      </c>
      <c r="O74">
        <v>15</v>
      </c>
      <c r="AP74" s="7">
        <v>1</v>
      </c>
      <c r="AQ74" s="7">
        <v>1</v>
      </c>
      <c r="AR74" s="7">
        <v>1</v>
      </c>
      <c r="AS74" s="7">
        <v>1</v>
      </c>
      <c r="AT74" s="7">
        <v>1</v>
      </c>
      <c r="AU74" s="7">
        <v>1</v>
      </c>
      <c r="AV74" s="7">
        <v>1</v>
      </c>
      <c r="AW74" s="7">
        <v>1</v>
      </c>
      <c r="AX74" s="7">
        <v>1</v>
      </c>
      <c r="AY74" s="7">
        <v>1</v>
      </c>
      <c r="BD74" s="7"/>
    </row>
    <row r="75" spans="1:56" x14ac:dyDescent="0.2">
      <c r="A75" s="2" t="s">
        <v>53</v>
      </c>
      <c r="B75" s="2" t="s">
        <v>122</v>
      </c>
      <c r="C75" s="2" t="s">
        <v>282</v>
      </c>
      <c r="D75">
        <v>3834.364</v>
      </c>
      <c r="E75">
        <v>15</v>
      </c>
      <c r="O75">
        <v>15</v>
      </c>
      <c r="AS75" s="7">
        <v>5</v>
      </c>
      <c r="AW75" s="7">
        <v>4</v>
      </c>
      <c r="AX75" s="7">
        <v>4</v>
      </c>
      <c r="BD75" s="7"/>
    </row>
    <row r="76" spans="1:56" x14ac:dyDescent="0.2">
      <c r="A76" s="2" t="s">
        <v>53</v>
      </c>
      <c r="B76" s="2" t="s">
        <v>123</v>
      </c>
      <c r="C76" s="2" t="s">
        <v>283</v>
      </c>
      <c r="D76">
        <v>10250.397999999999</v>
      </c>
      <c r="E76">
        <v>7</v>
      </c>
      <c r="R76">
        <v>7</v>
      </c>
      <c r="AD76">
        <v>7</v>
      </c>
      <c r="AM76" s="7">
        <v>1</v>
      </c>
      <c r="AN76" s="7">
        <v>1</v>
      </c>
      <c r="AO76" s="7">
        <v>1</v>
      </c>
      <c r="AP76" s="7">
        <v>1</v>
      </c>
      <c r="AQ76" s="7">
        <v>1</v>
      </c>
      <c r="AR76" s="7">
        <v>1</v>
      </c>
      <c r="AS76" s="7">
        <v>1</v>
      </c>
      <c r="AT76" s="7">
        <v>1</v>
      </c>
      <c r="AU76" s="7">
        <v>1</v>
      </c>
      <c r="AV76" s="7">
        <v>1</v>
      </c>
      <c r="AW76" s="7">
        <v>1</v>
      </c>
      <c r="AX76" s="7">
        <v>1</v>
      </c>
      <c r="AY76" s="7">
        <v>1</v>
      </c>
      <c r="BD76" s="7"/>
    </row>
    <row r="77" spans="1:56" x14ac:dyDescent="0.2">
      <c r="A77" s="2" t="s">
        <v>53</v>
      </c>
      <c r="B77" s="2" t="s">
        <v>124</v>
      </c>
      <c r="C77" s="2" t="s">
        <v>284</v>
      </c>
      <c r="D77">
        <v>4475.201</v>
      </c>
      <c r="E77">
        <v>15</v>
      </c>
      <c r="O77">
        <v>15</v>
      </c>
      <c r="AP77" s="7">
        <v>4</v>
      </c>
      <c r="AQ77" s="7">
        <v>4</v>
      </c>
      <c r="AR77" s="7">
        <v>4</v>
      </c>
      <c r="AS77" s="7"/>
      <c r="AT77" s="7"/>
      <c r="AU77" s="7"/>
      <c r="AW77" s="7">
        <v>4</v>
      </c>
      <c r="AX77" s="7">
        <v>4</v>
      </c>
      <c r="BD77" s="7"/>
    </row>
    <row r="78" spans="1:56" x14ac:dyDescent="0.2">
      <c r="A78" s="2" t="s">
        <v>53</v>
      </c>
      <c r="B78" s="2" t="s">
        <v>125</v>
      </c>
      <c r="C78" s="2" t="s">
        <v>285</v>
      </c>
      <c r="D78">
        <v>10224.112999999999</v>
      </c>
      <c r="E78">
        <v>15</v>
      </c>
      <c r="O78">
        <v>15</v>
      </c>
      <c r="AM78" s="7">
        <v>1</v>
      </c>
      <c r="AN78" s="7">
        <v>1</v>
      </c>
      <c r="AO78" s="7">
        <v>1</v>
      </c>
      <c r="AP78" s="7">
        <v>1</v>
      </c>
      <c r="AQ78" s="7">
        <v>1</v>
      </c>
      <c r="AR78" s="7">
        <v>1</v>
      </c>
      <c r="AS78" s="7">
        <v>1</v>
      </c>
      <c r="AT78" s="7">
        <v>1</v>
      </c>
      <c r="AU78" s="7">
        <v>1</v>
      </c>
      <c r="AV78" s="7">
        <v>1</v>
      </c>
      <c r="AW78" s="7">
        <v>1</v>
      </c>
      <c r="AX78" s="7">
        <v>1</v>
      </c>
      <c r="AY78" s="7">
        <v>1</v>
      </c>
      <c r="BD78" s="7"/>
    </row>
    <row r="79" spans="1:56" x14ac:dyDescent="0.2">
      <c r="A79" s="2" t="s">
        <v>53</v>
      </c>
      <c r="B79" s="2" t="s">
        <v>126</v>
      </c>
      <c r="C79" s="2" t="s">
        <v>286</v>
      </c>
      <c r="D79">
        <v>2052.1289999999999</v>
      </c>
      <c r="E79">
        <v>15</v>
      </c>
      <c r="O79">
        <v>15</v>
      </c>
      <c r="AP79" s="7">
        <v>4</v>
      </c>
      <c r="AQ79" s="7">
        <v>4</v>
      </c>
      <c r="AR79" s="7">
        <v>4</v>
      </c>
      <c r="AW79" s="7">
        <v>4</v>
      </c>
      <c r="AX79" s="7">
        <v>4</v>
      </c>
      <c r="BD79" s="7"/>
    </row>
    <row r="80" spans="1:56" x14ac:dyDescent="0.2">
      <c r="A80" s="2" t="s">
        <v>53</v>
      </c>
      <c r="B80" s="2" t="s">
        <v>127</v>
      </c>
      <c r="C80" s="2" t="s">
        <v>287</v>
      </c>
      <c r="D80">
        <v>38351.436999999998</v>
      </c>
      <c r="E80">
        <v>15</v>
      </c>
      <c r="O80">
        <v>15</v>
      </c>
      <c r="AJ80">
        <v>13</v>
      </c>
      <c r="AM80" s="7">
        <v>1</v>
      </c>
      <c r="AN80" s="7">
        <v>1</v>
      </c>
      <c r="AO80" s="7">
        <v>1</v>
      </c>
      <c r="AP80" s="7">
        <v>1</v>
      </c>
      <c r="AQ80" s="7">
        <v>1</v>
      </c>
      <c r="AR80" s="7">
        <v>1</v>
      </c>
      <c r="AS80" s="7">
        <v>1</v>
      </c>
      <c r="AT80" s="7">
        <v>1</v>
      </c>
      <c r="AU80" s="7">
        <v>1</v>
      </c>
      <c r="AV80" s="7">
        <v>1</v>
      </c>
      <c r="AW80" s="7">
        <v>1</v>
      </c>
      <c r="AX80" s="7">
        <v>1</v>
      </c>
      <c r="AY80" s="7">
        <v>1</v>
      </c>
      <c r="BD80" s="7"/>
    </row>
    <row r="81" spans="1:56" x14ac:dyDescent="0.2">
      <c r="A81" s="2" t="s">
        <v>53</v>
      </c>
      <c r="B81" s="2" t="s">
        <v>128</v>
      </c>
      <c r="C81" s="2" t="s">
        <v>288</v>
      </c>
      <c r="D81">
        <v>10272.445</v>
      </c>
      <c r="AP81" s="7">
        <v>4</v>
      </c>
      <c r="AQ81" s="7">
        <v>4</v>
      </c>
      <c r="AR81" s="7">
        <v>4</v>
      </c>
      <c r="AS81" s="7"/>
      <c r="AW81" s="7">
        <v>4</v>
      </c>
      <c r="AX81" s="7">
        <v>4</v>
      </c>
      <c r="BD81" s="7"/>
    </row>
    <row r="82" spans="1:56" x14ac:dyDescent="0.2">
      <c r="A82" s="2" t="s">
        <v>53</v>
      </c>
      <c r="B82" s="2" t="s">
        <v>129</v>
      </c>
      <c r="C82" s="2" t="s">
        <v>289</v>
      </c>
      <c r="D82">
        <v>5388.01</v>
      </c>
      <c r="E82">
        <v>7</v>
      </c>
      <c r="R82">
        <v>7</v>
      </c>
      <c r="AD82">
        <v>7</v>
      </c>
      <c r="AM82" s="7">
        <v>1</v>
      </c>
      <c r="AN82" s="7">
        <v>1</v>
      </c>
      <c r="AO82" s="7">
        <v>1</v>
      </c>
      <c r="AP82" s="7">
        <v>1</v>
      </c>
      <c r="AQ82" s="7">
        <v>1</v>
      </c>
      <c r="AR82" s="7">
        <v>1</v>
      </c>
      <c r="AS82" s="7">
        <v>1</v>
      </c>
      <c r="AT82" s="7">
        <v>1</v>
      </c>
      <c r="AU82" s="7">
        <v>1</v>
      </c>
      <c r="AV82" s="7">
        <v>1</v>
      </c>
      <c r="AW82" s="7">
        <v>1</v>
      </c>
      <c r="AX82" s="7">
        <v>1</v>
      </c>
      <c r="AY82" s="7">
        <v>1</v>
      </c>
      <c r="BD82" s="7"/>
    </row>
    <row r="83" spans="1:56" x14ac:dyDescent="0.2">
      <c r="A83" s="2" t="s">
        <v>53</v>
      </c>
      <c r="B83" s="2" t="s">
        <v>130</v>
      </c>
      <c r="C83" s="2" t="s">
        <v>290</v>
      </c>
      <c r="D83">
        <v>1989.5450000000001</v>
      </c>
      <c r="E83">
        <v>15</v>
      </c>
      <c r="O83">
        <v>15</v>
      </c>
      <c r="AM83" s="7">
        <v>1</v>
      </c>
      <c r="AN83" s="7">
        <v>1</v>
      </c>
      <c r="AO83" s="7">
        <v>1</v>
      </c>
      <c r="AP83" s="7">
        <v>1</v>
      </c>
      <c r="AQ83" s="7">
        <v>1</v>
      </c>
      <c r="AR83" s="7">
        <v>1</v>
      </c>
      <c r="AS83" s="7">
        <v>1</v>
      </c>
      <c r="AT83" s="7">
        <v>1</v>
      </c>
      <c r="AU83" s="7">
        <v>1</v>
      </c>
      <c r="AV83" s="7">
        <v>1</v>
      </c>
      <c r="AW83" s="7">
        <v>1</v>
      </c>
      <c r="AX83" s="7">
        <v>1</v>
      </c>
      <c r="AY83" s="7">
        <v>1</v>
      </c>
      <c r="BD83" s="7"/>
    </row>
    <row r="84" spans="1:56" x14ac:dyDescent="0.2">
      <c r="A84" s="2" t="s">
        <v>54</v>
      </c>
      <c r="B84" s="2" t="s">
        <v>131</v>
      </c>
      <c r="C84" s="2" t="s">
        <v>291</v>
      </c>
      <c r="D84">
        <v>3076.098</v>
      </c>
      <c r="E84">
        <v>15</v>
      </c>
      <c r="O84">
        <v>15</v>
      </c>
      <c r="S84">
        <v>13</v>
      </c>
      <c r="AP84" s="7">
        <v>4</v>
      </c>
      <c r="AQ84" s="7"/>
      <c r="AR84" s="7"/>
      <c r="AS84" s="7"/>
      <c r="BD84" s="7"/>
    </row>
    <row r="85" spans="1:56" x14ac:dyDescent="0.2">
      <c r="A85" s="2" t="s">
        <v>54</v>
      </c>
      <c r="B85" s="2" t="s">
        <v>132</v>
      </c>
      <c r="C85" s="2" t="s">
        <v>292</v>
      </c>
      <c r="D85">
        <v>8117.7420000000002</v>
      </c>
      <c r="E85">
        <v>15</v>
      </c>
      <c r="O85">
        <v>15</v>
      </c>
      <c r="S85">
        <v>13</v>
      </c>
      <c r="AP85" s="7">
        <v>4</v>
      </c>
      <c r="AQ85" s="7">
        <v>4</v>
      </c>
      <c r="AR85" s="7">
        <v>4</v>
      </c>
      <c r="AS85" s="7"/>
      <c r="AT85" s="7"/>
      <c r="AU85" s="7"/>
      <c r="AV85" s="7"/>
      <c r="AW85" s="7">
        <v>4</v>
      </c>
      <c r="AX85" s="7">
        <v>4</v>
      </c>
      <c r="BD85" s="7"/>
    </row>
    <row r="86" spans="1:56" x14ac:dyDescent="0.2">
      <c r="A86" s="2" t="s">
        <v>54</v>
      </c>
      <c r="B86" s="2" t="s">
        <v>133</v>
      </c>
      <c r="C86" s="2" t="s">
        <v>293</v>
      </c>
      <c r="D86">
        <v>9981.4599999999991</v>
      </c>
      <c r="E86">
        <v>15</v>
      </c>
      <c r="O86">
        <v>15</v>
      </c>
      <c r="S86">
        <v>13</v>
      </c>
      <c r="AP86" s="7">
        <v>4</v>
      </c>
      <c r="AQ86" s="7">
        <v>4</v>
      </c>
      <c r="AR86" s="7">
        <v>4</v>
      </c>
      <c r="AS86" s="7"/>
      <c r="AT86" s="7"/>
      <c r="AW86" s="7">
        <v>4</v>
      </c>
      <c r="BD86" s="7"/>
    </row>
    <row r="87" spans="1:56" x14ac:dyDescent="0.2">
      <c r="A87" s="2" t="s">
        <v>54</v>
      </c>
      <c r="B87" s="2" t="s">
        <v>134</v>
      </c>
      <c r="C87" s="2" t="s">
        <v>294</v>
      </c>
      <c r="D87">
        <v>1366.117</v>
      </c>
      <c r="E87">
        <v>15</v>
      </c>
      <c r="O87">
        <v>15</v>
      </c>
      <c r="S87">
        <v>13</v>
      </c>
      <c r="AM87" s="7">
        <v>1</v>
      </c>
      <c r="AN87" s="7">
        <v>1</v>
      </c>
      <c r="AO87" s="7">
        <v>1</v>
      </c>
      <c r="AP87" s="7">
        <v>1</v>
      </c>
      <c r="AQ87" s="7">
        <v>1</v>
      </c>
      <c r="AR87" s="7">
        <v>1</v>
      </c>
      <c r="AS87" s="7">
        <v>1</v>
      </c>
      <c r="AT87" s="7">
        <v>1</v>
      </c>
      <c r="AU87" s="7">
        <v>1</v>
      </c>
      <c r="AV87" s="7">
        <v>1</v>
      </c>
      <c r="AW87" s="7">
        <v>1</v>
      </c>
      <c r="AX87" s="7">
        <v>1</v>
      </c>
      <c r="AY87" s="7">
        <v>1</v>
      </c>
      <c r="BD87" s="7"/>
    </row>
    <row r="88" spans="1:56" x14ac:dyDescent="0.2">
      <c r="A88" s="2" t="s">
        <v>54</v>
      </c>
      <c r="B88" s="2" t="s">
        <v>135</v>
      </c>
      <c r="C88" s="2" t="s">
        <v>295</v>
      </c>
      <c r="D88">
        <v>4743.5910000000003</v>
      </c>
      <c r="E88">
        <v>15</v>
      </c>
      <c r="O88">
        <v>15</v>
      </c>
      <c r="S88">
        <v>13</v>
      </c>
      <c r="AP88" s="7">
        <v>4</v>
      </c>
      <c r="AR88" s="7">
        <v>4</v>
      </c>
      <c r="AS88" s="7"/>
      <c r="BD88" s="7"/>
    </row>
    <row r="89" spans="1:56" x14ac:dyDescent="0.2">
      <c r="A89" s="2" t="s">
        <v>54</v>
      </c>
      <c r="B89" s="2" t="s">
        <v>136</v>
      </c>
      <c r="C89" s="2" t="s">
        <v>296</v>
      </c>
      <c r="D89">
        <v>14575.644</v>
      </c>
      <c r="E89">
        <v>15</v>
      </c>
      <c r="O89">
        <v>15</v>
      </c>
      <c r="S89">
        <v>13</v>
      </c>
      <c r="AP89" s="7">
        <v>4</v>
      </c>
      <c r="AQ89" s="7">
        <v>4</v>
      </c>
      <c r="AR89" s="7">
        <v>4</v>
      </c>
      <c r="AS89" s="7"/>
      <c r="AT89" s="7">
        <v>4</v>
      </c>
      <c r="AW89" s="7">
        <v>4</v>
      </c>
      <c r="AX89" s="7">
        <v>4</v>
      </c>
      <c r="BD89" s="7"/>
    </row>
    <row r="90" spans="1:56" x14ac:dyDescent="0.2">
      <c r="A90" s="2" t="s">
        <v>54</v>
      </c>
      <c r="B90" s="2" t="s">
        <v>137</v>
      </c>
      <c r="C90" s="2" t="s">
        <v>297</v>
      </c>
      <c r="D90">
        <v>4954.8500000000004</v>
      </c>
      <c r="S90">
        <v>13</v>
      </c>
      <c r="AP90" s="7">
        <v>4</v>
      </c>
      <c r="AQ90" s="7">
        <v>4</v>
      </c>
      <c r="AR90" s="7"/>
      <c r="AS90" s="7"/>
      <c r="AT90" s="7">
        <v>4</v>
      </c>
      <c r="BD90" s="7"/>
    </row>
    <row r="91" spans="1:56" x14ac:dyDescent="0.2">
      <c r="A91" s="2" t="s">
        <v>54</v>
      </c>
      <c r="B91" s="2" t="s">
        <v>138</v>
      </c>
      <c r="C91" s="2" t="s">
        <v>298</v>
      </c>
      <c r="D91">
        <v>3498.4459999999999</v>
      </c>
      <c r="E91">
        <v>15</v>
      </c>
      <c r="O91">
        <v>15</v>
      </c>
      <c r="S91">
        <v>13</v>
      </c>
      <c r="AM91" s="7">
        <v>1</v>
      </c>
      <c r="AN91" s="7">
        <v>1</v>
      </c>
      <c r="AO91" s="7">
        <v>1</v>
      </c>
      <c r="AP91" s="7">
        <v>1</v>
      </c>
      <c r="AQ91" s="7">
        <v>1</v>
      </c>
      <c r="AR91" s="7">
        <v>1</v>
      </c>
      <c r="AS91" s="7">
        <v>1</v>
      </c>
      <c r="AT91" s="7">
        <v>1</v>
      </c>
      <c r="AU91" s="7">
        <v>1</v>
      </c>
      <c r="AV91" s="7">
        <v>1</v>
      </c>
      <c r="AW91" s="7">
        <v>1</v>
      </c>
      <c r="AX91" s="7">
        <v>1</v>
      </c>
      <c r="AY91" s="7">
        <v>1</v>
      </c>
      <c r="BD91" s="7"/>
    </row>
    <row r="92" spans="1:56" x14ac:dyDescent="0.2">
      <c r="A92" s="2" t="s">
        <v>54</v>
      </c>
      <c r="B92" s="2" t="s">
        <v>139</v>
      </c>
      <c r="C92" s="2" t="s">
        <v>299</v>
      </c>
      <c r="D92">
        <v>2371.4810000000002</v>
      </c>
      <c r="E92">
        <v>15</v>
      </c>
      <c r="O92">
        <v>15</v>
      </c>
      <c r="S92">
        <v>13</v>
      </c>
      <c r="AM92" s="7">
        <v>1</v>
      </c>
      <c r="AN92" s="7">
        <v>1</v>
      </c>
      <c r="AO92" s="7">
        <v>1</v>
      </c>
      <c r="AP92" s="7">
        <v>1</v>
      </c>
      <c r="AQ92" s="7">
        <v>1</v>
      </c>
      <c r="AR92" s="7">
        <v>1</v>
      </c>
      <c r="AS92" s="7">
        <v>1</v>
      </c>
      <c r="AT92" s="7">
        <v>1</v>
      </c>
      <c r="AU92" s="7">
        <v>1</v>
      </c>
      <c r="AV92" s="7">
        <v>1</v>
      </c>
      <c r="AW92" s="7">
        <v>1</v>
      </c>
      <c r="AX92" s="7">
        <v>1</v>
      </c>
      <c r="AY92" s="7">
        <v>1</v>
      </c>
      <c r="BD92" s="7"/>
    </row>
    <row r="93" spans="1:56" x14ac:dyDescent="0.2">
      <c r="A93" s="2" t="s">
        <v>54</v>
      </c>
      <c r="B93" s="2" t="s">
        <v>140</v>
      </c>
      <c r="C93" s="2" t="s">
        <v>300</v>
      </c>
      <c r="D93">
        <v>4107.1840000000002</v>
      </c>
      <c r="E93">
        <v>15</v>
      </c>
      <c r="O93">
        <v>15</v>
      </c>
      <c r="S93">
        <v>13</v>
      </c>
      <c r="AP93" s="7">
        <v>4</v>
      </c>
      <c r="AR93" s="7">
        <v>4</v>
      </c>
      <c r="AW93" s="7">
        <v>4</v>
      </c>
      <c r="AX93" s="7">
        <v>4</v>
      </c>
      <c r="BD93" s="7"/>
    </row>
    <row r="94" spans="1:56" x14ac:dyDescent="0.2">
      <c r="A94" s="2" t="s">
        <v>54</v>
      </c>
      <c r="B94" s="2" t="s">
        <v>141</v>
      </c>
      <c r="C94" s="2" t="s">
        <v>301</v>
      </c>
      <c r="D94">
        <v>146762.88099999999</v>
      </c>
      <c r="E94">
        <v>15</v>
      </c>
      <c r="O94">
        <v>15</v>
      </c>
      <c r="S94">
        <v>13</v>
      </c>
      <c r="AL94" s="7">
        <v>1</v>
      </c>
      <c r="AM94" s="7">
        <v>1</v>
      </c>
      <c r="AN94" s="7">
        <v>1</v>
      </c>
      <c r="AO94" s="7">
        <v>1</v>
      </c>
      <c r="AP94" s="7">
        <v>1</v>
      </c>
      <c r="AQ94" s="7">
        <v>1</v>
      </c>
      <c r="AR94" s="7">
        <v>1</v>
      </c>
      <c r="AS94" s="7">
        <v>1</v>
      </c>
      <c r="AT94" s="7">
        <v>1</v>
      </c>
      <c r="AU94" s="7">
        <v>1</v>
      </c>
      <c r="AV94" s="7">
        <v>1</v>
      </c>
      <c r="AW94" s="7">
        <v>1</v>
      </c>
      <c r="AX94" s="7">
        <v>1</v>
      </c>
      <c r="AY94" s="7">
        <v>1</v>
      </c>
      <c r="BD94" s="7"/>
    </row>
    <row r="95" spans="1:56" x14ac:dyDescent="0.2">
      <c r="A95" s="2" t="s">
        <v>54</v>
      </c>
      <c r="B95" s="2" t="s">
        <v>142</v>
      </c>
      <c r="C95" s="2" t="s">
        <v>302</v>
      </c>
      <c r="D95">
        <v>6186.152</v>
      </c>
      <c r="E95">
        <v>15</v>
      </c>
      <c r="O95">
        <v>15</v>
      </c>
      <c r="S95">
        <v>13</v>
      </c>
      <c r="AP95" s="7">
        <v>4</v>
      </c>
      <c r="AQ95" s="7">
        <v>4</v>
      </c>
      <c r="AR95" s="7">
        <v>4</v>
      </c>
      <c r="AT95" s="7">
        <v>4</v>
      </c>
      <c r="BD95" s="7"/>
    </row>
    <row r="96" spans="1:56" x14ac:dyDescent="0.2">
      <c r="A96" s="2" t="s">
        <v>54</v>
      </c>
      <c r="B96" s="2" t="s">
        <v>143</v>
      </c>
      <c r="C96" s="2" t="s">
        <v>303</v>
      </c>
      <c r="D96">
        <v>4501.4189999999999</v>
      </c>
      <c r="E96">
        <v>15</v>
      </c>
      <c r="O96">
        <v>15</v>
      </c>
      <c r="S96">
        <v>13</v>
      </c>
      <c r="AP96" s="7">
        <v>4</v>
      </c>
      <c r="AQ96" s="7">
        <v>4</v>
      </c>
      <c r="AR96" s="7">
        <v>4</v>
      </c>
      <c r="AT96" s="7">
        <v>4</v>
      </c>
      <c r="AW96" s="7">
        <v>4</v>
      </c>
      <c r="AX96" s="7">
        <v>4</v>
      </c>
      <c r="BD96" s="7"/>
    </row>
    <row r="97" spans="1:56" x14ac:dyDescent="0.2">
      <c r="A97" s="2" t="s">
        <v>54</v>
      </c>
      <c r="B97" s="2" t="s">
        <v>144</v>
      </c>
      <c r="C97" s="2" t="s">
        <v>304</v>
      </c>
      <c r="D97">
        <v>49057.226000000002</v>
      </c>
      <c r="S97">
        <v>13</v>
      </c>
      <c r="AP97" s="7">
        <v>4</v>
      </c>
      <c r="AQ97" s="7">
        <v>4</v>
      </c>
      <c r="AR97" s="7">
        <v>4</v>
      </c>
      <c r="AW97" s="7">
        <v>4</v>
      </c>
      <c r="AX97" s="7">
        <v>4</v>
      </c>
      <c r="BD97" s="7"/>
    </row>
    <row r="98" spans="1:56" x14ac:dyDescent="0.2">
      <c r="A98" s="2" t="s">
        <v>54</v>
      </c>
      <c r="B98" s="2" t="s">
        <v>145</v>
      </c>
      <c r="C98" s="2" t="s">
        <v>305</v>
      </c>
      <c r="D98">
        <v>24828.562000000002</v>
      </c>
      <c r="S98">
        <v>13</v>
      </c>
      <c r="AP98" s="7">
        <v>4</v>
      </c>
      <c r="AQ98" s="7">
        <v>4</v>
      </c>
      <c r="AR98" s="7">
        <v>4</v>
      </c>
      <c r="AS98" s="7"/>
      <c r="AT98" s="7">
        <v>4</v>
      </c>
      <c r="AW98" s="7">
        <v>4</v>
      </c>
      <c r="BD98" s="7"/>
    </row>
    <row r="99" spans="1:56" x14ac:dyDescent="0.2">
      <c r="A99" s="2" t="s">
        <v>55</v>
      </c>
      <c r="B99" s="2" t="s">
        <v>146</v>
      </c>
      <c r="C99" s="2" t="s">
        <v>306</v>
      </c>
      <c r="D99">
        <v>36903.067000000003</v>
      </c>
      <c r="E99">
        <v>15</v>
      </c>
      <c r="O99">
        <v>15</v>
      </c>
      <c r="AO99" s="7">
        <v>5</v>
      </c>
      <c r="AP99" s="7">
        <v>4</v>
      </c>
      <c r="AQ99" s="7">
        <v>4</v>
      </c>
      <c r="AR99" s="7">
        <v>4</v>
      </c>
      <c r="AS99" s="7"/>
      <c r="AT99" s="7"/>
      <c r="AU99" s="7"/>
      <c r="AW99" s="7">
        <v>4</v>
      </c>
      <c r="AX99" s="7">
        <v>4</v>
      </c>
      <c r="BD99" s="7"/>
    </row>
    <row r="100" spans="1:56" x14ac:dyDescent="0.2">
      <c r="A100" s="2" t="s">
        <v>55</v>
      </c>
      <c r="B100" s="2" t="s">
        <v>147</v>
      </c>
      <c r="C100" s="2" t="s">
        <v>307</v>
      </c>
      <c r="D100">
        <v>297.75900000000001</v>
      </c>
      <c r="AW100" s="7">
        <v>4</v>
      </c>
      <c r="AX100" s="7">
        <v>4</v>
      </c>
      <c r="BD100" s="7"/>
    </row>
    <row r="101" spans="1:56" x14ac:dyDescent="0.2">
      <c r="A101" s="2" t="s">
        <v>55</v>
      </c>
      <c r="B101" s="2" t="s">
        <v>148</v>
      </c>
      <c r="C101" s="2" t="s">
        <v>308</v>
      </c>
      <c r="D101">
        <v>8495.2710000000006</v>
      </c>
      <c r="AP101" s="7">
        <v>4</v>
      </c>
      <c r="AQ101" s="7">
        <v>4</v>
      </c>
      <c r="AR101" s="7">
        <v>4</v>
      </c>
      <c r="AS101" s="7"/>
      <c r="AW101" s="7">
        <v>4</v>
      </c>
      <c r="AX101" s="7">
        <v>4</v>
      </c>
      <c r="BD101" s="7"/>
    </row>
    <row r="102" spans="1:56" x14ac:dyDescent="0.2">
      <c r="A102" s="2" t="s">
        <v>55</v>
      </c>
      <c r="B102" s="2" t="s">
        <v>149</v>
      </c>
      <c r="C102" s="2" t="s">
        <v>309</v>
      </c>
      <c r="D102">
        <v>174504.89799999999</v>
      </c>
      <c r="AB102" s="7">
        <v>11</v>
      </c>
      <c r="AG102" s="7">
        <v>11</v>
      </c>
      <c r="AJ102" s="7">
        <v>5</v>
      </c>
      <c r="AK102" s="7">
        <v>5</v>
      </c>
      <c r="AL102" s="7">
        <v>5</v>
      </c>
      <c r="AM102" s="7">
        <v>5</v>
      </c>
      <c r="AN102" s="7">
        <v>5</v>
      </c>
      <c r="AO102" s="7">
        <v>5</v>
      </c>
      <c r="AP102" s="7">
        <v>4</v>
      </c>
      <c r="AQ102" s="7">
        <v>4</v>
      </c>
      <c r="AR102" s="7">
        <v>4</v>
      </c>
      <c r="AS102" s="7"/>
      <c r="AT102" s="7"/>
      <c r="AU102" s="7"/>
      <c r="AV102" s="7"/>
      <c r="AW102" s="7">
        <v>4</v>
      </c>
      <c r="AX102" s="7">
        <v>4</v>
      </c>
      <c r="BD102" s="7"/>
    </row>
    <row r="103" spans="1:56" x14ac:dyDescent="0.2">
      <c r="A103" s="2" t="s">
        <v>55</v>
      </c>
      <c r="B103" s="2" t="s">
        <v>150</v>
      </c>
      <c r="C103" s="2" t="s">
        <v>310</v>
      </c>
      <c r="D103">
        <v>267.19</v>
      </c>
      <c r="E103">
        <v>15</v>
      </c>
      <c r="O103">
        <v>15</v>
      </c>
      <c r="AX103" s="7">
        <v>4</v>
      </c>
      <c r="BD103" s="7"/>
    </row>
    <row r="104" spans="1:56" x14ac:dyDescent="0.2">
      <c r="A104" s="2" t="s">
        <v>55</v>
      </c>
      <c r="B104" s="2" t="s">
        <v>151</v>
      </c>
      <c r="C104" s="2" t="s">
        <v>311</v>
      </c>
      <c r="D104">
        <v>15454.402</v>
      </c>
      <c r="E104">
        <v>15</v>
      </c>
      <c r="O104">
        <v>15</v>
      </c>
      <c r="AO104" s="7"/>
      <c r="AP104" s="7">
        <v>4</v>
      </c>
      <c r="AQ104" s="7">
        <v>4</v>
      </c>
      <c r="AR104" s="7">
        <v>4</v>
      </c>
      <c r="AS104" s="7"/>
      <c r="AV104" s="7"/>
      <c r="AW104" s="7">
        <v>4</v>
      </c>
      <c r="AX104" s="7">
        <v>4</v>
      </c>
      <c r="BD104" s="7"/>
    </row>
    <row r="105" spans="1:56" x14ac:dyDescent="0.2">
      <c r="A105" s="2" t="s">
        <v>55</v>
      </c>
      <c r="B105" s="2" t="s">
        <v>152</v>
      </c>
      <c r="C105" s="2" t="s">
        <v>312</v>
      </c>
      <c r="D105">
        <v>39897.983999999997</v>
      </c>
      <c r="E105">
        <v>15</v>
      </c>
      <c r="O105">
        <v>15</v>
      </c>
      <c r="AO105" s="7"/>
      <c r="AP105" s="7">
        <v>4</v>
      </c>
      <c r="AQ105" s="7">
        <v>4</v>
      </c>
      <c r="AR105" s="7">
        <v>4</v>
      </c>
      <c r="AS105" s="7"/>
      <c r="AV105" s="7"/>
      <c r="AW105" s="7">
        <v>4</v>
      </c>
      <c r="AX105" s="7">
        <v>4</v>
      </c>
      <c r="BD105" s="7"/>
    </row>
    <row r="106" spans="1:56" x14ac:dyDescent="0.2">
      <c r="A106" s="2" t="s">
        <v>55</v>
      </c>
      <c r="B106" s="2" t="s">
        <v>153</v>
      </c>
      <c r="C106" s="2" t="s">
        <v>313</v>
      </c>
      <c r="D106">
        <v>3929.5880000000002</v>
      </c>
      <c r="E106">
        <v>15</v>
      </c>
      <c r="O106">
        <v>15</v>
      </c>
      <c r="AP106" s="7">
        <v>4</v>
      </c>
      <c r="AQ106" s="7">
        <v>4</v>
      </c>
      <c r="AW106" s="7">
        <v>4</v>
      </c>
      <c r="AX106" s="7">
        <v>4</v>
      </c>
      <c r="BD106" s="7"/>
    </row>
    <row r="107" spans="1:56" x14ac:dyDescent="0.2">
      <c r="A107" s="2" t="s">
        <v>55</v>
      </c>
      <c r="B107" s="2" t="s">
        <v>154</v>
      </c>
      <c r="C107" s="2" t="s">
        <v>314</v>
      </c>
      <c r="D107">
        <v>41.685000000000002</v>
      </c>
      <c r="AR107" s="7">
        <v>4</v>
      </c>
      <c r="AW107" s="7">
        <v>4</v>
      </c>
      <c r="AX107" s="7">
        <v>4</v>
      </c>
      <c r="BD107" s="7"/>
    </row>
    <row r="108" spans="1:56" x14ac:dyDescent="0.2">
      <c r="A108" s="2" t="s">
        <v>55</v>
      </c>
      <c r="B108" s="2" t="s">
        <v>155</v>
      </c>
      <c r="C108" s="2" t="s">
        <v>315</v>
      </c>
      <c r="D108">
        <v>12533.087</v>
      </c>
      <c r="AO108" s="7">
        <v>5</v>
      </c>
      <c r="AP108" s="7">
        <v>4</v>
      </c>
      <c r="AQ108" s="7">
        <v>4</v>
      </c>
      <c r="AR108" s="7">
        <v>4</v>
      </c>
      <c r="AS108" s="7"/>
      <c r="AW108" s="7">
        <v>4</v>
      </c>
      <c r="AX108" s="7">
        <v>4</v>
      </c>
      <c r="BD108" s="7"/>
    </row>
    <row r="109" spans="1:56" x14ac:dyDescent="0.2">
      <c r="A109" s="2" t="s">
        <v>55</v>
      </c>
      <c r="B109" s="2" t="s">
        <v>156</v>
      </c>
      <c r="C109" s="2" t="s">
        <v>316</v>
      </c>
      <c r="D109">
        <v>2.8809999999999998</v>
      </c>
      <c r="O109" s="7">
        <v>10</v>
      </c>
      <c r="X109" s="7">
        <v>9</v>
      </c>
      <c r="Y109" s="7"/>
      <c r="AC109" s="7">
        <v>9</v>
      </c>
      <c r="AE109" s="7">
        <v>11</v>
      </c>
      <c r="AI109" s="7"/>
      <c r="AL109" s="7">
        <v>1</v>
      </c>
      <c r="AM109" s="7">
        <v>1</v>
      </c>
      <c r="AN109" s="7">
        <v>1</v>
      </c>
      <c r="AO109" s="7">
        <v>1</v>
      </c>
      <c r="AP109" s="7">
        <v>1</v>
      </c>
      <c r="AQ109" s="7">
        <v>1</v>
      </c>
      <c r="AR109" s="7">
        <v>1</v>
      </c>
      <c r="AS109" s="7">
        <v>1</v>
      </c>
      <c r="AT109" s="7">
        <v>1</v>
      </c>
      <c r="AU109" s="7">
        <v>1</v>
      </c>
      <c r="AV109" s="7">
        <v>1</v>
      </c>
      <c r="AW109" s="7">
        <v>1</v>
      </c>
      <c r="AX109" s="7">
        <v>1</v>
      </c>
      <c r="AY109" s="7">
        <v>1</v>
      </c>
      <c r="BD109" s="7"/>
    </row>
    <row r="110" spans="1:56" x14ac:dyDescent="0.2">
      <c r="A110" s="2" t="s">
        <v>55</v>
      </c>
      <c r="B110" s="2" t="s">
        <v>157</v>
      </c>
      <c r="C110" s="2" t="s">
        <v>317</v>
      </c>
      <c r="D110">
        <v>11204.183000000001</v>
      </c>
      <c r="AP110" s="7">
        <v>4</v>
      </c>
      <c r="AQ110" s="7">
        <v>4</v>
      </c>
      <c r="AR110" s="7">
        <v>4</v>
      </c>
      <c r="AS110" s="7"/>
      <c r="AW110" s="7">
        <v>4</v>
      </c>
      <c r="BD110" s="7"/>
    </row>
    <row r="111" spans="1:56" x14ac:dyDescent="0.2">
      <c r="A111" s="2" t="s">
        <v>55</v>
      </c>
      <c r="B111" s="2" t="s">
        <v>158</v>
      </c>
      <c r="C111" s="2" t="s">
        <v>318</v>
      </c>
      <c r="D111">
        <v>6235.5609999999997</v>
      </c>
      <c r="AP111" s="7">
        <v>4</v>
      </c>
      <c r="AQ111" s="7">
        <v>4</v>
      </c>
      <c r="AS111" s="7"/>
      <c r="BD111" s="7"/>
    </row>
    <row r="112" spans="1:56" x14ac:dyDescent="0.2">
      <c r="A112" s="2" t="s">
        <v>55</v>
      </c>
      <c r="B112" s="2" t="s">
        <v>159</v>
      </c>
      <c r="C112" s="2" t="s">
        <v>319</v>
      </c>
      <c r="D112">
        <v>2582.2190000000001</v>
      </c>
      <c r="AP112" s="7">
        <v>4</v>
      </c>
      <c r="AQ112" s="7">
        <v>4</v>
      </c>
      <c r="AR112" s="7">
        <v>4</v>
      </c>
      <c r="AW112" s="7">
        <v>4</v>
      </c>
      <c r="AX112" s="7">
        <v>4</v>
      </c>
      <c r="BD112" s="7"/>
    </row>
    <row r="113" spans="1:56" x14ac:dyDescent="0.2">
      <c r="A113" s="2" t="s">
        <v>55</v>
      </c>
      <c r="B113" s="2" t="s">
        <v>160</v>
      </c>
      <c r="C113" s="2" t="s">
        <v>320</v>
      </c>
      <c r="D113" s="7">
        <v>103873.607</v>
      </c>
      <c r="AM113">
        <v>14</v>
      </c>
      <c r="AN113" s="7">
        <v>14</v>
      </c>
      <c r="AO113" s="7">
        <v>5</v>
      </c>
      <c r="AP113" s="7">
        <v>4</v>
      </c>
      <c r="AQ113" s="7">
        <v>4</v>
      </c>
      <c r="AR113" s="7">
        <v>4</v>
      </c>
      <c r="AS113" s="7"/>
      <c r="AW113" s="7">
        <v>4</v>
      </c>
      <c r="AX113" s="7">
        <v>4</v>
      </c>
      <c r="BD113" s="7"/>
    </row>
    <row r="114" spans="1:56" x14ac:dyDescent="0.2">
      <c r="A114" s="2" t="s">
        <v>55</v>
      </c>
      <c r="B114" s="2" t="s">
        <v>161</v>
      </c>
      <c r="C114" s="2" t="s">
        <v>321</v>
      </c>
      <c r="D114">
        <v>5100.92</v>
      </c>
      <c r="AP114" s="7">
        <v>4</v>
      </c>
      <c r="AQ114" s="7">
        <v>4</v>
      </c>
      <c r="BD114" s="7"/>
    </row>
    <row r="115" spans="1:56" x14ac:dyDescent="0.2">
      <c r="A115" s="2" t="s">
        <v>55</v>
      </c>
      <c r="B115" s="2" t="s">
        <v>162</v>
      </c>
      <c r="C115" s="2" t="s">
        <v>322</v>
      </c>
      <c r="D115">
        <v>3054.8119999999999</v>
      </c>
      <c r="AP115" s="7">
        <v>4</v>
      </c>
      <c r="AQ115" s="7">
        <v>4</v>
      </c>
      <c r="AS115" s="7"/>
      <c r="BD115" s="7"/>
    </row>
    <row r="116" spans="1:56" x14ac:dyDescent="0.2">
      <c r="A116" s="2" t="s">
        <v>55</v>
      </c>
      <c r="B116" s="2" t="s">
        <v>163</v>
      </c>
      <c r="C116" s="2" t="s">
        <v>323</v>
      </c>
      <c r="D116">
        <v>26000.080000000002</v>
      </c>
      <c r="AO116" s="7"/>
      <c r="AP116" s="7">
        <v>4</v>
      </c>
      <c r="AQ116" s="7">
        <v>4</v>
      </c>
      <c r="AR116" s="7">
        <v>4</v>
      </c>
      <c r="AS116" s="7"/>
      <c r="AW116" s="7">
        <v>4</v>
      </c>
      <c r="AX116" s="7">
        <v>4</v>
      </c>
      <c r="BD116" s="7"/>
    </row>
    <row r="117" spans="1:56" x14ac:dyDescent="0.2">
      <c r="A117" s="2" t="s">
        <v>55</v>
      </c>
      <c r="B117" s="2" t="s">
        <v>164</v>
      </c>
      <c r="C117" s="2" t="s">
        <v>324</v>
      </c>
      <c r="D117">
        <v>5350.2529999999997</v>
      </c>
      <c r="AP117" s="7">
        <v>4</v>
      </c>
      <c r="AQ117" s="7">
        <v>4</v>
      </c>
      <c r="AR117" s="7">
        <v>4</v>
      </c>
      <c r="AW117" s="7">
        <v>4</v>
      </c>
      <c r="AX117" s="7">
        <v>4</v>
      </c>
      <c r="BD117" s="7"/>
    </row>
    <row r="118" spans="1:56" x14ac:dyDescent="0.2">
      <c r="A118" s="2" t="s">
        <v>55</v>
      </c>
      <c r="B118" s="2" t="s">
        <v>165</v>
      </c>
      <c r="C118" s="2" t="s">
        <v>325</v>
      </c>
      <c r="D118">
        <v>5958.7939999999999</v>
      </c>
      <c r="AP118" s="7">
        <v>4</v>
      </c>
      <c r="AQ118" s="7">
        <v>4</v>
      </c>
      <c r="AS118" s="7"/>
      <c r="BD118" s="7"/>
    </row>
    <row r="119" spans="1:56" x14ac:dyDescent="0.2">
      <c r="A119" s="2" t="s">
        <v>55</v>
      </c>
      <c r="B119" s="2" t="s">
        <v>166</v>
      </c>
      <c r="C119" s="2" t="s">
        <v>326</v>
      </c>
      <c r="D119">
        <v>466.66800000000001</v>
      </c>
      <c r="AP119" s="7">
        <v>4</v>
      </c>
      <c r="AQ119" s="7">
        <v>4</v>
      </c>
      <c r="AX119" s="7">
        <v>4</v>
      </c>
      <c r="BD119" s="7"/>
    </row>
    <row r="120" spans="1:56" x14ac:dyDescent="0.2">
      <c r="A120" s="2" t="s">
        <v>55</v>
      </c>
      <c r="B120" s="2" t="s">
        <v>167</v>
      </c>
      <c r="C120" s="2" t="s">
        <v>327</v>
      </c>
      <c r="D120">
        <v>18.876000000000001</v>
      </c>
      <c r="O120" s="7">
        <v>10</v>
      </c>
      <c r="X120" s="7">
        <v>9</v>
      </c>
      <c r="Y120" s="7"/>
      <c r="AC120" s="7">
        <v>9</v>
      </c>
      <c r="AE120" s="7">
        <v>11</v>
      </c>
      <c r="AI120" s="7"/>
      <c r="AL120" s="7">
        <v>1</v>
      </c>
      <c r="AM120" s="7">
        <v>1</v>
      </c>
      <c r="AN120" s="7">
        <v>1</v>
      </c>
      <c r="AO120" s="7">
        <v>1</v>
      </c>
      <c r="AP120" s="7">
        <v>1</v>
      </c>
      <c r="AQ120" s="7">
        <v>1</v>
      </c>
      <c r="AR120" s="7">
        <v>1</v>
      </c>
      <c r="AS120" s="7">
        <v>1</v>
      </c>
      <c r="AT120" s="7">
        <v>1</v>
      </c>
      <c r="AU120" s="7">
        <v>1</v>
      </c>
      <c r="AV120" s="7">
        <v>1</v>
      </c>
      <c r="AW120" s="7">
        <v>1</v>
      </c>
      <c r="AX120" s="7">
        <v>1</v>
      </c>
      <c r="AY120" s="7">
        <v>1</v>
      </c>
      <c r="BD120" s="7"/>
    </row>
    <row r="121" spans="1:56" x14ac:dyDescent="0.2">
      <c r="A121" s="2" t="s">
        <v>55</v>
      </c>
      <c r="B121" s="2" t="s">
        <v>168</v>
      </c>
      <c r="C121" s="2" t="s">
        <v>328</v>
      </c>
      <c r="D121">
        <v>1267.98</v>
      </c>
      <c r="E121">
        <v>15</v>
      </c>
      <c r="O121">
        <v>15</v>
      </c>
      <c r="AP121" s="7">
        <v>4</v>
      </c>
      <c r="AQ121" s="7">
        <v>4</v>
      </c>
      <c r="AR121" s="7">
        <v>4</v>
      </c>
      <c r="AW121" s="7">
        <v>4</v>
      </c>
      <c r="AX121" s="7">
        <v>4</v>
      </c>
      <c r="BD121" s="7"/>
    </row>
    <row r="122" spans="1:56" x14ac:dyDescent="0.2">
      <c r="A122" s="2" t="s">
        <v>55</v>
      </c>
      <c r="B122" s="2" t="s">
        <v>169</v>
      </c>
      <c r="C122" s="2" t="s">
        <v>329</v>
      </c>
      <c r="D122">
        <v>3320.8409999999999</v>
      </c>
      <c r="AO122" s="7">
        <v>5</v>
      </c>
      <c r="AP122" s="7">
        <v>4</v>
      </c>
      <c r="AQ122" s="7">
        <v>4</v>
      </c>
      <c r="AR122" s="7">
        <v>4</v>
      </c>
      <c r="AS122" s="7"/>
      <c r="AW122" s="7">
        <v>4</v>
      </c>
      <c r="AX122" s="7">
        <v>4</v>
      </c>
      <c r="BD122" s="7"/>
    </row>
    <row r="123" spans="1:56" x14ac:dyDescent="0.2">
      <c r="A123" s="2" t="s">
        <v>55</v>
      </c>
      <c r="B123" s="2" t="s">
        <v>170</v>
      </c>
      <c r="C123" s="2" t="s">
        <v>330</v>
      </c>
      <c r="D123">
        <v>24407.553</v>
      </c>
      <c r="AO123" s="7">
        <v>5</v>
      </c>
      <c r="AP123" s="7">
        <v>4</v>
      </c>
      <c r="AQ123" s="7">
        <v>4</v>
      </c>
      <c r="AR123" s="7">
        <v>4</v>
      </c>
      <c r="AS123" s="7"/>
      <c r="AW123" s="7">
        <v>4</v>
      </c>
      <c r="AX123" s="7">
        <v>4</v>
      </c>
      <c r="BD123" s="7"/>
    </row>
    <row r="124" spans="1:56" x14ac:dyDescent="0.2">
      <c r="A124" s="2" t="s">
        <v>55</v>
      </c>
      <c r="B124" s="2" t="s">
        <v>171</v>
      </c>
      <c r="C124" s="2" t="s">
        <v>331</v>
      </c>
      <c r="D124">
        <v>20.643000000000001</v>
      </c>
      <c r="O124" s="7">
        <v>10</v>
      </c>
      <c r="X124" s="7">
        <v>9</v>
      </c>
      <c r="Y124" s="7"/>
      <c r="AC124" s="7">
        <v>9</v>
      </c>
      <c r="AE124" s="7">
        <v>11</v>
      </c>
      <c r="AI124" s="7"/>
      <c r="AL124" s="7">
        <v>1</v>
      </c>
      <c r="AM124" s="7">
        <v>1</v>
      </c>
      <c r="AN124" s="7">
        <v>1</v>
      </c>
      <c r="AO124" s="7">
        <v>1</v>
      </c>
      <c r="AP124" s="7">
        <v>1</v>
      </c>
      <c r="AQ124" s="7">
        <v>1</v>
      </c>
      <c r="AR124" s="7">
        <v>1</v>
      </c>
      <c r="AS124" s="7">
        <v>1</v>
      </c>
      <c r="AT124" s="7">
        <v>1</v>
      </c>
      <c r="AU124" s="7">
        <v>1</v>
      </c>
      <c r="AV124" s="7">
        <v>1</v>
      </c>
      <c r="AW124" s="7">
        <v>1</v>
      </c>
      <c r="AX124" s="7">
        <v>1</v>
      </c>
      <c r="AY124" s="7">
        <v>1</v>
      </c>
      <c r="BD124" s="7"/>
    </row>
    <row r="125" spans="1:56" x14ac:dyDescent="0.2">
      <c r="A125" s="2" t="s">
        <v>56</v>
      </c>
      <c r="B125" s="2" t="s">
        <v>172</v>
      </c>
      <c r="C125" s="2" t="s">
        <v>332</v>
      </c>
      <c r="D125">
        <v>3026.3519999999999</v>
      </c>
      <c r="AQ125" s="7">
        <v>4</v>
      </c>
      <c r="AR125" s="7">
        <v>4</v>
      </c>
      <c r="AX125" s="7">
        <v>4</v>
      </c>
      <c r="BD125" s="7"/>
    </row>
    <row r="126" spans="1:56" x14ac:dyDescent="0.2">
      <c r="A126" s="2" t="s">
        <v>56</v>
      </c>
      <c r="B126" s="2" t="s">
        <v>173</v>
      </c>
      <c r="C126" s="2" t="s">
        <v>333</v>
      </c>
      <c r="D126">
        <v>668.23900000000003</v>
      </c>
      <c r="AQ126" s="7">
        <v>4</v>
      </c>
      <c r="AR126" s="7">
        <v>4</v>
      </c>
      <c r="AS126" s="7"/>
      <c r="AW126" s="7">
        <v>4</v>
      </c>
      <c r="AX126" s="7">
        <v>4</v>
      </c>
      <c r="BD126" s="7"/>
    </row>
    <row r="127" spans="1:56" x14ac:dyDescent="0.2">
      <c r="A127" s="2" t="s">
        <v>56</v>
      </c>
      <c r="B127" s="2" t="s">
        <v>174</v>
      </c>
      <c r="C127" s="2" t="s">
        <v>334</v>
      </c>
      <c r="D127">
        <v>65911.051999999996</v>
      </c>
      <c r="AQ127" s="7">
        <v>4</v>
      </c>
      <c r="AR127" s="7">
        <v>4</v>
      </c>
      <c r="AS127" s="7"/>
      <c r="BD127" s="7"/>
    </row>
    <row r="128" spans="1:56" x14ac:dyDescent="0.2">
      <c r="A128" s="2" t="s">
        <v>56</v>
      </c>
      <c r="B128" s="2" t="s">
        <v>175</v>
      </c>
      <c r="C128" s="2" t="s">
        <v>335</v>
      </c>
      <c r="D128">
        <v>23801.155999999999</v>
      </c>
      <c r="AQ128" s="7">
        <v>4</v>
      </c>
      <c r="AR128" s="7">
        <v>4</v>
      </c>
      <c r="AS128" s="7"/>
      <c r="AW128" s="7">
        <v>4</v>
      </c>
      <c r="AX128" s="7">
        <v>4</v>
      </c>
      <c r="BD128" s="7"/>
    </row>
    <row r="129" spans="1:57" x14ac:dyDescent="0.2">
      <c r="A129" s="2" t="s">
        <v>56</v>
      </c>
      <c r="B129" s="2" t="s">
        <v>176</v>
      </c>
      <c r="C129" s="2" t="s">
        <v>336</v>
      </c>
      <c r="D129">
        <v>6013.7110000000002</v>
      </c>
      <c r="E129">
        <v>15</v>
      </c>
      <c r="O129">
        <v>15</v>
      </c>
      <c r="AQ129" s="7">
        <v>4</v>
      </c>
      <c r="AR129" s="7">
        <v>4</v>
      </c>
      <c r="AW129" s="7">
        <v>4</v>
      </c>
      <c r="BD129" s="7"/>
    </row>
    <row r="130" spans="1:57" x14ac:dyDescent="0.2">
      <c r="A130" s="2" t="s">
        <v>56</v>
      </c>
      <c r="B130" s="2" t="s">
        <v>177</v>
      </c>
      <c r="C130" s="2" t="s">
        <v>337</v>
      </c>
      <c r="D130" s="7">
        <v>4767.4759999999997</v>
      </c>
      <c r="AM130" s="7"/>
      <c r="AQ130" s="7">
        <v>4</v>
      </c>
      <c r="AR130" s="7">
        <v>4</v>
      </c>
      <c r="AS130" s="7"/>
      <c r="AW130" s="7">
        <v>4</v>
      </c>
      <c r="AX130" s="7">
        <v>4</v>
      </c>
      <c r="BD130" s="7"/>
    </row>
    <row r="131" spans="1:57" x14ac:dyDescent="0.2">
      <c r="A131" s="2" t="s">
        <v>56</v>
      </c>
      <c r="B131" s="2" t="s">
        <v>178</v>
      </c>
      <c r="C131" s="2" t="s">
        <v>338</v>
      </c>
      <c r="D131">
        <v>1906.231</v>
      </c>
      <c r="E131">
        <v>15</v>
      </c>
      <c r="O131">
        <v>15</v>
      </c>
      <c r="AQ131" s="7">
        <v>4</v>
      </c>
      <c r="AR131" s="7">
        <v>4</v>
      </c>
      <c r="AS131" s="7"/>
      <c r="AT131" s="7"/>
      <c r="AU131" s="7"/>
      <c r="AV131" s="7"/>
      <c r="AW131" s="7">
        <v>4</v>
      </c>
      <c r="AX131" s="7">
        <v>4</v>
      </c>
      <c r="BD131" s="7"/>
    </row>
    <row r="132" spans="1:57" x14ac:dyDescent="0.2">
      <c r="A132" s="2" t="s">
        <v>56</v>
      </c>
      <c r="B132" s="2" t="s">
        <v>179</v>
      </c>
      <c r="C132" s="2" t="s">
        <v>339</v>
      </c>
      <c r="D132">
        <v>2192.5349999999999</v>
      </c>
      <c r="E132">
        <v>15</v>
      </c>
      <c r="O132">
        <v>15</v>
      </c>
      <c r="AQ132" s="7">
        <v>4</v>
      </c>
      <c r="AR132" s="7">
        <v>4</v>
      </c>
      <c r="AS132" s="7"/>
      <c r="AW132" s="7">
        <v>4</v>
      </c>
      <c r="AX132" s="7">
        <v>4</v>
      </c>
      <c r="BD132" s="7"/>
    </row>
    <row r="133" spans="1:57" x14ac:dyDescent="0.2">
      <c r="A133" s="2" t="s">
        <v>56</v>
      </c>
      <c r="B133" s="2" t="s">
        <v>180</v>
      </c>
      <c r="C133" s="2" t="s">
        <v>340</v>
      </c>
      <c r="D133">
        <v>593.69299999999998</v>
      </c>
      <c r="AQ133" s="7">
        <v>4</v>
      </c>
      <c r="AR133" s="7">
        <v>4</v>
      </c>
      <c r="AS133" s="7"/>
      <c r="AT133" s="7"/>
      <c r="AU133" s="7"/>
      <c r="AW133" s="7">
        <v>4</v>
      </c>
      <c r="AX133" s="7">
        <v>4</v>
      </c>
      <c r="BD133" s="7"/>
    </row>
    <row r="134" spans="1:57" x14ac:dyDescent="0.2">
      <c r="A134" s="2" t="s">
        <v>56</v>
      </c>
      <c r="B134" s="2" t="s">
        <v>181</v>
      </c>
      <c r="C134" s="2" t="s">
        <v>341</v>
      </c>
      <c r="D134">
        <v>20144.583999999999</v>
      </c>
      <c r="AQ134" s="7">
        <v>4</v>
      </c>
      <c r="AR134" s="7">
        <v>4</v>
      </c>
      <c r="AW134" s="7">
        <v>4</v>
      </c>
      <c r="AX134" s="7">
        <v>4</v>
      </c>
      <c r="BB134">
        <v>4</v>
      </c>
      <c r="BD134" s="7"/>
      <c r="BE134">
        <v>4</v>
      </c>
    </row>
    <row r="135" spans="1:57" x14ac:dyDescent="0.2">
      <c r="A135" s="2" t="s">
        <v>56</v>
      </c>
      <c r="B135" s="2" t="s">
        <v>182</v>
      </c>
      <c r="C135" s="2" t="s">
        <v>342</v>
      </c>
      <c r="D135">
        <v>16371.208000000001</v>
      </c>
      <c r="AQ135" s="7">
        <v>4</v>
      </c>
      <c r="AR135" s="7">
        <v>4</v>
      </c>
      <c r="AS135" s="7"/>
      <c r="AT135" s="7"/>
      <c r="AU135" s="7"/>
      <c r="AV135" s="7"/>
      <c r="AW135" s="7">
        <v>4</v>
      </c>
      <c r="AX135" s="7">
        <v>4</v>
      </c>
      <c r="BD135" s="7"/>
    </row>
    <row r="136" spans="1:57" x14ac:dyDescent="0.2">
      <c r="A136" s="2" t="s">
        <v>56</v>
      </c>
      <c r="B136" s="2" t="s">
        <v>183</v>
      </c>
      <c r="C136" s="2" t="s">
        <v>343</v>
      </c>
      <c r="D136">
        <v>17522.537</v>
      </c>
      <c r="AQ136" s="7">
        <v>4</v>
      </c>
      <c r="AR136" s="7">
        <v>4</v>
      </c>
      <c r="BD136" s="7"/>
    </row>
    <row r="137" spans="1:57" x14ac:dyDescent="0.2">
      <c r="A137" s="2" t="s">
        <v>57</v>
      </c>
      <c r="B137" s="2" t="s">
        <v>184</v>
      </c>
      <c r="C137" s="2" t="s">
        <v>344</v>
      </c>
      <c r="D137">
        <v>19259.377</v>
      </c>
      <c r="E137">
        <v>15</v>
      </c>
      <c r="O137">
        <v>15</v>
      </c>
      <c r="AK137" s="7">
        <v>14</v>
      </c>
      <c r="AL137" s="7">
        <v>5</v>
      </c>
      <c r="AM137" s="7">
        <v>5</v>
      </c>
      <c r="AN137" s="7">
        <v>5</v>
      </c>
      <c r="AO137" s="7">
        <v>5</v>
      </c>
      <c r="AP137" s="7">
        <v>5</v>
      </c>
      <c r="AQ137" s="7">
        <v>5</v>
      </c>
      <c r="AR137" s="7">
        <v>5</v>
      </c>
      <c r="BD137" s="7"/>
    </row>
    <row r="138" spans="1:57" x14ac:dyDescent="0.2">
      <c r="A138" s="2" t="s">
        <v>57</v>
      </c>
      <c r="B138" s="2" t="s">
        <v>185</v>
      </c>
      <c r="C138" s="2" t="s">
        <v>345</v>
      </c>
      <c r="D138">
        <v>30697.424999999999</v>
      </c>
      <c r="E138">
        <v>15</v>
      </c>
      <c r="O138">
        <v>15</v>
      </c>
      <c r="AC138" s="7">
        <v>12</v>
      </c>
      <c r="AD138" s="7">
        <v>12</v>
      </c>
      <c r="AF138" s="7"/>
      <c r="AL138" s="7">
        <v>1</v>
      </c>
      <c r="AM138" s="7">
        <v>1</v>
      </c>
      <c r="AN138" s="7">
        <v>1</v>
      </c>
      <c r="AO138" s="7">
        <v>1</v>
      </c>
      <c r="AP138" s="7">
        <v>1</v>
      </c>
      <c r="AQ138" s="7">
        <v>1</v>
      </c>
      <c r="AR138" s="7">
        <v>1</v>
      </c>
      <c r="AS138" s="7">
        <v>1</v>
      </c>
      <c r="AT138" s="7">
        <v>1</v>
      </c>
      <c r="AU138" s="7">
        <v>1</v>
      </c>
      <c r="AV138" s="7">
        <v>1</v>
      </c>
      <c r="AW138" s="7">
        <v>1</v>
      </c>
      <c r="AX138" s="7">
        <v>1</v>
      </c>
      <c r="AY138" s="7">
        <v>1</v>
      </c>
      <c r="BD138" s="7"/>
    </row>
    <row r="139" spans="1:57" x14ac:dyDescent="0.2">
      <c r="A139" s="2" t="s">
        <v>57</v>
      </c>
      <c r="B139" s="2" t="s">
        <v>186</v>
      </c>
      <c r="C139" s="2" t="s">
        <v>346</v>
      </c>
      <c r="D139">
        <v>125714.674</v>
      </c>
      <c r="K139" s="7">
        <v>8</v>
      </c>
      <c r="Y139" s="7">
        <v>6</v>
      </c>
      <c r="AA139" s="7"/>
      <c r="AC139" s="7"/>
      <c r="AE139" s="7">
        <v>4</v>
      </c>
      <c r="AF139" s="7"/>
      <c r="AI139" s="7">
        <v>4</v>
      </c>
      <c r="AJ139" s="7"/>
      <c r="AK139" s="7"/>
      <c r="AL139" s="7"/>
      <c r="AM139" s="7"/>
      <c r="AN139" s="7">
        <v>4</v>
      </c>
      <c r="AO139" s="7"/>
      <c r="AP139" s="7"/>
      <c r="AQ139" s="7">
        <v>4</v>
      </c>
      <c r="AR139" s="7"/>
      <c r="AS139" s="7"/>
      <c r="AW139" s="7">
        <v>4</v>
      </c>
      <c r="AX139" s="7">
        <v>4</v>
      </c>
      <c r="BD139" s="7"/>
    </row>
    <row r="140" spans="1:57" x14ac:dyDescent="0.2">
      <c r="A140" s="2" t="s">
        <v>57</v>
      </c>
      <c r="B140" s="2" t="s">
        <v>187</v>
      </c>
      <c r="C140" s="2" t="s">
        <v>347</v>
      </c>
      <c r="D140">
        <v>3796.9810000000002</v>
      </c>
      <c r="E140">
        <v>15</v>
      </c>
      <c r="O140">
        <v>15</v>
      </c>
      <c r="AR140" s="7">
        <v>4</v>
      </c>
      <c r="AW140" s="7">
        <v>4</v>
      </c>
      <c r="AX140" s="7">
        <v>4</v>
      </c>
      <c r="BD140" s="7"/>
    </row>
    <row r="141" spans="1:57" x14ac:dyDescent="0.2">
      <c r="A141" s="2" t="s">
        <v>57</v>
      </c>
      <c r="B141" s="2" t="s">
        <v>188</v>
      </c>
      <c r="C141" s="2" t="s">
        <v>348</v>
      </c>
      <c r="D141">
        <v>6.2709999999999999</v>
      </c>
      <c r="E141" s="7">
        <v>10</v>
      </c>
      <c r="O141" s="7">
        <v>10</v>
      </c>
      <c r="X141" s="7">
        <v>9</v>
      </c>
      <c r="Y141" s="7"/>
      <c r="AC141" s="7">
        <v>9</v>
      </c>
      <c r="AE141" s="7">
        <v>11</v>
      </c>
      <c r="AI141" s="7"/>
      <c r="AL141" s="7">
        <v>1</v>
      </c>
      <c r="AM141" s="7">
        <v>1</v>
      </c>
      <c r="AN141" s="7">
        <v>1</v>
      </c>
      <c r="AO141" s="7">
        <v>1</v>
      </c>
      <c r="AP141" s="7">
        <v>1</v>
      </c>
      <c r="AQ141" s="7">
        <v>1</v>
      </c>
      <c r="AR141" s="7">
        <v>1</v>
      </c>
      <c r="AS141" s="7">
        <v>1</v>
      </c>
      <c r="AT141" s="7">
        <v>1</v>
      </c>
      <c r="AU141" s="7">
        <v>1</v>
      </c>
      <c r="AV141" s="7">
        <v>1</v>
      </c>
      <c r="AW141" s="7">
        <v>1</v>
      </c>
      <c r="AX141" s="7">
        <v>1</v>
      </c>
      <c r="AY141" s="7">
        <v>1</v>
      </c>
      <c r="BD141" s="7"/>
    </row>
    <row r="142" spans="1:57" x14ac:dyDescent="0.2">
      <c r="A142" s="2" t="s">
        <v>57</v>
      </c>
      <c r="B142" s="2" t="s">
        <v>189</v>
      </c>
      <c r="C142" s="2" t="s">
        <v>349</v>
      </c>
      <c r="D142">
        <v>284594.39500000002</v>
      </c>
      <c r="E142">
        <v>2</v>
      </c>
      <c r="J142">
        <v>2</v>
      </c>
      <c r="M142">
        <v>2</v>
      </c>
      <c r="O142">
        <v>2</v>
      </c>
      <c r="S142" s="7">
        <v>3</v>
      </c>
      <c r="T142" s="7">
        <v>3</v>
      </c>
      <c r="U142" s="7">
        <v>3</v>
      </c>
      <c r="V142" s="7">
        <v>3</v>
      </c>
      <c r="W142" s="7">
        <v>3</v>
      </c>
      <c r="X142" s="7">
        <v>3</v>
      </c>
      <c r="Y142" s="7">
        <v>3</v>
      </c>
      <c r="Z142" s="7">
        <v>3</v>
      </c>
      <c r="AA142" s="7">
        <v>3</v>
      </c>
      <c r="AB142" s="7">
        <v>3</v>
      </c>
      <c r="AC142" s="7">
        <v>3</v>
      </c>
      <c r="AD142" s="7">
        <v>3</v>
      </c>
      <c r="AE142" s="7">
        <v>3</v>
      </c>
      <c r="AF142" s="7">
        <v>3</v>
      </c>
      <c r="AG142" s="7">
        <v>3</v>
      </c>
      <c r="AH142" s="7">
        <v>3</v>
      </c>
      <c r="AI142" s="7">
        <v>3</v>
      </c>
      <c r="AJ142" s="7">
        <v>3</v>
      </c>
      <c r="AK142" s="7">
        <v>3</v>
      </c>
      <c r="AL142" s="7">
        <v>1</v>
      </c>
      <c r="AM142" s="7">
        <v>1</v>
      </c>
      <c r="AN142" s="7">
        <v>1</v>
      </c>
      <c r="AO142" s="7">
        <v>1</v>
      </c>
      <c r="AP142" s="7">
        <v>1</v>
      </c>
      <c r="AQ142" s="7">
        <v>1</v>
      </c>
      <c r="AR142" s="7">
        <v>1</v>
      </c>
      <c r="AS142" s="7">
        <v>1</v>
      </c>
      <c r="AT142" s="7">
        <v>1</v>
      </c>
      <c r="AU142" s="7">
        <v>1</v>
      </c>
      <c r="AV142" s="7">
        <v>1</v>
      </c>
      <c r="AW142" s="7">
        <v>1</v>
      </c>
      <c r="AX142" s="7">
        <v>1</v>
      </c>
      <c r="AY142" s="7">
        <v>1</v>
      </c>
      <c r="BD142" s="7"/>
    </row>
    <row r="143" spans="1:57" x14ac:dyDescent="0.2">
      <c r="A143" s="2" t="s">
        <v>57</v>
      </c>
      <c r="B143" s="2" t="s">
        <v>190</v>
      </c>
      <c r="C143" s="2" t="s">
        <v>350</v>
      </c>
      <c r="D143">
        <v>14.497</v>
      </c>
      <c r="E143" s="7">
        <v>10</v>
      </c>
      <c r="O143" s="7">
        <v>10</v>
      </c>
      <c r="X143" s="7">
        <v>9</v>
      </c>
      <c r="Y143" s="7"/>
      <c r="AC143" s="7">
        <v>9</v>
      </c>
      <c r="AE143" s="7">
        <v>11</v>
      </c>
      <c r="AI143" s="7"/>
      <c r="AL143" s="7">
        <v>1</v>
      </c>
      <c r="AM143" s="7">
        <v>1</v>
      </c>
      <c r="AN143" s="7">
        <v>1</v>
      </c>
      <c r="AO143" s="7">
        <v>1</v>
      </c>
      <c r="AP143" s="7">
        <v>1</v>
      </c>
      <c r="AQ143" s="7">
        <v>1</v>
      </c>
      <c r="AR143" s="7">
        <v>1</v>
      </c>
      <c r="AS143" s="7">
        <v>1</v>
      </c>
      <c r="AT143" s="7">
        <v>1</v>
      </c>
      <c r="AU143" s="7">
        <v>1</v>
      </c>
      <c r="AV143" s="7">
        <v>1</v>
      </c>
      <c r="AW143" s="7">
        <v>1</v>
      </c>
      <c r="AX143" s="7">
        <v>1</v>
      </c>
      <c r="AY143" s="7">
        <v>1</v>
      </c>
      <c r="BD143" s="7"/>
    </row>
    <row r="144" spans="1:57" x14ac:dyDescent="0.2">
      <c r="A144" s="2" t="s">
        <v>58</v>
      </c>
      <c r="B144" s="2" t="s">
        <v>191</v>
      </c>
      <c r="C144" s="2" t="s">
        <v>351</v>
      </c>
      <c r="D144">
        <v>8020.2619999999997</v>
      </c>
      <c r="E144">
        <v>15</v>
      </c>
      <c r="O144">
        <v>15</v>
      </c>
      <c r="AA144" s="7">
        <v>11</v>
      </c>
      <c r="AD144" s="7">
        <v>11</v>
      </c>
      <c r="AE144" s="7">
        <v>11</v>
      </c>
      <c r="AI144" s="7"/>
      <c r="AL144" s="7">
        <v>1</v>
      </c>
      <c r="AM144" s="7">
        <v>1</v>
      </c>
      <c r="AN144" s="7">
        <v>1</v>
      </c>
      <c r="AO144" s="7">
        <v>1</v>
      </c>
      <c r="AP144" s="7">
        <v>1</v>
      </c>
      <c r="AQ144" s="7">
        <v>1</v>
      </c>
      <c r="AR144" s="7">
        <v>1</v>
      </c>
      <c r="AS144" s="7">
        <v>1</v>
      </c>
      <c r="AT144" s="7">
        <v>1</v>
      </c>
      <c r="AU144" s="7">
        <v>1</v>
      </c>
      <c r="AV144" s="7">
        <v>1</v>
      </c>
      <c r="AW144" s="7">
        <v>1</v>
      </c>
      <c r="AX144" s="7">
        <v>1</v>
      </c>
      <c r="AY144" s="7">
        <v>1</v>
      </c>
      <c r="BD144" s="7"/>
    </row>
    <row r="145" spans="1:56" x14ac:dyDescent="0.2">
      <c r="A145" s="2" t="s">
        <v>58</v>
      </c>
      <c r="B145" s="2" t="s">
        <v>192</v>
      </c>
      <c r="C145" s="2" t="s">
        <v>352</v>
      </c>
      <c r="D145">
        <v>10268.379999999999</v>
      </c>
      <c r="E145" s="7">
        <v>10</v>
      </c>
      <c r="O145" s="7">
        <v>10</v>
      </c>
      <c r="X145" s="7">
        <v>9</v>
      </c>
      <c r="Y145" s="7"/>
      <c r="AC145" s="7">
        <v>9</v>
      </c>
      <c r="AE145" s="7">
        <v>11</v>
      </c>
      <c r="AI145" s="7"/>
      <c r="AL145" s="7">
        <v>1</v>
      </c>
      <c r="AM145" s="7">
        <v>1</v>
      </c>
      <c r="AN145" s="7">
        <v>1</v>
      </c>
      <c r="AO145" s="7">
        <v>1</v>
      </c>
      <c r="AP145" s="7">
        <v>1</v>
      </c>
      <c r="AQ145" s="7">
        <v>1</v>
      </c>
      <c r="AR145" s="7">
        <v>1</v>
      </c>
      <c r="AS145" s="7">
        <v>1</v>
      </c>
      <c r="AT145" s="7">
        <v>1</v>
      </c>
      <c r="AU145" s="7">
        <v>1</v>
      </c>
      <c r="AV145" s="7">
        <v>1</v>
      </c>
      <c r="AW145" s="7">
        <v>1</v>
      </c>
      <c r="AX145" s="7">
        <v>1</v>
      </c>
      <c r="AY145" s="7">
        <v>1</v>
      </c>
      <c r="BD145" s="7"/>
    </row>
    <row r="146" spans="1:56" x14ac:dyDescent="0.2">
      <c r="A146" s="2" t="s">
        <v>58</v>
      </c>
      <c r="B146" s="2" t="s">
        <v>193</v>
      </c>
      <c r="C146" s="2" t="s">
        <v>353</v>
      </c>
      <c r="D146" s="7">
        <v>7165.5810000000001</v>
      </c>
      <c r="E146">
        <v>15</v>
      </c>
      <c r="O146">
        <v>15</v>
      </c>
      <c r="AB146">
        <v>11</v>
      </c>
      <c r="AC146" s="7">
        <v>11</v>
      </c>
      <c r="BD146" s="7"/>
    </row>
    <row r="147" spans="1:56" x14ac:dyDescent="0.2">
      <c r="A147" s="2" t="s">
        <v>58</v>
      </c>
      <c r="B147" s="2" t="s">
        <v>194</v>
      </c>
      <c r="C147" s="2" t="s">
        <v>354</v>
      </c>
      <c r="D147">
        <v>148.72499999999999</v>
      </c>
      <c r="O147" s="7">
        <v>10</v>
      </c>
      <c r="X147" s="7">
        <v>9</v>
      </c>
      <c r="Y147" s="7"/>
      <c r="AC147" s="7">
        <v>9</v>
      </c>
      <c r="AE147" s="7">
        <v>11</v>
      </c>
      <c r="AI147" s="7"/>
      <c r="AL147" s="7">
        <v>1</v>
      </c>
      <c r="AM147" s="7">
        <v>1</v>
      </c>
      <c r="AN147" s="7">
        <v>1</v>
      </c>
      <c r="AO147" s="7">
        <v>1</v>
      </c>
      <c r="AP147" s="7">
        <v>1</v>
      </c>
      <c r="AQ147" s="7">
        <v>1</v>
      </c>
      <c r="AR147" s="7">
        <v>1</v>
      </c>
      <c r="AS147" s="7">
        <v>1</v>
      </c>
      <c r="AT147" s="7">
        <v>1</v>
      </c>
      <c r="AU147" s="7">
        <v>1</v>
      </c>
      <c r="AV147" s="7">
        <v>1</v>
      </c>
      <c r="AW147" s="7">
        <v>1</v>
      </c>
      <c r="AX147" s="7">
        <v>1</v>
      </c>
      <c r="AY147" s="7">
        <v>1</v>
      </c>
      <c r="BD147" s="7"/>
    </row>
    <row r="148" spans="1:56" x14ac:dyDescent="0.2">
      <c r="A148" s="2" t="s">
        <v>58</v>
      </c>
      <c r="B148" s="2" t="s">
        <v>195</v>
      </c>
      <c r="C148" s="2" t="s">
        <v>355</v>
      </c>
      <c r="D148">
        <v>943.28700000000003</v>
      </c>
      <c r="E148">
        <v>15</v>
      </c>
      <c r="O148">
        <v>15</v>
      </c>
      <c r="AM148" s="7">
        <v>1</v>
      </c>
      <c r="AN148" s="7">
        <v>1</v>
      </c>
      <c r="AO148" s="7">
        <v>1</v>
      </c>
      <c r="AP148" s="7">
        <v>1</v>
      </c>
      <c r="AQ148" s="7">
        <v>1</v>
      </c>
      <c r="AR148" s="7">
        <v>1</v>
      </c>
      <c r="AS148" s="7">
        <v>1</v>
      </c>
      <c r="AT148" s="7">
        <v>1</v>
      </c>
      <c r="AU148" s="7">
        <v>1</v>
      </c>
      <c r="AV148" s="7">
        <v>1</v>
      </c>
      <c r="AW148" s="7">
        <v>1</v>
      </c>
      <c r="AX148" s="7">
        <v>1</v>
      </c>
      <c r="AY148" s="7">
        <v>1</v>
      </c>
      <c r="BD148" s="7"/>
    </row>
    <row r="149" spans="1:56" x14ac:dyDescent="0.2">
      <c r="A149" s="2" t="s">
        <v>58</v>
      </c>
      <c r="B149" s="2" t="s">
        <v>196</v>
      </c>
      <c r="C149" s="2" t="s">
        <v>356</v>
      </c>
      <c r="D149">
        <v>83512.459000000003</v>
      </c>
      <c r="E149" s="7">
        <v>10</v>
      </c>
      <c r="O149" s="7">
        <v>10</v>
      </c>
      <c r="X149" s="7">
        <v>9</v>
      </c>
      <c r="Y149" s="7"/>
      <c r="AC149" s="7">
        <v>9</v>
      </c>
      <c r="AE149" s="7">
        <v>11</v>
      </c>
      <c r="AI149" s="7"/>
      <c r="AL149" s="7">
        <v>1</v>
      </c>
      <c r="AM149" s="7">
        <v>1</v>
      </c>
      <c r="AN149" s="7">
        <v>1</v>
      </c>
      <c r="AO149" s="7">
        <v>1</v>
      </c>
      <c r="AP149" s="7">
        <v>1</v>
      </c>
      <c r="AQ149" s="7">
        <v>1</v>
      </c>
      <c r="AR149" s="7">
        <v>1</v>
      </c>
      <c r="AS149" s="7">
        <v>1</v>
      </c>
      <c r="AT149" s="7">
        <v>1</v>
      </c>
      <c r="AU149" s="7">
        <v>1</v>
      </c>
      <c r="AV149" s="7">
        <v>1</v>
      </c>
      <c r="AW149" s="7">
        <v>1</v>
      </c>
      <c r="AX149" s="7">
        <v>1</v>
      </c>
      <c r="AY149" s="7">
        <v>1</v>
      </c>
      <c r="BD149" s="7"/>
    </row>
    <row r="150" spans="1:56" x14ac:dyDescent="0.2">
      <c r="A150" s="2" t="s">
        <v>58</v>
      </c>
      <c r="B150" s="2" t="s">
        <v>197</v>
      </c>
      <c r="C150" s="2" t="s">
        <v>357</v>
      </c>
      <c r="D150">
        <v>5338.2830000000004</v>
      </c>
      <c r="O150" s="7">
        <v>10</v>
      </c>
      <c r="X150" s="7">
        <v>9</v>
      </c>
      <c r="Y150" s="7"/>
      <c r="AC150" s="7">
        <v>9</v>
      </c>
      <c r="AE150" s="7">
        <v>11</v>
      </c>
      <c r="AI150" s="7"/>
      <c r="AL150" s="7">
        <v>1</v>
      </c>
      <c r="AM150" s="7">
        <v>1</v>
      </c>
      <c r="AN150" s="7">
        <v>1</v>
      </c>
      <c r="AO150" s="7">
        <v>1</v>
      </c>
      <c r="AP150" s="7">
        <v>1</v>
      </c>
      <c r="AQ150" s="7">
        <v>1</v>
      </c>
      <c r="AR150" s="7">
        <v>1</v>
      </c>
      <c r="AS150" s="7">
        <v>1</v>
      </c>
      <c r="AT150" s="7">
        <v>1</v>
      </c>
      <c r="AU150" s="7">
        <v>1</v>
      </c>
      <c r="AV150" s="7">
        <v>1</v>
      </c>
      <c r="AW150" s="7">
        <v>1</v>
      </c>
      <c r="AX150" s="7">
        <v>1</v>
      </c>
      <c r="AY150" s="7">
        <v>1</v>
      </c>
      <c r="BD150" s="7"/>
    </row>
    <row r="151" spans="1:56" x14ac:dyDescent="0.2">
      <c r="A151" s="2" t="s">
        <v>58</v>
      </c>
      <c r="B151" s="2" t="s">
        <v>198</v>
      </c>
      <c r="C151" s="2" t="s">
        <v>358</v>
      </c>
      <c r="D151">
        <v>40282.828000000001</v>
      </c>
      <c r="E151">
        <v>15</v>
      </c>
      <c r="O151">
        <v>15</v>
      </c>
      <c r="X151" s="7">
        <v>9</v>
      </c>
      <c r="Y151" s="7"/>
      <c r="AC151" s="7">
        <v>9</v>
      </c>
      <c r="AE151" s="7">
        <v>11</v>
      </c>
      <c r="AI151" s="7"/>
      <c r="AL151" s="7">
        <v>1</v>
      </c>
      <c r="AM151" s="7">
        <v>1</v>
      </c>
      <c r="AN151" s="7">
        <v>1</v>
      </c>
      <c r="AO151" s="7">
        <v>1</v>
      </c>
      <c r="AP151" s="7">
        <v>1</v>
      </c>
      <c r="AQ151" s="7">
        <v>1</v>
      </c>
      <c r="AR151" s="7">
        <v>1</v>
      </c>
      <c r="AS151" s="7">
        <v>1</v>
      </c>
      <c r="AT151" s="7">
        <v>1</v>
      </c>
      <c r="AU151" s="7">
        <v>1</v>
      </c>
      <c r="AV151" s="7">
        <v>1</v>
      </c>
      <c r="AW151" s="7">
        <v>1</v>
      </c>
      <c r="AX151" s="7">
        <v>1</v>
      </c>
      <c r="AY151" s="7">
        <v>1</v>
      </c>
      <c r="BD151" s="7"/>
    </row>
    <row r="152" spans="1:56" x14ac:dyDescent="0.2">
      <c r="A152" s="2" t="s">
        <v>58</v>
      </c>
      <c r="B152" s="2" t="s">
        <v>199</v>
      </c>
      <c r="C152" s="2" t="s">
        <v>359</v>
      </c>
      <c r="D152">
        <v>5176.482</v>
      </c>
      <c r="E152">
        <v>15</v>
      </c>
      <c r="O152">
        <v>15</v>
      </c>
      <c r="X152" s="7">
        <v>11</v>
      </c>
      <c r="AE152" s="7">
        <v>11</v>
      </c>
      <c r="AI152" s="7"/>
      <c r="AL152" s="7">
        <v>1</v>
      </c>
      <c r="AM152" s="7">
        <v>1</v>
      </c>
      <c r="AN152" s="7">
        <v>1</v>
      </c>
      <c r="AO152" s="7">
        <v>1</v>
      </c>
      <c r="AP152" s="7">
        <v>1</v>
      </c>
      <c r="AQ152" s="7">
        <v>1</v>
      </c>
      <c r="AR152" s="7">
        <v>1</v>
      </c>
      <c r="AS152" s="7">
        <v>1</v>
      </c>
      <c r="AT152" s="7">
        <v>1</v>
      </c>
      <c r="AU152" s="7">
        <v>1</v>
      </c>
      <c r="AV152" s="7">
        <v>1</v>
      </c>
      <c r="AW152" s="7">
        <v>1</v>
      </c>
      <c r="AX152" s="7">
        <v>1</v>
      </c>
      <c r="AY152" s="7">
        <v>1</v>
      </c>
      <c r="BD152" s="7"/>
    </row>
    <row r="153" spans="1:56" x14ac:dyDescent="0.2">
      <c r="A153" s="2" t="s">
        <v>58</v>
      </c>
      <c r="B153" s="2" t="s">
        <v>200</v>
      </c>
      <c r="C153" s="2" t="s">
        <v>360</v>
      </c>
      <c r="D153">
        <v>59213.095999999998</v>
      </c>
      <c r="E153" s="7">
        <v>10</v>
      </c>
      <c r="O153" s="7">
        <v>10</v>
      </c>
      <c r="X153" s="7">
        <v>9</v>
      </c>
      <c r="Y153" s="7"/>
      <c r="AC153" s="7">
        <v>9</v>
      </c>
      <c r="AE153" s="7">
        <v>11</v>
      </c>
      <c r="AI153" s="7"/>
      <c r="AL153" s="7">
        <v>1</v>
      </c>
      <c r="AM153" s="7">
        <v>1</v>
      </c>
      <c r="AN153" s="7">
        <v>1</v>
      </c>
      <c r="AO153" s="7">
        <v>1</v>
      </c>
      <c r="AP153" s="7">
        <v>1</v>
      </c>
      <c r="AQ153" s="7">
        <v>1</v>
      </c>
      <c r="AR153" s="7">
        <v>1</v>
      </c>
      <c r="AS153" s="7">
        <v>1</v>
      </c>
      <c r="AT153" s="7">
        <v>1</v>
      </c>
      <c r="AU153" s="7">
        <v>1</v>
      </c>
      <c r="AV153" s="7">
        <v>1</v>
      </c>
      <c r="AW153" s="7">
        <v>1</v>
      </c>
      <c r="AX153" s="7">
        <v>1</v>
      </c>
      <c r="AY153" s="7">
        <v>1</v>
      </c>
      <c r="BD153" s="7"/>
    </row>
    <row r="154" spans="1:56" x14ac:dyDescent="0.2">
      <c r="A154" s="2" t="s">
        <v>58</v>
      </c>
      <c r="B154" s="2" t="s">
        <v>201</v>
      </c>
      <c r="C154" s="2" t="s">
        <v>361</v>
      </c>
      <c r="D154">
        <v>46.491</v>
      </c>
      <c r="O154" s="7">
        <v>10</v>
      </c>
      <c r="X154" s="7">
        <v>9</v>
      </c>
      <c r="Y154" s="7"/>
      <c r="AC154" s="7">
        <v>9</v>
      </c>
      <c r="AE154" s="7">
        <v>11</v>
      </c>
      <c r="AI154" s="7"/>
      <c r="AL154" s="7">
        <v>1</v>
      </c>
      <c r="AM154" s="7">
        <v>1</v>
      </c>
      <c r="AN154" s="7">
        <v>1</v>
      </c>
      <c r="AO154" s="7">
        <v>1</v>
      </c>
      <c r="AP154" s="7">
        <v>1</v>
      </c>
      <c r="AQ154" s="7">
        <v>1</v>
      </c>
      <c r="AR154" s="7">
        <v>1</v>
      </c>
      <c r="AS154" s="7">
        <v>1</v>
      </c>
      <c r="AT154" s="7">
        <v>1</v>
      </c>
      <c r="AU154" s="7">
        <v>1</v>
      </c>
      <c r="AV154" s="7">
        <v>1</v>
      </c>
      <c r="AW154" s="7">
        <v>1</v>
      </c>
      <c r="AX154" s="7">
        <v>1</v>
      </c>
      <c r="AY154" s="7">
        <v>1</v>
      </c>
      <c r="BD154" s="7"/>
    </row>
    <row r="155" spans="1:56" x14ac:dyDescent="0.2">
      <c r="A155" s="2" t="s">
        <v>58</v>
      </c>
      <c r="B155" s="2" t="s">
        <v>202</v>
      </c>
      <c r="C155" s="2" t="s">
        <v>362</v>
      </c>
      <c r="D155">
        <v>58951.444000000003</v>
      </c>
      <c r="O155" s="7">
        <v>10</v>
      </c>
      <c r="X155" s="7">
        <v>9</v>
      </c>
      <c r="Y155" s="7"/>
      <c r="AC155" s="7">
        <v>9</v>
      </c>
      <c r="AE155" s="7">
        <v>11</v>
      </c>
      <c r="AI155" s="7"/>
      <c r="AL155" s="7">
        <v>1</v>
      </c>
      <c r="AM155" s="7">
        <v>1</v>
      </c>
      <c r="AN155" s="7">
        <v>1</v>
      </c>
      <c r="AO155" s="7">
        <v>1</v>
      </c>
      <c r="AP155" s="7">
        <v>1</v>
      </c>
      <c r="AQ155" s="7">
        <v>1</v>
      </c>
      <c r="AR155" s="7">
        <v>1</v>
      </c>
      <c r="AS155" s="7">
        <v>1</v>
      </c>
      <c r="AT155" s="7">
        <v>1</v>
      </c>
      <c r="AU155" s="7">
        <v>1</v>
      </c>
      <c r="AV155" s="7">
        <v>1</v>
      </c>
      <c r="AW155" s="7">
        <v>1</v>
      </c>
      <c r="AX155" s="7">
        <v>1</v>
      </c>
      <c r="AY155" s="7">
        <v>1</v>
      </c>
      <c r="BD155" s="7"/>
    </row>
    <row r="156" spans="1:56" x14ac:dyDescent="0.2">
      <c r="A156" s="2" t="s">
        <v>58</v>
      </c>
      <c r="B156" s="2" t="s">
        <v>203</v>
      </c>
      <c r="C156" s="2" t="s">
        <v>363</v>
      </c>
      <c r="D156">
        <v>27.350999999999999</v>
      </c>
      <c r="O156" s="7">
        <v>10</v>
      </c>
      <c r="X156" s="7">
        <v>9</v>
      </c>
      <c r="Y156" s="7"/>
      <c r="AC156" s="7">
        <v>9</v>
      </c>
      <c r="AE156" s="7">
        <v>11</v>
      </c>
      <c r="AI156" s="7"/>
      <c r="AL156" s="7">
        <v>1</v>
      </c>
      <c r="AM156" s="7">
        <v>1</v>
      </c>
      <c r="AN156" s="7">
        <v>1</v>
      </c>
      <c r="AO156" s="7">
        <v>1</v>
      </c>
      <c r="AP156" s="7">
        <v>1</v>
      </c>
      <c r="AQ156" s="7">
        <v>1</v>
      </c>
      <c r="AR156" s="7">
        <v>1</v>
      </c>
      <c r="AS156" s="7">
        <v>1</v>
      </c>
      <c r="AT156" s="7">
        <v>1</v>
      </c>
      <c r="AU156" s="7">
        <v>1</v>
      </c>
      <c r="AV156" s="7">
        <v>1</v>
      </c>
      <c r="AW156" s="7">
        <v>1</v>
      </c>
      <c r="AX156" s="7">
        <v>1</v>
      </c>
      <c r="AY156" s="7">
        <v>1</v>
      </c>
      <c r="BD156" s="7"/>
    </row>
    <row r="157" spans="1:56" x14ac:dyDescent="0.2">
      <c r="A157" s="2" t="s">
        <v>58</v>
      </c>
      <c r="B157" s="2" t="s">
        <v>204</v>
      </c>
      <c r="C157" s="2" t="s">
        <v>364</v>
      </c>
      <c r="D157">
        <v>10986.883</v>
      </c>
      <c r="E157">
        <v>15</v>
      </c>
      <c r="O157">
        <v>15</v>
      </c>
      <c r="X157" s="7">
        <v>9</v>
      </c>
      <c r="Y157" s="7"/>
      <c r="AC157" s="7">
        <v>9</v>
      </c>
      <c r="AE157" s="7">
        <v>11</v>
      </c>
      <c r="AI157" s="7"/>
      <c r="AL157" s="7">
        <v>1</v>
      </c>
      <c r="AM157" s="7">
        <v>1</v>
      </c>
      <c r="AN157" s="7">
        <v>1</v>
      </c>
      <c r="AO157" s="7">
        <v>1</v>
      </c>
      <c r="AP157" s="7">
        <v>1</v>
      </c>
      <c r="AQ157" s="7">
        <v>1</v>
      </c>
      <c r="AR157" s="7">
        <v>1</v>
      </c>
      <c r="AS157" s="7">
        <v>1</v>
      </c>
      <c r="AT157" s="7">
        <v>1</v>
      </c>
      <c r="AU157" s="7">
        <v>1</v>
      </c>
      <c r="AV157" s="7">
        <v>1</v>
      </c>
      <c r="AW157" s="7">
        <v>1</v>
      </c>
      <c r="AX157" s="7">
        <v>1</v>
      </c>
      <c r="AY157" s="7">
        <v>1</v>
      </c>
      <c r="BD157" s="7"/>
    </row>
    <row r="158" spans="1:56" x14ac:dyDescent="0.2">
      <c r="A158" s="2" t="s">
        <v>58</v>
      </c>
      <c r="B158" s="2" t="s">
        <v>205</v>
      </c>
      <c r="C158" s="2" t="s">
        <v>365</v>
      </c>
      <c r="D158">
        <v>56.173999999999999</v>
      </c>
      <c r="O158" s="7">
        <v>10</v>
      </c>
      <c r="X158" s="7">
        <v>9</v>
      </c>
      <c r="Y158" s="7"/>
      <c r="AC158" s="7">
        <v>9</v>
      </c>
      <c r="AE158" s="7">
        <v>11</v>
      </c>
      <c r="AI158" s="7"/>
      <c r="AL158" s="7">
        <v>1</v>
      </c>
      <c r="AM158" s="7">
        <v>1</v>
      </c>
      <c r="AN158" s="7">
        <v>1</v>
      </c>
      <c r="AO158" s="7">
        <v>1</v>
      </c>
      <c r="AP158" s="7">
        <v>1</v>
      </c>
      <c r="AQ158" s="7">
        <v>1</v>
      </c>
      <c r="AR158" s="7">
        <v>1</v>
      </c>
      <c r="AS158" s="7">
        <v>1</v>
      </c>
      <c r="AT158" s="7">
        <v>1</v>
      </c>
      <c r="AU158" s="7">
        <v>1</v>
      </c>
      <c r="AV158" s="7">
        <v>1</v>
      </c>
      <c r="AW158" s="7">
        <v>1</v>
      </c>
      <c r="AX158" s="7">
        <v>1</v>
      </c>
      <c r="AY158" s="7">
        <v>1</v>
      </c>
      <c r="BD158" s="7"/>
    </row>
    <row r="159" spans="1:56" x14ac:dyDescent="0.2">
      <c r="A159" s="2" t="s">
        <v>58</v>
      </c>
      <c r="B159" s="2" t="s">
        <v>206</v>
      </c>
      <c r="C159" s="2" t="s">
        <v>366</v>
      </c>
      <c r="D159">
        <v>76.805999999999997</v>
      </c>
      <c r="O159" s="7">
        <v>10</v>
      </c>
      <c r="X159" s="7">
        <v>9</v>
      </c>
      <c r="Y159" s="7"/>
      <c r="AC159" s="7">
        <v>9</v>
      </c>
      <c r="AE159" s="7">
        <v>11</v>
      </c>
      <c r="AI159" s="7"/>
      <c r="AL159" s="7">
        <v>1</v>
      </c>
      <c r="AM159" s="7">
        <v>1</v>
      </c>
      <c r="AN159" s="7">
        <v>1</v>
      </c>
      <c r="AO159" s="7">
        <v>1</v>
      </c>
      <c r="AP159" s="7">
        <v>1</v>
      </c>
      <c r="AQ159" s="7">
        <v>1</v>
      </c>
      <c r="AR159" s="7">
        <v>1</v>
      </c>
      <c r="AS159" s="7">
        <v>1</v>
      </c>
      <c r="AT159" s="7">
        <v>1</v>
      </c>
      <c r="AU159" s="7">
        <v>1</v>
      </c>
      <c r="AV159" s="7">
        <v>1</v>
      </c>
      <c r="AW159" s="7">
        <v>1</v>
      </c>
      <c r="AX159" s="7">
        <v>1</v>
      </c>
      <c r="AY159" s="7">
        <v>1</v>
      </c>
      <c r="BD159" s="7"/>
    </row>
    <row r="160" spans="1:56" x14ac:dyDescent="0.2">
      <c r="A160" s="2" t="s">
        <v>58</v>
      </c>
      <c r="B160" s="2" t="s">
        <v>207</v>
      </c>
      <c r="C160" s="2" t="s">
        <v>367</v>
      </c>
      <c r="D160">
        <v>3803.741</v>
      </c>
      <c r="O160" s="7">
        <v>10</v>
      </c>
      <c r="X160" s="7">
        <v>9</v>
      </c>
      <c r="Y160" s="7"/>
      <c r="AC160" s="7">
        <v>9</v>
      </c>
      <c r="AE160" s="7">
        <v>11</v>
      </c>
      <c r="AI160" s="7"/>
      <c r="AL160" s="7">
        <v>1</v>
      </c>
      <c r="AM160" s="7">
        <v>1</v>
      </c>
      <c r="AN160" s="7">
        <v>1</v>
      </c>
      <c r="AO160" s="7">
        <v>1</v>
      </c>
      <c r="AP160" s="7">
        <v>1</v>
      </c>
      <c r="AQ160" s="7">
        <v>1</v>
      </c>
      <c r="AR160" s="7">
        <v>1</v>
      </c>
      <c r="AS160" s="7">
        <v>1</v>
      </c>
      <c r="AT160" s="7">
        <v>1</v>
      </c>
      <c r="AU160" s="7">
        <v>1</v>
      </c>
      <c r="AV160" s="7">
        <v>1</v>
      </c>
      <c r="AW160" s="7">
        <v>1</v>
      </c>
      <c r="AX160" s="7">
        <v>1</v>
      </c>
      <c r="AY160" s="7">
        <v>1</v>
      </c>
      <c r="BD160" s="7"/>
    </row>
    <row r="161" spans="1:56" x14ac:dyDescent="0.2">
      <c r="A161" s="2" t="s">
        <v>58</v>
      </c>
      <c r="B161" s="2" t="s">
        <v>208</v>
      </c>
      <c r="C161" s="2" t="s">
        <v>368</v>
      </c>
      <c r="D161">
        <v>56986.084999999999</v>
      </c>
      <c r="E161" s="7">
        <v>10</v>
      </c>
      <c r="O161" s="7">
        <v>10</v>
      </c>
      <c r="X161" s="7">
        <v>9</v>
      </c>
      <c r="Y161" s="7"/>
      <c r="AC161" s="7">
        <v>9</v>
      </c>
      <c r="AD161" s="7">
        <v>11</v>
      </c>
      <c r="AE161" s="7">
        <v>11</v>
      </c>
      <c r="AI161" s="7"/>
      <c r="AL161" s="7">
        <v>1</v>
      </c>
      <c r="AM161" s="7">
        <v>1</v>
      </c>
      <c r="AN161" s="7">
        <v>1</v>
      </c>
      <c r="AO161" s="7">
        <v>1</v>
      </c>
      <c r="AP161" s="7">
        <v>1</v>
      </c>
      <c r="AQ161" s="7">
        <v>1</v>
      </c>
      <c r="AR161" s="7">
        <v>1</v>
      </c>
      <c r="AS161" s="7">
        <v>1</v>
      </c>
      <c r="AT161" s="7">
        <v>1</v>
      </c>
      <c r="AU161" s="7">
        <v>1</v>
      </c>
      <c r="AV161" s="7">
        <v>1</v>
      </c>
      <c r="AW161" s="7">
        <v>1</v>
      </c>
      <c r="AX161" s="7">
        <v>1</v>
      </c>
      <c r="AY161" s="7">
        <v>1</v>
      </c>
      <c r="BD161" s="7"/>
    </row>
    <row r="162" spans="1:56" x14ac:dyDescent="0.2">
      <c r="A162" s="2" t="s">
        <v>58</v>
      </c>
      <c r="B162" s="2" t="s">
        <v>209</v>
      </c>
      <c r="C162" s="2" t="s">
        <v>369</v>
      </c>
      <c r="D162">
        <v>436.11099999999999</v>
      </c>
      <c r="E162" s="7">
        <v>10</v>
      </c>
      <c r="O162" s="7">
        <v>10</v>
      </c>
      <c r="X162" s="7">
        <v>9</v>
      </c>
      <c r="Y162" s="7"/>
      <c r="AC162" s="7">
        <v>9</v>
      </c>
      <c r="AE162" s="7">
        <v>11</v>
      </c>
      <c r="AI162" s="7"/>
      <c r="AL162" s="7">
        <v>1</v>
      </c>
      <c r="AM162" s="7">
        <v>1</v>
      </c>
      <c r="AN162" s="7">
        <v>1</v>
      </c>
      <c r="AO162" s="7">
        <v>1</v>
      </c>
      <c r="AP162" s="7">
        <v>1</v>
      </c>
      <c r="AQ162" s="7">
        <v>1</v>
      </c>
      <c r="AR162" s="7">
        <v>1</v>
      </c>
      <c r="AS162" s="7">
        <v>1</v>
      </c>
      <c r="AT162" s="7">
        <v>1</v>
      </c>
      <c r="AU162" s="7">
        <v>1</v>
      </c>
      <c r="AV162" s="7">
        <v>1</v>
      </c>
      <c r="AW162" s="7">
        <v>1</v>
      </c>
      <c r="AX162" s="7">
        <v>1</v>
      </c>
      <c r="AY162" s="7">
        <v>1</v>
      </c>
      <c r="BD162" s="7"/>
    </row>
    <row r="163" spans="1:56" x14ac:dyDescent="0.2">
      <c r="A163" s="2" t="s">
        <v>58</v>
      </c>
      <c r="B163" s="2" t="s">
        <v>210</v>
      </c>
      <c r="C163" s="2" t="s">
        <v>370</v>
      </c>
      <c r="D163">
        <v>32.081000000000003</v>
      </c>
      <c r="E163" s="7">
        <v>10</v>
      </c>
      <c r="O163" s="7">
        <v>10</v>
      </c>
      <c r="X163" s="7">
        <v>9</v>
      </c>
      <c r="Y163" s="7"/>
      <c r="AC163" s="7">
        <v>9</v>
      </c>
      <c r="AE163" s="7">
        <v>11</v>
      </c>
      <c r="AI163" s="7"/>
      <c r="AL163" s="7">
        <v>1</v>
      </c>
      <c r="AM163" s="7">
        <v>1</v>
      </c>
      <c r="AN163" s="7">
        <v>1</v>
      </c>
      <c r="AO163" s="7">
        <v>1</v>
      </c>
      <c r="AP163" s="7">
        <v>1</v>
      </c>
      <c r="AQ163" s="7">
        <v>1</v>
      </c>
      <c r="AR163" s="7">
        <v>1</v>
      </c>
      <c r="AS163" s="7">
        <v>1</v>
      </c>
      <c r="AT163" s="7">
        <v>1</v>
      </c>
      <c r="AU163" s="7">
        <v>1</v>
      </c>
      <c r="AV163" s="7">
        <v>1</v>
      </c>
      <c r="AW163" s="7">
        <v>1</v>
      </c>
      <c r="AX163" s="7">
        <v>1</v>
      </c>
      <c r="AY163" s="7">
        <v>1</v>
      </c>
      <c r="BD163" s="7"/>
    </row>
    <row r="164" spans="1:56" x14ac:dyDescent="0.2">
      <c r="A164" s="2" t="s">
        <v>58</v>
      </c>
      <c r="B164" s="2" t="s">
        <v>211</v>
      </c>
      <c r="C164" s="2" t="s">
        <v>371</v>
      </c>
      <c r="D164">
        <v>407.529</v>
      </c>
      <c r="E164">
        <v>15</v>
      </c>
      <c r="O164">
        <v>15</v>
      </c>
      <c r="AM164" s="7">
        <v>1</v>
      </c>
      <c r="AN164" s="7">
        <v>1</v>
      </c>
      <c r="AO164" s="7">
        <v>1</v>
      </c>
      <c r="AP164" s="7">
        <v>1</v>
      </c>
      <c r="AQ164" s="7">
        <v>1</v>
      </c>
      <c r="AR164" s="7">
        <v>1</v>
      </c>
      <c r="AS164" s="7">
        <v>1</v>
      </c>
      <c r="AT164" s="7">
        <v>1</v>
      </c>
      <c r="AU164" s="7">
        <v>1</v>
      </c>
      <c r="AV164" s="7">
        <v>1</v>
      </c>
      <c r="AW164" s="7">
        <v>1</v>
      </c>
      <c r="AX164" s="7">
        <v>1</v>
      </c>
      <c r="AY164" s="7">
        <v>1</v>
      </c>
      <c r="BD164" s="7"/>
    </row>
    <row r="165" spans="1:56" x14ac:dyDescent="0.2">
      <c r="A165" s="2" t="s">
        <v>58</v>
      </c>
      <c r="B165" s="2" t="s">
        <v>212</v>
      </c>
      <c r="C165" s="2" t="s">
        <v>372</v>
      </c>
      <c r="D165">
        <v>15859.862999999999</v>
      </c>
      <c r="E165" s="7">
        <v>10</v>
      </c>
      <c r="O165" s="7">
        <v>10</v>
      </c>
      <c r="X165" s="7">
        <v>9</v>
      </c>
      <c r="Y165" s="7"/>
      <c r="AC165" s="7">
        <v>9</v>
      </c>
      <c r="AE165" s="7">
        <v>11</v>
      </c>
      <c r="AI165" s="7"/>
      <c r="AL165" s="7">
        <v>1</v>
      </c>
      <c r="AM165" s="7">
        <v>1</v>
      </c>
      <c r="AN165" s="7">
        <v>1</v>
      </c>
      <c r="AO165" s="7">
        <v>1</v>
      </c>
      <c r="AP165" s="7">
        <v>1</v>
      </c>
      <c r="AQ165" s="7">
        <v>1</v>
      </c>
      <c r="AR165" s="7">
        <v>1</v>
      </c>
      <c r="AS165" s="7">
        <v>1</v>
      </c>
      <c r="AT165" s="7">
        <v>1</v>
      </c>
      <c r="AU165" s="7">
        <v>1</v>
      </c>
      <c r="AV165" s="7">
        <v>1</v>
      </c>
      <c r="AW165" s="7">
        <v>1</v>
      </c>
      <c r="AX165" s="7">
        <v>1</v>
      </c>
      <c r="AY165" s="7">
        <v>1</v>
      </c>
      <c r="BD165" s="7"/>
    </row>
    <row r="166" spans="1:56" x14ac:dyDescent="0.2">
      <c r="A166" s="2" t="s">
        <v>58</v>
      </c>
      <c r="B166" s="2" t="s">
        <v>213</v>
      </c>
      <c r="C166" s="2" t="s">
        <v>373</v>
      </c>
      <c r="D166" s="7">
        <v>4491.5720000000001</v>
      </c>
      <c r="E166">
        <v>15</v>
      </c>
      <c r="O166">
        <v>15</v>
      </c>
      <c r="AD166">
        <v>11</v>
      </c>
      <c r="AE166" s="7">
        <v>11</v>
      </c>
      <c r="BD166" s="7"/>
    </row>
    <row r="167" spans="1:56" x14ac:dyDescent="0.2">
      <c r="A167" s="2" t="s">
        <v>58</v>
      </c>
      <c r="B167" s="2" t="s">
        <v>214</v>
      </c>
      <c r="C167" s="2" t="s">
        <v>374</v>
      </c>
      <c r="D167">
        <v>10306.191999999999</v>
      </c>
      <c r="E167">
        <v>15</v>
      </c>
      <c r="O167">
        <v>15</v>
      </c>
      <c r="X167" s="7">
        <v>9</v>
      </c>
      <c r="Y167" s="7"/>
      <c r="AC167" s="7">
        <v>9</v>
      </c>
      <c r="AE167" s="7">
        <v>11</v>
      </c>
      <c r="AI167" s="7"/>
      <c r="AL167" s="7">
        <v>1</v>
      </c>
      <c r="AM167" s="7">
        <v>1</v>
      </c>
      <c r="AN167" s="7">
        <v>1</v>
      </c>
      <c r="AO167" s="7">
        <v>1</v>
      </c>
      <c r="AP167" s="7">
        <v>1</v>
      </c>
      <c r="AQ167" s="7">
        <v>1</v>
      </c>
      <c r="AR167" s="7">
        <v>1</v>
      </c>
      <c r="AS167" s="7">
        <v>1</v>
      </c>
      <c r="AT167" s="7">
        <v>1</v>
      </c>
      <c r="AU167" s="7">
        <v>1</v>
      </c>
      <c r="AV167" s="7">
        <v>1</v>
      </c>
      <c r="AW167" s="7">
        <v>1</v>
      </c>
      <c r="AX167" s="7">
        <v>1</v>
      </c>
      <c r="AY167" s="7">
        <v>1</v>
      </c>
      <c r="BD167" s="7"/>
    </row>
    <row r="168" spans="1:56" x14ac:dyDescent="0.2">
      <c r="A168" s="2" t="s">
        <v>58</v>
      </c>
      <c r="B168" s="2" t="s">
        <v>215</v>
      </c>
      <c r="C168" s="2" t="s">
        <v>375</v>
      </c>
      <c r="D168">
        <v>26.969000000000001</v>
      </c>
      <c r="E168" s="7">
        <v>10</v>
      </c>
      <c r="O168" s="7">
        <v>10</v>
      </c>
      <c r="X168" s="7">
        <v>9</v>
      </c>
      <c r="Y168" s="7"/>
      <c r="AC168" s="7">
        <v>9</v>
      </c>
      <c r="AE168" s="7">
        <v>11</v>
      </c>
      <c r="AI168" s="7"/>
      <c r="AL168" s="7">
        <v>1</v>
      </c>
      <c r="AM168" s="7">
        <v>1</v>
      </c>
      <c r="AN168" s="7">
        <v>1</v>
      </c>
      <c r="AO168" s="7">
        <v>1</v>
      </c>
      <c r="AP168" s="7">
        <v>1</v>
      </c>
      <c r="AQ168" s="7">
        <v>1</v>
      </c>
      <c r="AR168" s="7">
        <v>1</v>
      </c>
      <c r="AS168" s="7">
        <v>1</v>
      </c>
      <c r="AT168" s="7">
        <v>1</v>
      </c>
      <c r="AU168" s="7">
        <v>1</v>
      </c>
      <c r="AV168" s="7">
        <v>1</v>
      </c>
      <c r="AW168" s="7">
        <v>1</v>
      </c>
      <c r="AX168" s="7">
        <v>1</v>
      </c>
      <c r="AY168" s="7">
        <v>1</v>
      </c>
      <c r="BD168" s="7"/>
    </row>
    <row r="169" spans="1:56" x14ac:dyDescent="0.2">
      <c r="A169" s="2" t="s">
        <v>58</v>
      </c>
      <c r="B169" s="2" t="s">
        <v>216</v>
      </c>
      <c r="C169" s="2" t="s">
        <v>376</v>
      </c>
      <c r="D169">
        <v>8872.2839999999997</v>
      </c>
      <c r="E169">
        <v>15</v>
      </c>
      <c r="O169">
        <v>15</v>
      </c>
      <c r="Z169" s="7"/>
      <c r="AE169" s="7">
        <v>11</v>
      </c>
      <c r="AI169" s="7"/>
      <c r="AL169" s="7">
        <v>1</v>
      </c>
      <c r="AM169" s="7">
        <v>1</v>
      </c>
      <c r="AN169" s="7">
        <v>1</v>
      </c>
      <c r="AO169" s="7">
        <v>1</v>
      </c>
      <c r="AP169" s="7">
        <v>1</v>
      </c>
      <c r="AQ169" s="7">
        <v>1</v>
      </c>
      <c r="AR169" s="7">
        <v>1</v>
      </c>
      <c r="AS169" s="7">
        <v>1</v>
      </c>
      <c r="AT169" s="7">
        <v>1</v>
      </c>
      <c r="AU169" s="7">
        <v>1</v>
      </c>
      <c r="AV169" s="7">
        <v>1</v>
      </c>
      <c r="AW169" s="7">
        <v>1</v>
      </c>
      <c r="AX169" s="7">
        <v>1</v>
      </c>
      <c r="AY169" s="7">
        <v>1</v>
      </c>
      <c r="BD169" s="7"/>
    </row>
    <row r="170" spans="1:56" x14ac:dyDescent="0.2">
      <c r="A170" s="2" t="s">
        <v>58</v>
      </c>
      <c r="B170" s="2" t="s">
        <v>217</v>
      </c>
      <c r="C170" s="2" t="s">
        <v>377</v>
      </c>
      <c r="D170">
        <v>63174.483</v>
      </c>
      <c r="E170">
        <v>15</v>
      </c>
      <c r="O170">
        <v>15</v>
      </c>
      <c r="AP170" s="7">
        <v>4</v>
      </c>
      <c r="AQ170" s="7">
        <v>4</v>
      </c>
      <c r="AR170" s="7">
        <v>4</v>
      </c>
      <c r="AS170" s="7"/>
      <c r="AW170" s="7">
        <v>4</v>
      </c>
      <c r="AX170" s="7">
        <v>4</v>
      </c>
      <c r="BD170" s="7"/>
    </row>
    <row r="171" spans="1:56" x14ac:dyDescent="0.2">
      <c r="A171" s="2" t="s">
        <v>58</v>
      </c>
      <c r="B171" s="2" t="s">
        <v>218</v>
      </c>
      <c r="C171" s="2" t="s">
        <v>378</v>
      </c>
      <c r="D171">
        <v>0.78700000000000003</v>
      </c>
      <c r="E171" s="7">
        <v>10</v>
      </c>
      <c r="O171" s="7">
        <v>10</v>
      </c>
      <c r="X171" s="7">
        <v>9</v>
      </c>
      <c r="Y171" s="7"/>
      <c r="AC171" s="7">
        <v>9</v>
      </c>
      <c r="AE171" s="7">
        <v>11</v>
      </c>
      <c r="AI171" s="7"/>
      <c r="AL171" s="7">
        <v>1</v>
      </c>
      <c r="AM171" s="7">
        <v>1</v>
      </c>
      <c r="AN171" s="7">
        <v>1</v>
      </c>
      <c r="AO171" s="7">
        <v>1</v>
      </c>
      <c r="AP171" s="7">
        <v>1</v>
      </c>
      <c r="AQ171" s="7">
        <v>1</v>
      </c>
      <c r="AR171" s="7">
        <v>1</v>
      </c>
      <c r="AS171" s="7">
        <v>1</v>
      </c>
      <c r="AT171" s="7">
        <v>1</v>
      </c>
      <c r="AU171" s="7">
        <v>1</v>
      </c>
      <c r="AV171" s="7">
        <v>1</v>
      </c>
      <c r="AW171" s="7">
        <v>1</v>
      </c>
      <c r="AX171" s="7">
        <v>1</v>
      </c>
      <c r="AY171" s="7">
        <v>1</v>
      </c>
      <c r="BD171" s="7"/>
    </row>
  </sheetData>
  <phoneticPr fontId="6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H169"/>
  <sheetViews>
    <sheetView workbookViewId="0">
      <pane xSplit="3" ySplit="1" topLeftCell="BH2" activePane="bottomRight" state="frozen"/>
      <selection pane="topRight" activeCell="D1" sqref="D1"/>
      <selection pane="bottomLeft" activeCell="A2" sqref="A2"/>
      <selection pane="bottomRight" activeCell="C119" sqref="C119"/>
    </sheetView>
    <sheetView workbookViewId="1"/>
  </sheetViews>
  <sheetFormatPr baseColWidth="10" defaultRowHeight="16" x14ac:dyDescent="0.2"/>
  <cols>
    <col min="1" max="1" width="15.5" customWidth="1" collapsed="1"/>
    <col min="2" max="2" width="10.83203125" collapsed="1"/>
    <col min="3" max="3" width="39.83203125" customWidth="1" collapsed="1"/>
    <col min="4" max="4" width="21.33203125" customWidth="1" collapsed="1"/>
    <col min="5" max="55" width="10.83203125" collapsed="1"/>
    <col min="56" max="56" width="10.83203125" customWidth="1" collapsed="1"/>
    <col min="57" max="16384" width="10.83203125" collapsed="1"/>
  </cols>
  <sheetData>
    <row r="1" spans="1:60" s="3" customFormat="1" x14ac:dyDescent="0.2">
      <c r="A1" s="1" t="s">
        <v>0</v>
      </c>
      <c r="B1" s="1" t="s">
        <v>1</v>
      </c>
      <c r="C1" s="8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379</v>
      </c>
      <c r="BA1" s="1" t="s">
        <v>380</v>
      </c>
      <c r="BB1" s="1" t="s">
        <v>381</v>
      </c>
      <c r="BC1" s="1" t="s">
        <v>382</v>
      </c>
      <c r="BD1" s="1"/>
      <c r="BE1" s="9"/>
      <c r="BF1" s="9"/>
      <c r="BG1" s="9"/>
      <c r="BH1" s="9"/>
    </row>
    <row r="2" spans="1:60" x14ac:dyDescent="0.2">
      <c r="A2" t="s">
        <v>51</v>
      </c>
      <c r="B2" t="s">
        <v>59</v>
      </c>
      <c r="C2" t="s">
        <v>219</v>
      </c>
      <c r="D2">
        <v>13924.93</v>
      </c>
    </row>
    <row r="3" spans="1:60" x14ac:dyDescent="0.2">
      <c r="A3" t="s">
        <v>51</v>
      </c>
      <c r="B3" t="s">
        <v>60</v>
      </c>
      <c r="C3" t="s">
        <v>220</v>
      </c>
      <c r="D3">
        <v>6674.2860000000001</v>
      </c>
    </row>
    <row r="4" spans="1:60" x14ac:dyDescent="0.2">
      <c r="A4" t="s">
        <v>51</v>
      </c>
      <c r="B4" t="s">
        <v>383</v>
      </c>
      <c r="C4" t="s">
        <v>391</v>
      </c>
      <c r="D4">
        <v>6949.366</v>
      </c>
    </row>
    <row r="5" spans="1:60" x14ac:dyDescent="0.2">
      <c r="A5" t="s">
        <v>51</v>
      </c>
      <c r="B5" t="s">
        <v>61</v>
      </c>
      <c r="C5" t="s">
        <v>221</v>
      </c>
      <c r="D5">
        <v>11607.944</v>
      </c>
    </row>
    <row r="6" spans="1:60" x14ac:dyDescent="0.2">
      <c r="A6" t="s">
        <v>51</v>
      </c>
      <c r="B6" t="s">
        <v>62</v>
      </c>
      <c r="C6" t="s">
        <v>222</v>
      </c>
      <c r="D6">
        <v>16131.332</v>
      </c>
    </row>
    <row r="7" spans="1:60" x14ac:dyDescent="0.2">
      <c r="A7" t="s">
        <v>51</v>
      </c>
      <c r="B7" t="s">
        <v>63</v>
      </c>
      <c r="C7" t="s">
        <v>223</v>
      </c>
      <c r="D7">
        <v>15927.713</v>
      </c>
    </row>
    <row r="8" spans="1:60" x14ac:dyDescent="0.2">
      <c r="A8" t="s">
        <v>51</v>
      </c>
      <c r="B8" t="s">
        <v>64</v>
      </c>
      <c r="C8" t="s">
        <v>224</v>
      </c>
      <c r="D8">
        <v>46949.243999999999</v>
      </c>
    </row>
    <row r="9" spans="1:60" x14ac:dyDescent="0.2">
      <c r="A9" t="s">
        <v>51</v>
      </c>
      <c r="B9" t="s">
        <v>65</v>
      </c>
      <c r="C9" t="s">
        <v>225</v>
      </c>
      <c r="D9">
        <v>3126.2040000000002</v>
      </c>
    </row>
    <row r="10" spans="1:60" x14ac:dyDescent="0.2">
      <c r="A10" t="s">
        <v>51</v>
      </c>
      <c r="B10" t="s">
        <v>66</v>
      </c>
      <c r="C10" t="s">
        <v>226</v>
      </c>
      <c r="D10">
        <v>722.88699999999994</v>
      </c>
    </row>
    <row r="11" spans="1:60" x14ac:dyDescent="0.2">
      <c r="A11" t="s">
        <v>51</v>
      </c>
      <c r="B11" t="s">
        <v>67</v>
      </c>
      <c r="C11" t="s">
        <v>227</v>
      </c>
      <c r="D11">
        <v>31719.449000000001</v>
      </c>
    </row>
    <row r="12" spans="1:60" x14ac:dyDescent="0.2">
      <c r="A12" t="s">
        <v>51</v>
      </c>
      <c r="B12" t="s">
        <v>68</v>
      </c>
      <c r="C12" t="s">
        <v>228</v>
      </c>
      <c r="D12">
        <v>66136.59</v>
      </c>
    </row>
    <row r="13" spans="1:60" x14ac:dyDescent="0.2">
      <c r="A13" t="s">
        <v>51</v>
      </c>
      <c r="B13" t="s">
        <v>69</v>
      </c>
      <c r="C13" t="s">
        <v>229</v>
      </c>
      <c r="D13">
        <v>3939.348</v>
      </c>
    </row>
    <row r="14" spans="1:60" x14ac:dyDescent="0.2">
      <c r="A14" t="s">
        <v>51</v>
      </c>
      <c r="B14" t="s">
        <v>70</v>
      </c>
      <c r="C14" t="s">
        <v>230</v>
      </c>
      <c r="D14">
        <v>66024.198999999993</v>
      </c>
    </row>
    <row r="15" spans="1:60" x14ac:dyDescent="0.2">
      <c r="A15" t="s">
        <v>51</v>
      </c>
      <c r="B15" t="s">
        <v>71</v>
      </c>
      <c r="C15" t="s">
        <v>231</v>
      </c>
      <c r="D15">
        <v>1225.527</v>
      </c>
    </row>
    <row r="16" spans="1:60" x14ac:dyDescent="0.2">
      <c r="A16" t="s">
        <v>51</v>
      </c>
      <c r="B16" t="s">
        <v>72</v>
      </c>
      <c r="C16" t="s">
        <v>232</v>
      </c>
      <c r="D16">
        <v>18825.034</v>
      </c>
    </row>
    <row r="17" spans="1:4" x14ac:dyDescent="0.2">
      <c r="A17" t="s">
        <v>51</v>
      </c>
      <c r="B17" t="s">
        <v>384</v>
      </c>
      <c r="C17" t="s">
        <v>392</v>
      </c>
      <c r="D17">
        <v>8746.1280000000006</v>
      </c>
    </row>
    <row r="18" spans="1:4" x14ac:dyDescent="0.2">
      <c r="A18" t="s">
        <v>51</v>
      </c>
      <c r="B18" t="s">
        <v>73</v>
      </c>
      <c r="C18" t="s">
        <v>233</v>
      </c>
      <c r="D18">
        <v>31285.05</v>
      </c>
    </row>
    <row r="19" spans="1:4" x14ac:dyDescent="0.2">
      <c r="A19" t="s">
        <v>51</v>
      </c>
      <c r="B19" t="s">
        <v>385</v>
      </c>
      <c r="C19" t="s">
        <v>393</v>
      </c>
      <c r="D19">
        <v>2891.9679999999998</v>
      </c>
    </row>
    <row r="20" spans="1:4" x14ac:dyDescent="0.2">
      <c r="A20" t="s">
        <v>51</v>
      </c>
      <c r="B20" t="s">
        <v>74</v>
      </c>
      <c r="C20" t="s">
        <v>234</v>
      </c>
      <c r="D20">
        <v>5176.1850000000004</v>
      </c>
    </row>
    <row r="21" spans="1:4" x14ac:dyDescent="0.2">
      <c r="A21" t="s">
        <v>51</v>
      </c>
      <c r="B21" t="s">
        <v>75</v>
      </c>
      <c r="C21" t="s">
        <v>235</v>
      </c>
      <c r="D21">
        <v>28710.123</v>
      </c>
    </row>
    <row r="22" spans="1:4" x14ac:dyDescent="0.2">
      <c r="A22" t="s">
        <v>51</v>
      </c>
      <c r="B22" t="s">
        <v>76</v>
      </c>
      <c r="C22" t="s">
        <v>236</v>
      </c>
      <c r="D22">
        <v>15744.811</v>
      </c>
    </row>
    <row r="23" spans="1:4" x14ac:dyDescent="0.2">
      <c r="A23" t="s">
        <v>51</v>
      </c>
      <c r="B23" t="s">
        <v>386</v>
      </c>
      <c r="C23" t="s">
        <v>394</v>
      </c>
      <c r="D23">
        <v>10260.576999999999</v>
      </c>
    </row>
    <row r="24" spans="1:4" x14ac:dyDescent="0.2">
      <c r="A24" t="s">
        <v>51</v>
      </c>
      <c r="B24" t="s">
        <v>77</v>
      </c>
      <c r="C24" t="s">
        <v>237</v>
      </c>
      <c r="D24">
        <v>18275.617999999999</v>
      </c>
    </row>
    <row r="25" spans="1:4" x14ac:dyDescent="0.2">
      <c r="A25" t="s">
        <v>51</v>
      </c>
      <c r="B25" t="s">
        <v>78</v>
      </c>
      <c r="C25" t="s">
        <v>238</v>
      </c>
      <c r="D25">
        <v>2708.0949999999998</v>
      </c>
    </row>
    <row r="26" spans="1:4" x14ac:dyDescent="0.2">
      <c r="A26" t="s">
        <v>51</v>
      </c>
      <c r="B26" t="s">
        <v>79</v>
      </c>
      <c r="C26" t="s">
        <v>239</v>
      </c>
      <c r="D26">
        <v>1185.143</v>
      </c>
    </row>
    <row r="27" spans="1:4" x14ac:dyDescent="0.2">
      <c r="A27" t="s">
        <v>51</v>
      </c>
      <c r="B27" t="s">
        <v>387</v>
      </c>
      <c r="C27" t="s">
        <v>395</v>
      </c>
      <c r="D27">
        <v>11321.495999999999</v>
      </c>
    </row>
    <row r="28" spans="1:4" x14ac:dyDescent="0.2">
      <c r="A28" t="s">
        <v>51</v>
      </c>
      <c r="B28" t="s">
        <v>80</v>
      </c>
      <c r="C28" t="s">
        <v>240</v>
      </c>
      <c r="D28">
        <v>10989.815000000001</v>
      </c>
    </row>
    <row r="29" spans="1:4" x14ac:dyDescent="0.2">
      <c r="A29" t="s">
        <v>51</v>
      </c>
      <c r="B29" t="s">
        <v>81</v>
      </c>
      <c r="C29" t="s">
        <v>241</v>
      </c>
      <c r="D29">
        <v>122876.727</v>
      </c>
    </row>
    <row r="30" spans="1:4" x14ac:dyDescent="0.2">
      <c r="A30" t="s">
        <v>51</v>
      </c>
      <c r="B30" t="s">
        <v>82</v>
      </c>
      <c r="C30" t="s">
        <v>242</v>
      </c>
      <c r="D30">
        <v>736.09100000000001</v>
      </c>
    </row>
    <row r="31" spans="1:4" x14ac:dyDescent="0.2">
      <c r="A31" t="s">
        <v>51</v>
      </c>
      <c r="B31" t="s">
        <v>83</v>
      </c>
      <c r="C31" t="s">
        <v>243</v>
      </c>
      <c r="D31">
        <v>8395.5769999999993</v>
      </c>
    </row>
    <row r="32" spans="1:4" x14ac:dyDescent="0.2">
      <c r="A32" t="s">
        <v>51</v>
      </c>
      <c r="B32" t="s">
        <v>84</v>
      </c>
      <c r="C32" t="s">
        <v>244</v>
      </c>
      <c r="D32">
        <v>27729.797999999999</v>
      </c>
    </row>
    <row r="33" spans="1:4" x14ac:dyDescent="0.2">
      <c r="A33" t="s">
        <v>51</v>
      </c>
      <c r="B33" t="s">
        <v>85</v>
      </c>
      <c r="C33" t="s">
        <v>245</v>
      </c>
      <c r="D33">
        <v>9861.6790000000001</v>
      </c>
    </row>
    <row r="34" spans="1:4" x14ac:dyDescent="0.2">
      <c r="A34" t="s">
        <v>51</v>
      </c>
      <c r="B34" t="s">
        <v>86</v>
      </c>
      <c r="C34" t="s">
        <v>246</v>
      </c>
      <c r="D34">
        <v>5.1130000000000004</v>
      </c>
    </row>
    <row r="35" spans="1:4" x14ac:dyDescent="0.2">
      <c r="A35" t="s">
        <v>51</v>
      </c>
      <c r="B35" t="s">
        <v>388</v>
      </c>
      <c r="C35" t="s">
        <v>396</v>
      </c>
      <c r="D35">
        <v>4139.7569999999996</v>
      </c>
    </row>
    <row r="36" spans="1:4" x14ac:dyDescent="0.2">
      <c r="A36" t="s">
        <v>51</v>
      </c>
      <c r="B36" t="s">
        <v>87</v>
      </c>
      <c r="C36" t="s">
        <v>247</v>
      </c>
      <c r="D36">
        <v>139.428</v>
      </c>
    </row>
    <row r="37" spans="1:4" x14ac:dyDescent="0.2">
      <c r="A37" t="s">
        <v>51</v>
      </c>
      <c r="B37" t="s">
        <v>88</v>
      </c>
      <c r="C37" t="s">
        <v>248</v>
      </c>
      <c r="D37">
        <v>79.774000000000001</v>
      </c>
    </row>
    <row r="38" spans="1:4" x14ac:dyDescent="0.2">
      <c r="A38" t="s">
        <v>51</v>
      </c>
      <c r="B38" t="s">
        <v>89</v>
      </c>
      <c r="C38" t="s">
        <v>249</v>
      </c>
      <c r="D38">
        <v>8301.1509999999998</v>
      </c>
    </row>
    <row r="39" spans="1:4" x14ac:dyDescent="0.2">
      <c r="A39" t="s">
        <v>51</v>
      </c>
      <c r="B39" t="s">
        <v>389</v>
      </c>
      <c r="C39" t="s">
        <v>397</v>
      </c>
      <c r="D39">
        <v>4864.7529999999997</v>
      </c>
    </row>
    <row r="40" spans="1:4" x14ac:dyDescent="0.2">
      <c r="A40" t="s">
        <v>51</v>
      </c>
      <c r="B40" t="s">
        <v>90</v>
      </c>
      <c r="C40" t="s">
        <v>250</v>
      </c>
      <c r="D40">
        <v>9552.7759999999998</v>
      </c>
    </row>
    <row r="41" spans="1:4" x14ac:dyDescent="0.2">
      <c r="A41" t="s">
        <v>51</v>
      </c>
      <c r="B41" t="s">
        <v>91</v>
      </c>
      <c r="C41" t="s">
        <v>251</v>
      </c>
      <c r="D41">
        <v>34020.512000000002</v>
      </c>
    </row>
    <row r="42" spans="1:4" x14ac:dyDescent="0.2">
      <c r="A42" t="s">
        <v>51</v>
      </c>
      <c r="B42" t="s">
        <v>92</v>
      </c>
      <c r="C42" t="s">
        <v>252</v>
      </c>
      <c r="D42">
        <v>24275.641</v>
      </c>
    </row>
    <row r="43" spans="1:4" x14ac:dyDescent="0.2">
      <c r="A43" t="s">
        <v>51</v>
      </c>
      <c r="B43" t="s">
        <v>93</v>
      </c>
      <c r="C43" t="s">
        <v>253</v>
      </c>
      <c r="D43">
        <v>44846.286</v>
      </c>
    </row>
    <row r="44" spans="1:4" x14ac:dyDescent="0.2">
      <c r="A44" t="s">
        <v>51</v>
      </c>
      <c r="B44" t="s">
        <v>94</v>
      </c>
      <c r="C44" t="s">
        <v>254</v>
      </c>
      <c r="D44">
        <v>10100.981</v>
      </c>
    </row>
    <row r="45" spans="1:4" x14ac:dyDescent="0.2">
      <c r="A45" t="s">
        <v>51</v>
      </c>
      <c r="B45" t="s">
        <v>390</v>
      </c>
      <c r="C45" t="s">
        <v>398</v>
      </c>
      <c r="D45">
        <v>12503.652</v>
      </c>
    </row>
    <row r="46" spans="1:4" x14ac:dyDescent="0.2">
      <c r="A46" t="s">
        <v>52</v>
      </c>
      <c r="B46" t="s">
        <v>95</v>
      </c>
      <c r="C46" t="s">
        <v>255</v>
      </c>
      <c r="D46">
        <v>20595.36</v>
      </c>
    </row>
    <row r="47" spans="1:4" x14ac:dyDescent="0.2">
      <c r="A47" t="s">
        <v>52</v>
      </c>
      <c r="B47" t="s">
        <v>96</v>
      </c>
      <c r="C47" t="s">
        <v>256</v>
      </c>
      <c r="D47">
        <v>132383.26500000001</v>
      </c>
    </row>
    <row r="48" spans="1:4" x14ac:dyDescent="0.2">
      <c r="A48" t="s">
        <v>52</v>
      </c>
      <c r="B48" t="s">
        <v>97</v>
      </c>
      <c r="C48" t="s">
        <v>257</v>
      </c>
      <c r="D48">
        <v>331.80099999999999</v>
      </c>
    </row>
    <row r="49" spans="1:4" x14ac:dyDescent="0.2">
      <c r="A49" t="s">
        <v>52</v>
      </c>
      <c r="B49" t="s">
        <v>98</v>
      </c>
      <c r="C49" t="s">
        <v>258</v>
      </c>
      <c r="D49">
        <v>564.35</v>
      </c>
    </row>
    <row r="50" spans="1:4" x14ac:dyDescent="0.2">
      <c r="A50" t="s">
        <v>52</v>
      </c>
      <c r="B50" t="s">
        <v>99</v>
      </c>
      <c r="C50" t="s">
        <v>259</v>
      </c>
      <c r="D50">
        <v>1280428.5830000001</v>
      </c>
    </row>
    <row r="51" spans="1:4" x14ac:dyDescent="0.2">
      <c r="A51" t="s">
        <v>52</v>
      </c>
      <c r="B51" t="s">
        <v>100</v>
      </c>
      <c r="C51" t="s">
        <v>260</v>
      </c>
      <c r="D51">
        <v>811.64700000000005</v>
      </c>
    </row>
    <row r="52" spans="1:4" x14ac:dyDescent="0.2">
      <c r="A52" t="s">
        <v>52</v>
      </c>
      <c r="B52" t="s">
        <v>101</v>
      </c>
      <c r="C52" t="s">
        <v>261</v>
      </c>
      <c r="D52">
        <v>6835.3010000000004</v>
      </c>
    </row>
    <row r="53" spans="1:4" x14ac:dyDescent="0.2">
      <c r="A53" t="s">
        <v>52</v>
      </c>
      <c r="B53" t="s">
        <v>102</v>
      </c>
      <c r="C53" t="s">
        <v>262</v>
      </c>
      <c r="D53">
        <v>208938.698</v>
      </c>
    </row>
    <row r="54" spans="1:4" x14ac:dyDescent="0.2">
      <c r="A54" t="s">
        <v>52</v>
      </c>
      <c r="B54" t="s">
        <v>103</v>
      </c>
      <c r="C54" t="s">
        <v>263</v>
      </c>
      <c r="D54">
        <v>1042261.758</v>
      </c>
    </row>
    <row r="55" spans="1:4" x14ac:dyDescent="0.2">
      <c r="A55" t="s">
        <v>52</v>
      </c>
      <c r="B55" t="s">
        <v>104</v>
      </c>
      <c r="C55" t="s">
        <v>264</v>
      </c>
      <c r="D55">
        <v>12222.870999999999</v>
      </c>
    </row>
    <row r="56" spans="1:4" x14ac:dyDescent="0.2">
      <c r="A56" t="s">
        <v>52</v>
      </c>
      <c r="B56" t="s">
        <v>105</v>
      </c>
      <c r="C56" t="s">
        <v>265</v>
      </c>
      <c r="D56">
        <v>45977.21</v>
      </c>
    </row>
    <row r="57" spans="1:4" x14ac:dyDescent="0.2">
      <c r="A57" t="s">
        <v>52</v>
      </c>
      <c r="B57" t="s">
        <v>106</v>
      </c>
      <c r="C57" t="s">
        <v>266</v>
      </c>
      <c r="D57">
        <v>5388.2809999999999</v>
      </c>
    </row>
    <row r="58" spans="1:4" x14ac:dyDescent="0.2">
      <c r="A58" t="s">
        <v>52</v>
      </c>
      <c r="B58" t="s">
        <v>107</v>
      </c>
      <c r="C58" t="s">
        <v>267</v>
      </c>
      <c r="D58">
        <v>18846.401000000002</v>
      </c>
    </row>
    <row r="59" spans="1:4" x14ac:dyDescent="0.2">
      <c r="A59" t="s">
        <v>52</v>
      </c>
      <c r="B59" t="s">
        <v>108</v>
      </c>
      <c r="C59" t="s">
        <v>268</v>
      </c>
      <c r="D59">
        <v>431.90699999999998</v>
      </c>
    </row>
    <row r="60" spans="1:4" x14ac:dyDescent="0.2">
      <c r="A60" t="s">
        <v>52</v>
      </c>
      <c r="B60" t="s">
        <v>109</v>
      </c>
      <c r="C60" t="s">
        <v>269</v>
      </c>
      <c r="D60">
        <v>48453</v>
      </c>
    </row>
    <row r="61" spans="1:4" x14ac:dyDescent="0.2">
      <c r="A61" t="s">
        <v>52</v>
      </c>
      <c r="B61" t="s">
        <v>110</v>
      </c>
      <c r="C61" t="s">
        <v>270</v>
      </c>
      <c r="D61">
        <v>2397.473</v>
      </c>
    </row>
    <row r="62" spans="1:4" x14ac:dyDescent="0.2">
      <c r="A62" t="s">
        <v>52</v>
      </c>
      <c r="B62" t="s">
        <v>111</v>
      </c>
      <c r="C62" t="s">
        <v>271</v>
      </c>
      <c r="D62">
        <v>23420.751</v>
      </c>
    </row>
    <row r="63" spans="1:4" x14ac:dyDescent="0.2">
      <c r="A63" t="s">
        <v>52</v>
      </c>
      <c r="B63" t="s">
        <v>112</v>
      </c>
      <c r="C63" t="s">
        <v>272</v>
      </c>
      <c r="D63">
        <v>23184.177</v>
      </c>
    </row>
    <row r="64" spans="1:4" x14ac:dyDescent="0.2">
      <c r="A64" t="s">
        <v>52</v>
      </c>
      <c r="B64" t="s">
        <v>113</v>
      </c>
      <c r="C64" t="s">
        <v>273</v>
      </c>
      <c r="D64">
        <v>143832.014</v>
      </c>
    </row>
    <row r="65" spans="1:4" x14ac:dyDescent="0.2">
      <c r="A65" t="s">
        <v>52</v>
      </c>
      <c r="B65" t="s">
        <v>114</v>
      </c>
      <c r="C65" t="s">
        <v>274</v>
      </c>
      <c r="D65">
        <v>77651.847999999998</v>
      </c>
    </row>
    <row r="66" spans="1:4" x14ac:dyDescent="0.2">
      <c r="A66" t="s">
        <v>52</v>
      </c>
      <c r="B66" t="s">
        <v>115</v>
      </c>
      <c r="C66" t="s">
        <v>275</v>
      </c>
      <c r="D66">
        <v>22840.224999999999</v>
      </c>
    </row>
    <row r="67" spans="1:4" x14ac:dyDescent="0.2">
      <c r="A67" t="s">
        <v>52</v>
      </c>
      <c r="B67" t="s">
        <v>116</v>
      </c>
      <c r="C67" t="s">
        <v>276</v>
      </c>
      <c r="D67">
        <v>3918.1889999999999</v>
      </c>
    </row>
    <row r="68" spans="1:4" x14ac:dyDescent="0.2">
      <c r="A68" t="s">
        <v>52</v>
      </c>
      <c r="B68" t="s">
        <v>117</v>
      </c>
      <c r="C68" t="s">
        <v>277</v>
      </c>
      <c r="D68">
        <v>62343.379000000001</v>
      </c>
    </row>
    <row r="69" spans="1:4" x14ac:dyDescent="0.2">
      <c r="A69" t="s">
        <v>52</v>
      </c>
      <c r="B69" t="s">
        <v>118</v>
      </c>
      <c r="C69" t="s">
        <v>278</v>
      </c>
      <c r="D69">
        <v>21935.444</v>
      </c>
    </row>
    <row r="70" spans="1:4" x14ac:dyDescent="0.2">
      <c r="A70" t="s">
        <v>52</v>
      </c>
      <c r="B70" t="s">
        <v>119</v>
      </c>
      <c r="C70" t="s">
        <v>279</v>
      </c>
      <c r="D70">
        <v>80887.879000000001</v>
      </c>
    </row>
    <row r="71" spans="1:4" x14ac:dyDescent="0.2">
      <c r="A71" t="s">
        <v>53</v>
      </c>
      <c r="B71" t="s">
        <v>120</v>
      </c>
      <c r="C71" t="s">
        <v>280</v>
      </c>
      <c r="D71">
        <v>3304.9479999999999</v>
      </c>
    </row>
    <row r="72" spans="1:4" x14ac:dyDescent="0.2">
      <c r="A72" t="s">
        <v>53</v>
      </c>
      <c r="B72" t="s">
        <v>121</v>
      </c>
      <c r="C72" t="s">
        <v>281</v>
      </c>
      <c r="D72">
        <v>8000.51</v>
      </c>
    </row>
    <row r="73" spans="1:4" x14ac:dyDescent="0.2">
      <c r="A73" t="s">
        <v>53</v>
      </c>
      <c r="B73" t="s">
        <v>122</v>
      </c>
      <c r="C73" t="s">
        <v>282</v>
      </c>
      <c r="D73">
        <v>3834.364</v>
      </c>
    </row>
    <row r="74" spans="1:4" x14ac:dyDescent="0.2">
      <c r="A74" t="s">
        <v>53</v>
      </c>
      <c r="B74" t="s">
        <v>123</v>
      </c>
      <c r="C74" t="s">
        <v>283</v>
      </c>
      <c r="D74">
        <v>10250.397999999999</v>
      </c>
    </row>
    <row r="75" spans="1:4" x14ac:dyDescent="0.2">
      <c r="A75" t="s">
        <v>53</v>
      </c>
      <c r="B75" t="s">
        <v>124</v>
      </c>
      <c r="C75" t="s">
        <v>284</v>
      </c>
      <c r="D75">
        <v>4475.201</v>
      </c>
    </row>
    <row r="76" spans="1:4" x14ac:dyDescent="0.2">
      <c r="A76" t="s">
        <v>53</v>
      </c>
      <c r="B76" t="s">
        <v>125</v>
      </c>
      <c r="C76" t="s">
        <v>285</v>
      </c>
      <c r="D76">
        <v>10224.112999999999</v>
      </c>
    </row>
    <row r="77" spans="1:4" x14ac:dyDescent="0.2">
      <c r="A77" t="s">
        <v>53</v>
      </c>
      <c r="B77" t="s">
        <v>126</v>
      </c>
      <c r="C77" t="s">
        <v>286</v>
      </c>
      <c r="D77">
        <v>2052.1289999999999</v>
      </c>
    </row>
    <row r="78" spans="1:4" x14ac:dyDescent="0.2">
      <c r="A78" t="s">
        <v>53</v>
      </c>
      <c r="B78" t="s">
        <v>127</v>
      </c>
      <c r="C78" t="s">
        <v>287</v>
      </c>
      <c r="D78">
        <v>38351.436999999998</v>
      </c>
    </row>
    <row r="79" spans="1:4" x14ac:dyDescent="0.2">
      <c r="A79" t="s">
        <v>53</v>
      </c>
      <c r="B79" t="s">
        <v>128</v>
      </c>
      <c r="C79" t="s">
        <v>288</v>
      </c>
      <c r="D79">
        <v>10272.445</v>
      </c>
    </row>
    <row r="80" spans="1:4" x14ac:dyDescent="0.2">
      <c r="A80" t="s">
        <v>53</v>
      </c>
      <c r="B80" t="s">
        <v>129</v>
      </c>
      <c r="C80" t="s">
        <v>289</v>
      </c>
      <c r="D80">
        <v>5388.01</v>
      </c>
    </row>
    <row r="81" spans="1:4" x14ac:dyDescent="0.2">
      <c r="A81" t="s">
        <v>53</v>
      </c>
      <c r="B81" t="s">
        <v>130</v>
      </c>
      <c r="C81" t="s">
        <v>290</v>
      </c>
      <c r="D81">
        <v>1989.5450000000001</v>
      </c>
    </row>
    <row r="82" spans="1:4" x14ac:dyDescent="0.2">
      <c r="A82" t="s">
        <v>54</v>
      </c>
      <c r="B82" t="s">
        <v>131</v>
      </c>
      <c r="C82" t="s">
        <v>291</v>
      </c>
      <c r="D82">
        <v>3076.098</v>
      </c>
    </row>
    <row r="83" spans="1:4" x14ac:dyDescent="0.2">
      <c r="A83" t="s">
        <v>54</v>
      </c>
      <c r="B83" t="s">
        <v>132</v>
      </c>
      <c r="C83" t="s">
        <v>292</v>
      </c>
      <c r="D83">
        <v>8117.7420000000002</v>
      </c>
    </row>
    <row r="84" spans="1:4" x14ac:dyDescent="0.2">
      <c r="A84" t="s">
        <v>54</v>
      </c>
      <c r="B84" t="s">
        <v>133</v>
      </c>
      <c r="C84" t="s">
        <v>293</v>
      </c>
      <c r="D84">
        <v>9981.4599999999991</v>
      </c>
    </row>
    <row r="85" spans="1:4" x14ac:dyDescent="0.2">
      <c r="A85" t="s">
        <v>54</v>
      </c>
      <c r="B85" t="s">
        <v>134</v>
      </c>
      <c r="C85" t="s">
        <v>294</v>
      </c>
      <c r="D85">
        <v>1366.117</v>
      </c>
    </row>
    <row r="86" spans="1:4" x14ac:dyDescent="0.2">
      <c r="A86" t="s">
        <v>54</v>
      </c>
      <c r="B86" t="s">
        <v>135</v>
      </c>
      <c r="C86" t="s">
        <v>295</v>
      </c>
      <c r="D86">
        <v>4743.5910000000003</v>
      </c>
    </row>
    <row r="87" spans="1:4" x14ac:dyDescent="0.2">
      <c r="A87" t="s">
        <v>54</v>
      </c>
      <c r="B87" t="s">
        <v>136</v>
      </c>
      <c r="C87" t="s">
        <v>296</v>
      </c>
      <c r="D87">
        <v>14575.644</v>
      </c>
    </row>
    <row r="88" spans="1:4" x14ac:dyDescent="0.2">
      <c r="A88" t="s">
        <v>54</v>
      </c>
      <c r="B88" t="s">
        <v>137</v>
      </c>
      <c r="C88" t="s">
        <v>297</v>
      </c>
      <c r="D88">
        <v>4954.8500000000004</v>
      </c>
    </row>
    <row r="89" spans="1:4" x14ac:dyDescent="0.2">
      <c r="A89" t="s">
        <v>54</v>
      </c>
      <c r="B89" t="s">
        <v>138</v>
      </c>
      <c r="C89" t="s">
        <v>298</v>
      </c>
      <c r="D89">
        <v>3498.4459999999999</v>
      </c>
    </row>
    <row r="90" spans="1:4" x14ac:dyDescent="0.2">
      <c r="A90" t="s">
        <v>54</v>
      </c>
      <c r="B90" t="s">
        <v>139</v>
      </c>
      <c r="C90" t="s">
        <v>299</v>
      </c>
      <c r="D90">
        <v>2371.4810000000002</v>
      </c>
    </row>
    <row r="91" spans="1:4" x14ac:dyDescent="0.2">
      <c r="A91" t="s">
        <v>54</v>
      </c>
      <c r="B91" t="s">
        <v>140</v>
      </c>
      <c r="C91" t="s">
        <v>300</v>
      </c>
      <c r="D91">
        <v>4107.1840000000002</v>
      </c>
    </row>
    <row r="92" spans="1:4" x14ac:dyDescent="0.2">
      <c r="A92" t="s">
        <v>54</v>
      </c>
      <c r="B92" t="s">
        <v>141</v>
      </c>
      <c r="C92" t="s">
        <v>301</v>
      </c>
      <c r="D92">
        <v>146762.88099999999</v>
      </c>
    </row>
    <row r="93" spans="1:4" x14ac:dyDescent="0.2">
      <c r="A93" t="s">
        <v>54</v>
      </c>
      <c r="B93" t="s">
        <v>142</v>
      </c>
      <c r="C93" t="s">
        <v>302</v>
      </c>
      <c r="D93">
        <v>6186.152</v>
      </c>
    </row>
    <row r="94" spans="1:4" x14ac:dyDescent="0.2">
      <c r="A94" t="s">
        <v>54</v>
      </c>
      <c r="B94" t="s">
        <v>143</v>
      </c>
      <c r="C94" t="s">
        <v>303</v>
      </c>
      <c r="D94">
        <v>4501.4189999999999</v>
      </c>
    </row>
    <row r="95" spans="1:4" x14ac:dyDescent="0.2">
      <c r="A95" t="s">
        <v>54</v>
      </c>
      <c r="B95" t="s">
        <v>144</v>
      </c>
      <c r="C95" t="s">
        <v>304</v>
      </c>
      <c r="D95">
        <v>49057.226000000002</v>
      </c>
    </row>
    <row r="96" spans="1:4" x14ac:dyDescent="0.2">
      <c r="A96" t="s">
        <v>54</v>
      </c>
      <c r="B96" t="s">
        <v>145</v>
      </c>
      <c r="C96" t="s">
        <v>305</v>
      </c>
      <c r="D96">
        <v>24828.562000000002</v>
      </c>
    </row>
    <row r="97" spans="1:4" x14ac:dyDescent="0.2">
      <c r="A97" t="s">
        <v>55</v>
      </c>
      <c r="B97" t="s">
        <v>146</v>
      </c>
      <c r="C97" t="s">
        <v>306</v>
      </c>
      <c r="D97">
        <v>36903.067000000003</v>
      </c>
    </row>
    <row r="98" spans="1:4" x14ac:dyDescent="0.2">
      <c r="A98" t="s">
        <v>55</v>
      </c>
      <c r="B98" t="s">
        <v>147</v>
      </c>
      <c r="C98" t="s">
        <v>307</v>
      </c>
      <c r="D98">
        <v>297.75900000000001</v>
      </c>
    </row>
    <row r="99" spans="1:4" x14ac:dyDescent="0.2">
      <c r="A99" t="s">
        <v>55</v>
      </c>
      <c r="B99" t="s">
        <v>148</v>
      </c>
      <c r="C99" t="s">
        <v>308</v>
      </c>
      <c r="D99">
        <v>8495.2710000000006</v>
      </c>
    </row>
    <row r="100" spans="1:4" x14ac:dyDescent="0.2">
      <c r="A100" t="s">
        <v>55</v>
      </c>
      <c r="B100" t="s">
        <v>149</v>
      </c>
      <c r="C100" t="s">
        <v>309</v>
      </c>
      <c r="D100">
        <v>174504.89799999999</v>
      </c>
    </row>
    <row r="101" spans="1:4" x14ac:dyDescent="0.2">
      <c r="A101" t="s">
        <v>55</v>
      </c>
      <c r="B101" t="s">
        <v>150</v>
      </c>
      <c r="C101" t="s">
        <v>310</v>
      </c>
      <c r="D101">
        <v>267.19</v>
      </c>
    </row>
    <row r="102" spans="1:4" x14ac:dyDescent="0.2">
      <c r="A102" t="s">
        <v>55</v>
      </c>
      <c r="B102" t="s">
        <v>151</v>
      </c>
      <c r="C102" t="s">
        <v>311</v>
      </c>
      <c r="D102">
        <v>15454.402</v>
      </c>
    </row>
    <row r="103" spans="1:4" x14ac:dyDescent="0.2">
      <c r="A103" t="s">
        <v>55</v>
      </c>
      <c r="B103" t="s">
        <v>152</v>
      </c>
      <c r="C103" t="s">
        <v>312</v>
      </c>
      <c r="D103">
        <v>39897.983999999997</v>
      </c>
    </row>
    <row r="104" spans="1:4" x14ac:dyDescent="0.2">
      <c r="A104" t="s">
        <v>55</v>
      </c>
      <c r="B104" t="s">
        <v>153</v>
      </c>
      <c r="C104" t="s">
        <v>313</v>
      </c>
      <c r="D104">
        <v>3929.5880000000002</v>
      </c>
    </row>
    <row r="105" spans="1:4" x14ac:dyDescent="0.2">
      <c r="A105" t="s">
        <v>55</v>
      </c>
      <c r="B105" t="s">
        <v>154</v>
      </c>
      <c r="C105" t="s">
        <v>314</v>
      </c>
      <c r="D105">
        <v>41.685000000000002</v>
      </c>
    </row>
    <row r="106" spans="1:4" x14ac:dyDescent="0.2">
      <c r="A106" t="s">
        <v>55</v>
      </c>
      <c r="B106" t="s">
        <v>155</v>
      </c>
      <c r="C106" t="s">
        <v>315</v>
      </c>
      <c r="D106">
        <v>12533.087</v>
      </c>
    </row>
    <row r="107" spans="1:4" x14ac:dyDescent="0.2">
      <c r="A107" t="s">
        <v>55</v>
      </c>
      <c r="B107" t="s">
        <v>156</v>
      </c>
      <c r="C107" t="s">
        <v>316</v>
      </c>
      <c r="D107">
        <v>2.8809999999999998</v>
      </c>
    </row>
    <row r="108" spans="1:4" x14ac:dyDescent="0.2">
      <c r="A108" t="s">
        <v>55</v>
      </c>
      <c r="B108" t="s">
        <v>157</v>
      </c>
      <c r="C108" t="s">
        <v>317</v>
      </c>
      <c r="D108">
        <v>11204.183000000001</v>
      </c>
    </row>
    <row r="109" spans="1:4" x14ac:dyDescent="0.2">
      <c r="A109" t="s">
        <v>55</v>
      </c>
      <c r="B109" t="s">
        <v>158</v>
      </c>
      <c r="C109" t="s">
        <v>318</v>
      </c>
      <c r="D109">
        <v>6235.5609999999997</v>
      </c>
    </row>
    <row r="110" spans="1:4" x14ac:dyDescent="0.2">
      <c r="A110" t="s">
        <v>55</v>
      </c>
      <c r="B110" t="s">
        <v>159</v>
      </c>
      <c r="C110" t="s">
        <v>319</v>
      </c>
      <c r="D110">
        <v>2582.2190000000001</v>
      </c>
    </row>
    <row r="111" spans="1:4" x14ac:dyDescent="0.2">
      <c r="A111" t="s">
        <v>55</v>
      </c>
      <c r="B111" t="s">
        <v>160</v>
      </c>
      <c r="C111" t="s">
        <v>320</v>
      </c>
      <c r="D111">
        <v>103873.607</v>
      </c>
    </row>
    <row r="112" spans="1:4" x14ac:dyDescent="0.2">
      <c r="A112" t="s">
        <v>55</v>
      </c>
      <c r="B112" t="s">
        <v>161</v>
      </c>
      <c r="C112" t="s">
        <v>321</v>
      </c>
      <c r="D112">
        <v>5100.92</v>
      </c>
    </row>
    <row r="113" spans="1:4" x14ac:dyDescent="0.2">
      <c r="A113" t="s">
        <v>55</v>
      </c>
      <c r="B113" t="s">
        <v>162</v>
      </c>
      <c r="C113" t="s">
        <v>322</v>
      </c>
      <c r="D113">
        <v>3054.8119999999999</v>
      </c>
    </row>
    <row r="114" spans="1:4" x14ac:dyDescent="0.2">
      <c r="A114" t="s">
        <v>55</v>
      </c>
      <c r="B114" t="s">
        <v>163</v>
      </c>
      <c r="C114" t="s">
        <v>323</v>
      </c>
      <c r="D114">
        <v>26000.080000000002</v>
      </c>
    </row>
    <row r="115" spans="1:4" x14ac:dyDescent="0.2">
      <c r="A115" t="s">
        <v>55</v>
      </c>
      <c r="B115" t="s">
        <v>164</v>
      </c>
      <c r="C115" t="s">
        <v>324</v>
      </c>
      <c r="D115">
        <v>5350.2529999999997</v>
      </c>
    </row>
    <row r="116" spans="1:4" x14ac:dyDescent="0.2">
      <c r="A116" t="s">
        <v>55</v>
      </c>
      <c r="B116" t="s">
        <v>165</v>
      </c>
      <c r="C116" t="s">
        <v>325</v>
      </c>
      <c r="D116">
        <v>5958.7939999999999</v>
      </c>
    </row>
    <row r="117" spans="1:4" x14ac:dyDescent="0.2">
      <c r="A117" t="s">
        <v>55</v>
      </c>
      <c r="B117" t="s">
        <v>166</v>
      </c>
      <c r="C117" t="s">
        <v>326</v>
      </c>
      <c r="D117">
        <v>466.66800000000001</v>
      </c>
    </row>
    <row r="118" spans="1:4" x14ac:dyDescent="0.2">
      <c r="A118" t="s">
        <v>55</v>
      </c>
      <c r="B118" t="s">
        <v>167</v>
      </c>
      <c r="C118" t="s">
        <v>327</v>
      </c>
      <c r="D118">
        <v>18.876000000000001</v>
      </c>
    </row>
    <row r="119" spans="1:4" x14ac:dyDescent="0.2">
      <c r="A119" t="s">
        <v>55</v>
      </c>
      <c r="B119" t="s">
        <v>168</v>
      </c>
      <c r="C119" t="s">
        <v>328</v>
      </c>
      <c r="D119">
        <v>1267.98</v>
      </c>
    </row>
    <row r="120" spans="1:4" x14ac:dyDescent="0.2">
      <c r="A120" t="s">
        <v>55</v>
      </c>
      <c r="B120" t="s">
        <v>169</v>
      </c>
      <c r="C120" t="s">
        <v>329</v>
      </c>
      <c r="D120">
        <v>3320.8409999999999</v>
      </c>
    </row>
    <row r="121" spans="1:4" x14ac:dyDescent="0.2">
      <c r="A121" t="s">
        <v>55</v>
      </c>
      <c r="B121" t="s">
        <v>170</v>
      </c>
      <c r="C121" t="s">
        <v>330</v>
      </c>
      <c r="D121">
        <v>24407.553</v>
      </c>
    </row>
    <row r="122" spans="1:4" x14ac:dyDescent="0.2">
      <c r="A122" t="s">
        <v>55</v>
      </c>
      <c r="B122" t="s">
        <v>171</v>
      </c>
      <c r="C122" t="s">
        <v>331</v>
      </c>
      <c r="D122">
        <v>20.643000000000001</v>
      </c>
    </row>
    <row r="123" spans="1:4" x14ac:dyDescent="0.2">
      <c r="A123" t="s">
        <v>56</v>
      </c>
      <c r="B123" t="s">
        <v>172</v>
      </c>
      <c r="C123" t="s">
        <v>332</v>
      </c>
      <c r="D123">
        <v>3026.3519999999999</v>
      </c>
    </row>
    <row r="124" spans="1:4" x14ac:dyDescent="0.2">
      <c r="A124" t="s">
        <v>56</v>
      </c>
      <c r="B124" t="s">
        <v>173</v>
      </c>
      <c r="C124" t="s">
        <v>333</v>
      </c>
      <c r="D124">
        <v>668.23900000000003</v>
      </c>
    </row>
    <row r="125" spans="1:4" x14ac:dyDescent="0.2">
      <c r="A125" t="s">
        <v>56</v>
      </c>
      <c r="B125" t="s">
        <v>174</v>
      </c>
      <c r="C125" t="s">
        <v>334</v>
      </c>
      <c r="D125">
        <v>65911.051999999996</v>
      </c>
    </row>
    <row r="126" spans="1:4" x14ac:dyDescent="0.2">
      <c r="A126" t="s">
        <v>56</v>
      </c>
      <c r="B126" t="s">
        <v>175</v>
      </c>
      <c r="C126" t="s">
        <v>335</v>
      </c>
      <c r="D126">
        <v>23801.155999999999</v>
      </c>
    </row>
    <row r="127" spans="1:4" x14ac:dyDescent="0.2">
      <c r="A127" t="s">
        <v>56</v>
      </c>
      <c r="B127" t="s">
        <v>176</v>
      </c>
      <c r="C127" t="s">
        <v>336</v>
      </c>
      <c r="D127">
        <v>6013.7110000000002</v>
      </c>
    </row>
    <row r="128" spans="1:4" x14ac:dyDescent="0.2">
      <c r="A128" t="s">
        <v>56</v>
      </c>
      <c r="B128" t="s">
        <v>177</v>
      </c>
      <c r="C128" t="s">
        <v>337</v>
      </c>
      <c r="D128">
        <v>4767.4759999999997</v>
      </c>
    </row>
    <row r="129" spans="1:36" x14ac:dyDescent="0.2">
      <c r="A129" t="s">
        <v>56</v>
      </c>
      <c r="B129" t="s">
        <v>178</v>
      </c>
      <c r="C129" t="s">
        <v>338</v>
      </c>
      <c r="D129">
        <v>1906.231</v>
      </c>
    </row>
    <row r="130" spans="1:36" x14ac:dyDescent="0.2">
      <c r="A130" t="s">
        <v>56</v>
      </c>
      <c r="B130" t="s">
        <v>179</v>
      </c>
      <c r="C130" t="s">
        <v>339</v>
      </c>
      <c r="D130">
        <v>2192.5349999999999</v>
      </c>
    </row>
    <row r="131" spans="1:36" x14ac:dyDescent="0.2">
      <c r="A131" t="s">
        <v>56</v>
      </c>
      <c r="B131" t="s">
        <v>180</v>
      </c>
      <c r="C131" t="s">
        <v>340</v>
      </c>
      <c r="D131">
        <v>593.69299999999998</v>
      </c>
    </row>
    <row r="132" spans="1:36" x14ac:dyDescent="0.2">
      <c r="A132" t="s">
        <v>56</v>
      </c>
      <c r="B132" t="s">
        <v>181</v>
      </c>
      <c r="C132" t="s">
        <v>341</v>
      </c>
      <c r="D132">
        <v>20144.583999999999</v>
      </c>
    </row>
    <row r="133" spans="1:36" x14ac:dyDescent="0.2">
      <c r="A133" t="s">
        <v>56</v>
      </c>
      <c r="B133" t="s">
        <v>182</v>
      </c>
      <c r="C133" t="s">
        <v>342</v>
      </c>
      <c r="D133">
        <v>16371.208000000001</v>
      </c>
    </row>
    <row r="134" spans="1:36" x14ac:dyDescent="0.2">
      <c r="A134" t="s">
        <v>56</v>
      </c>
      <c r="B134" t="s">
        <v>183</v>
      </c>
      <c r="C134" t="s">
        <v>343</v>
      </c>
      <c r="D134">
        <v>17522.537</v>
      </c>
    </row>
    <row r="135" spans="1:36" x14ac:dyDescent="0.2">
      <c r="A135" t="s">
        <v>57</v>
      </c>
      <c r="B135" t="s">
        <v>184</v>
      </c>
      <c r="C135" t="s">
        <v>344</v>
      </c>
      <c r="D135">
        <v>19259.377</v>
      </c>
    </row>
    <row r="136" spans="1:36" x14ac:dyDescent="0.2">
      <c r="A136" t="s">
        <v>57</v>
      </c>
      <c r="B136" t="s">
        <v>185</v>
      </c>
      <c r="C136" t="s">
        <v>345</v>
      </c>
      <c r="D136">
        <v>30697.424999999999</v>
      </c>
    </row>
    <row r="137" spans="1:36" x14ac:dyDescent="0.2">
      <c r="A137" t="s">
        <v>57</v>
      </c>
      <c r="B137" t="s">
        <v>186</v>
      </c>
      <c r="C137" t="s">
        <v>346</v>
      </c>
      <c r="D137">
        <v>125714.674</v>
      </c>
    </row>
    <row r="138" spans="1:36" x14ac:dyDescent="0.2">
      <c r="A138" t="s">
        <v>57</v>
      </c>
      <c r="B138" t="s">
        <v>187</v>
      </c>
      <c r="C138" t="s">
        <v>347</v>
      </c>
      <c r="D138">
        <v>3796.9810000000002</v>
      </c>
    </row>
    <row r="139" spans="1:36" x14ac:dyDescent="0.2">
      <c r="A139" t="s">
        <v>57</v>
      </c>
      <c r="B139" t="s">
        <v>188</v>
      </c>
      <c r="C139" t="s">
        <v>348</v>
      </c>
      <c r="D139">
        <v>6.2709999999999999</v>
      </c>
    </row>
    <row r="140" spans="1:36" x14ac:dyDescent="0.2">
      <c r="A140" t="s">
        <v>57</v>
      </c>
      <c r="B140" t="s">
        <v>189</v>
      </c>
      <c r="C140" t="s">
        <v>349</v>
      </c>
      <c r="D140">
        <v>284594.39500000002</v>
      </c>
      <c r="AJ140" t="b">
        <v>1</v>
      </c>
    </row>
    <row r="141" spans="1:36" x14ac:dyDescent="0.2">
      <c r="A141" t="s">
        <v>57</v>
      </c>
      <c r="B141" t="s">
        <v>190</v>
      </c>
      <c r="C141" t="s">
        <v>350</v>
      </c>
      <c r="D141">
        <v>14.497</v>
      </c>
    </row>
    <row r="142" spans="1:36" x14ac:dyDescent="0.2">
      <c r="A142" t="s">
        <v>58</v>
      </c>
      <c r="B142" t="s">
        <v>191</v>
      </c>
      <c r="C142" t="s">
        <v>351</v>
      </c>
      <c r="D142">
        <v>8020.2619999999997</v>
      </c>
    </row>
    <row r="143" spans="1:36" x14ac:dyDescent="0.2">
      <c r="A143" t="s">
        <v>58</v>
      </c>
      <c r="B143" t="s">
        <v>192</v>
      </c>
      <c r="C143" t="s">
        <v>352</v>
      </c>
      <c r="D143">
        <v>10268.379999999999</v>
      </c>
    </row>
    <row r="144" spans="1:36" x14ac:dyDescent="0.2">
      <c r="A144" t="s">
        <v>58</v>
      </c>
      <c r="B144" t="s">
        <v>193</v>
      </c>
      <c r="C144" t="s">
        <v>353</v>
      </c>
      <c r="D144">
        <v>7165.5810000000001</v>
      </c>
    </row>
    <row r="145" spans="1:4" x14ac:dyDescent="0.2">
      <c r="A145" t="s">
        <v>58</v>
      </c>
      <c r="B145" t="s">
        <v>194</v>
      </c>
      <c r="C145" t="s">
        <v>354</v>
      </c>
      <c r="D145">
        <v>148.72499999999999</v>
      </c>
    </row>
    <row r="146" spans="1:4" x14ac:dyDescent="0.2">
      <c r="A146" t="s">
        <v>58</v>
      </c>
      <c r="B146" t="s">
        <v>195</v>
      </c>
      <c r="C146" t="s">
        <v>355</v>
      </c>
      <c r="D146">
        <v>943.28700000000003</v>
      </c>
    </row>
    <row r="147" spans="1:4" x14ac:dyDescent="0.2">
      <c r="A147" t="s">
        <v>58</v>
      </c>
      <c r="B147" t="s">
        <v>196</v>
      </c>
      <c r="C147" t="s">
        <v>356</v>
      </c>
      <c r="D147">
        <v>83512.459000000003</v>
      </c>
    </row>
    <row r="148" spans="1:4" x14ac:dyDescent="0.2">
      <c r="A148" t="s">
        <v>58</v>
      </c>
      <c r="B148" t="s">
        <v>197</v>
      </c>
      <c r="C148" t="s">
        <v>357</v>
      </c>
      <c r="D148">
        <v>5338.2830000000004</v>
      </c>
    </row>
    <row r="149" spans="1:4" x14ac:dyDescent="0.2">
      <c r="A149" t="s">
        <v>58</v>
      </c>
      <c r="B149" t="s">
        <v>198</v>
      </c>
      <c r="C149" t="s">
        <v>358</v>
      </c>
      <c r="D149">
        <v>40282.828000000001</v>
      </c>
    </row>
    <row r="150" spans="1:4" x14ac:dyDescent="0.2">
      <c r="A150" t="s">
        <v>58</v>
      </c>
      <c r="B150" t="s">
        <v>199</v>
      </c>
      <c r="C150" t="s">
        <v>359</v>
      </c>
      <c r="D150">
        <v>5176.482</v>
      </c>
    </row>
    <row r="151" spans="1:4" x14ac:dyDescent="0.2">
      <c r="A151" t="s">
        <v>58</v>
      </c>
      <c r="B151" t="s">
        <v>200</v>
      </c>
      <c r="C151" t="s">
        <v>360</v>
      </c>
      <c r="D151">
        <v>59213.095999999998</v>
      </c>
    </row>
    <row r="152" spans="1:4" x14ac:dyDescent="0.2">
      <c r="A152" t="s">
        <v>58</v>
      </c>
      <c r="B152" t="s">
        <v>201</v>
      </c>
      <c r="C152" t="s">
        <v>361</v>
      </c>
      <c r="D152">
        <v>46.491</v>
      </c>
    </row>
    <row r="153" spans="1:4" x14ac:dyDescent="0.2">
      <c r="A153" t="s">
        <v>58</v>
      </c>
      <c r="B153" t="s">
        <v>202</v>
      </c>
      <c r="C153" t="s">
        <v>362</v>
      </c>
      <c r="D153">
        <v>58951.444000000003</v>
      </c>
    </row>
    <row r="154" spans="1:4" x14ac:dyDescent="0.2">
      <c r="A154" t="s">
        <v>58</v>
      </c>
      <c r="B154" t="s">
        <v>203</v>
      </c>
      <c r="C154" t="s">
        <v>363</v>
      </c>
      <c r="D154">
        <v>27.350999999999999</v>
      </c>
    </row>
    <row r="155" spans="1:4" x14ac:dyDescent="0.2">
      <c r="A155" t="s">
        <v>58</v>
      </c>
      <c r="B155" t="s">
        <v>204</v>
      </c>
      <c r="C155" t="s">
        <v>364</v>
      </c>
      <c r="D155">
        <v>10986.883</v>
      </c>
    </row>
    <row r="156" spans="1:4" x14ac:dyDescent="0.2">
      <c r="A156" t="s">
        <v>58</v>
      </c>
      <c r="B156" t="s">
        <v>205</v>
      </c>
      <c r="C156" t="s">
        <v>365</v>
      </c>
      <c r="D156">
        <v>56.173999999999999</v>
      </c>
    </row>
    <row r="157" spans="1:4" x14ac:dyDescent="0.2">
      <c r="A157" t="s">
        <v>58</v>
      </c>
      <c r="B157" t="s">
        <v>206</v>
      </c>
      <c r="C157" t="s">
        <v>366</v>
      </c>
      <c r="D157">
        <v>76.805999999999997</v>
      </c>
    </row>
    <row r="158" spans="1:4" x14ac:dyDescent="0.2">
      <c r="A158" t="s">
        <v>58</v>
      </c>
      <c r="B158" t="s">
        <v>207</v>
      </c>
      <c r="C158" t="s">
        <v>367</v>
      </c>
      <c r="D158">
        <v>3803.741</v>
      </c>
    </row>
    <row r="159" spans="1:4" x14ac:dyDescent="0.2">
      <c r="A159" t="s">
        <v>58</v>
      </c>
      <c r="B159" t="s">
        <v>208</v>
      </c>
      <c r="C159" t="s">
        <v>368</v>
      </c>
      <c r="D159">
        <v>56986.084999999999</v>
      </c>
    </row>
    <row r="160" spans="1:4" x14ac:dyDescent="0.2">
      <c r="A160" t="s">
        <v>58</v>
      </c>
      <c r="B160" t="s">
        <v>209</v>
      </c>
      <c r="C160" t="s">
        <v>369</v>
      </c>
      <c r="D160">
        <v>436.11099999999999</v>
      </c>
    </row>
    <row r="161" spans="1:4" x14ac:dyDescent="0.2">
      <c r="A161" t="s">
        <v>58</v>
      </c>
      <c r="B161" t="s">
        <v>210</v>
      </c>
      <c r="C161" t="s">
        <v>370</v>
      </c>
      <c r="D161">
        <v>32.081000000000003</v>
      </c>
    </row>
    <row r="162" spans="1:4" x14ac:dyDescent="0.2">
      <c r="A162" t="s">
        <v>58</v>
      </c>
      <c r="B162" t="s">
        <v>211</v>
      </c>
      <c r="C162" t="s">
        <v>371</v>
      </c>
      <c r="D162">
        <v>407.529</v>
      </c>
    </row>
    <row r="163" spans="1:4" x14ac:dyDescent="0.2">
      <c r="A163" t="s">
        <v>58</v>
      </c>
      <c r="B163" t="s">
        <v>212</v>
      </c>
      <c r="C163" t="s">
        <v>372</v>
      </c>
      <c r="D163">
        <v>15859.862999999999</v>
      </c>
    </row>
    <row r="164" spans="1:4" x14ac:dyDescent="0.2">
      <c r="A164" t="s">
        <v>58</v>
      </c>
      <c r="B164" t="s">
        <v>213</v>
      </c>
      <c r="C164" t="s">
        <v>373</v>
      </c>
      <c r="D164">
        <v>4491.5720000000001</v>
      </c>
    </row>
    <row r="165" spans="1:4" x14ac:dyDescent="0.2">
      <c r="A165" t="s">
        <v>58</v>
      </c>
      <c r="B165" t="s">
        <v>214</v>
      </c>
      <c r="C165" t="s">
        <v>374</v>
      </c>
      <c r="D165">
        <v>10306.191999999999</v>
      </c>
    </row>
    <row r="166" spans="1:4" x14ac:dyDescent="0.2">
      <c r="A166" t="s">
        <v>58</v>
      </c>
      <c r="B166" t="s">
        <v>215</v>
      </c>
      <c r="C166" t="s">
        <v>375</v>
      </c>
      <c r="D166">
        <v>26.969000000000001</v>
      </c>
    </row>
    <row r="167" spans="1:4" x14ac:dyDescent="0.2">
      <c r="A167" t="s">
        <v>58</v>
      </c>
      <c r="B167" t="s">
        <v>216</v>
      </c>
      <c r="C167" t="s">
        <v>376</v>
      </c>
      <c r="D167">
        <v>8872.2839999999997</v>
      </c>
    </row>
    <row r="168" spans="1:4" x14ac:dyDescent="0.2">
      <c r="A168" t="s">
        <v>58</v>
      </c>
      <c r="B168" t="s">
        <v>217</v>
      </c>
      <c r="C168" t="s">
        <v>377</v>
      </c>
      <c r="D168">
        <v>63174.483</v>
      </c>
    </row>
    <row r="169" spans="1:4" x14ac:dyDescent="0.2">
      <c r="A169" t="s">
        <v>58</v>
      </c>
      <c r="B169" t="s">
        <v>218</v>
      </c>
      <c r="C169" t="s">
        <v>378</v>
      </c>
      <c r="D169">
        <v>0.78700000000000003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"/>
  <sheetViews>
    <sheetView workbookViewId="0">
      <selection activeCell="A21" sqref="A21"/>
    </sheetView>
    <sheetView workbookViewId="1">
      <selection activeCell="A19" sqref="A19:B20"/>
    </sheetView>
  </sheetViews>
  <sheetFormatPr baseColWidth="10" defaultColWidth="14" defaultRowHeight="16" x14ac:dyDescent="0.2"/>
  <cols>
    <col min="1" max="16384" width="14" collapsed="1"/>
  </cols>
  <sheetData>
    <row r="1" spans="1:4" s="3" customFormat="1" x14ac:dyDescent="0.2">
      <c r="A1" s="1" t="s">
        <v>399</v>
      </c>
      <c r="B1" s="1" t="s">
        <v>400</v>
      </c>
      <c r="C1" s="1" t="s">
        <v>401</v>
      </c>
      <c r="D1" s="1" t="s">
        <v>402</v>
      </c>
    </row>
    <row r="2" spans="1:4" x14ac:dyDescent="0.2">
      <c r="A2" s="7">
        <v>1</v>
      </c>
      <c r="B2" s="2" t="s">
        <v>403</v>
      </c>
      <c r="C2" s="7">
        <v>1</v>
      </c>
      <c r="D2" s="2" t="s">
        <v>411</v>
      </c>
    </row>
    <row r="3" spans="1:4" x14ac:dyDescent="0.2">
      <c r="A3" s="7">
        <v>1</v>
      </c>
      <c r="B3" s="2" t="s">
        <v>404</v>
      </c>
      <c r="C3" s="7">
        <v>2</v>
      </c>
      <c r="D3" s="2" t="s">
        <v>412</v>
      </c>
    </row>
    <row r="4" spans="1:4" x14ac:dyDescent="0.2">
      <c r="A4" s="7">
        <v>1</v>
      </c>
      <c r="B4" s="2" t="s">
        <v>404</v>
      </c>
      <c r="C4" s="7">
        <v>3</v>
      </c>
      <c r="D4" s="2" t="s">
        <v>413</v>
      </c>
    </row>
    <row r="5" spans="1:4" x14ac:dyDescent="0.2">
      <c r="A5" s="7">
        <v>2</v>
      </c>
      <c r="B5" s="2" t="s">
        <v>405</v>
      </c>
      <c r="C5" s="7">
        <v>4</v>
      </c>
      <c r="D5" s="2" t="s">
        <v>414</v>
      </c>
    </row>
    <row r="6" spans="1:4" x14ac:dyDescent="0.2">
      <c r="A6" s="7">
        <v>3</v>
      </c>
      <c r="B6" s="2" t="s">
        <v>406</v>
      </c>
      <c r="C6" s="7">
        <v>5</v>
      </c>
      <c r="D6" s="2" t="s">
        <v>415</v>
      </c>
    </row>
    <row r="7" spans="1:4" x14ac:dyDescent="0.2">
      <c r="A7" s="7">
        <v>4</v>
      </c>
      <c r="B7" s="2" t="s">
        <v>407</v>
      </c>
      <c r="C7" s="7">
        <v>6</v>
      </c>
      <c r="D7" s="2" t="s">
        <v>416</v>
      </c>
    </row>
    <row r="8" spans="1:4" x14ac:dyDescent="0.2">
      <c r="A8" s="7">
        <v>5</v>
      </c>
      <c r="B8" s="2" t="s">
        <v>408</v>
      </c>
      <c r="C8" s="7">
        <v>7</v>
      </c>
      <c r="D8" s="2" t="s">
        <v>417</v>
      </c>
    </row>
    <row r="9" spans="1:4" x14ac:dyDescent="0.2">
      <c r="A9" s="7">
        <v>5</v>
      </c>
      <c r="B9" s="2" t="s">
        <v>408</v>
      </c>
      <c r="C9" s="7">
        <v>8</v>
      </c>
      <c r="D9" s="2" t="s">
        <v>418</v>
      </c>
    </row>
    <row r="10" spans="1:4" x14ac:dyDescent="0.2">
      <c r="A10" s="7">
        <v>5</v>
      </c>
      <c r="B10" s="2" t="s">
        <v>408</v>
      </c>
      <c r="C10" s="7">
        <v>9</v>
      </c>
      <c r="D10" s="2" t="s">
        <v>419</v>
      </c>
    </row>
    <row r="11" spans="1:4" x14ac:dyDescent="0.2">
      <c r="A11" s="7">
        <v>5</v>
      </c>
      <c r="B11" s="2" t="s">
        <v>408</v>
      </c>
      <c r="C11" s="7">
        <v>10</v>
      </c>
      <c r="D11" s="2" t="s">
        <v>420</v>
      </c>
    </row>
    <row r="12" spans="1:4" x14ac:dyDescent="0.2">
      <c r="A12" s="7">
        <v>5</v>
      </c>
      <c r="B12" s="2" t="s">
        <v>408</v>
      </c>
      <c r="C12" s="7">
        <v>11</v>
      </c>
      <c r="D12" s="2" t="s">
        <v>421</v>
      </c>
    </row>
    <row r="13" spans="1:4" x14ac:dyDescent="0.2">
      <c r="A13" s="7">
        <v>5</v>
      </c>
      <c r="B13" s="2" t="s">
        <v>408</v>
      </c>
      <c r="C13" s="7">
        <v>12</v>
      </c>
      <c r="D13" s="2" t="s">
        <v>422</v>
      </c>
    </row>
    <row r="14" spans="1:4" x14ac:dyDescent="0.2">
      <c r="A14" s="7">
        <v>5</v>
      </c>
      <c r="B14" s="2" t="s">
        <v>408</v>
      </c>
      <c r="C14" s="7">
        <v>13</v>
      </c>
      <c r="D14" s="2" t="s">
        <v>423</v>
      </c>
    </row>
    <row r="15" spans="1:4" x14ac:dyDescent="0.2">
      <c r="A15">
        <v>6</v>
      </c>
      <c r="B15" t="s">
        <v>409</v>
      </c>
      <c r="C15">
        <v>14</v>
      </c>
      <c r="D15" t="s">
        <v>424</v>
      </c>
    </row>
    <row r="16" spans="1:4" x14ac:dyDescent="0.2">
      <c r="A16">
        <v>7</v>
      </c>
      <c r="B16" s="10" t="s">
        <v>410</v>
      </c>
      <c r="C16">
        <v>15</v>
      </c>
      <c r="D16" t="s">
        <v>425</v>
      </c>
    </row>
    <row r="17" spans="1:4" x14ac:dyDescent="0.2">
      <c r="C17">
        <v>15</v>
      </c>
      <c r="D17" t="s">
        <v>435</v>
      </c>
    </row>
    <row r="19" spans="1:4" x14ac:dyDescent="0.2">
      <c r="A19" t="s">
        <v>432</v>
      </c>
      <c r="B19" t="s">
        <v>433</v>
      </c>
    </row>
    <row r="20" spans="1:4" x14ac:dyDescent="0.2">
      <c r="A20">
        <v>5000</v>
      </c>
      <c r="B20" s="13">
        <v>5.0000000000000001E-3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ppm</vt:lpstr>
      <vt:lpstr>reference</vt:lpstr>
      <vt:lpstr>diagnostic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Vu</dc:creator>
  <cp:lastModifiedBy>Smith, Steven J (PNNL-JGCRI)</cp:lastModifiedBy>
  <dcterms:created xsi:type="dcterms:W3CDTF">2015-09-22T21:30:17Z</dcterms:created>
  <dcterms:modified xsi:type="dcterms:W3CDTF">2024-02-12T03:17:27Z</dcterms:modified>
</cp:coreProperties>
</file>