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DEEPPackage\GCAMUSAJobs\docs\tutorials\"/>
    </mc:Choice>
  </mc:AlternateContent>
  <xr:revisionPtr revIDLastSave="0" documentId="13_ncr:1_{0EDE8E51-F436-4A40-BAFE-92BC3FF5C386}" xr6:coauthVersionLast="47" xr6:coauthVersionMax="47" xr10:uidLastSave="{00000000-0000-0000-0000-000000000000}"/>
  <bookViews>
    <workbookView xWindow="780" yWindow="780" windowWidth="21600" windowHeight="12615" xr2:uid="{4C477EB6-8E54-4CF2-AE3A-97E62780275B}"/>
  </bookViews>
  <sheets>
    <sheet name="vint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 a="1"/>
  <c r="M10" i="2" s="1"/>
  <c r="M5" i="2"/>
  <c r="L6" i="2"/>
  <c r="L7" i="2"/>
  <c r="L8" i="2" s="1"/>
  <c r="L9" i="2" s="1"/>
  <c r="L10" i="2" s="1"/>
  <c r="L11" i="2" s="1"/>
  <c r="L12" i="2" s="1"/>
  <c r="L5" i="2"/>
  <c r="L4" i="2"/>
  <c r="K11" i="2"/>
  <c r="K5" i="2"/>
  <c r="K6" i="2"/>
  <c r="K7" i="2" s="1"/>
  <c r="K8" i="2" s="1"/>
  <c r="K9" i="2" s="1"/>
  <c r="K10" i="2" s="1"/>
  <c r="K4" i="2"/>
  <c r="J4" i="2"/>
  <c r="J5" i="2"/>
  <c r="J6" i="2" s="1"/>
  <c r="J7" i="2" s="1"/>
  <c r="J8" i="2" s="1"/>
  <c r="J9" i="2" s="1"/>
  <c r="J10" i="2" s="1"/>
  <c r="J3" i="2"/>
  <c r="K3" i="2" s="1"/>
  <c r="J2" i="2"/>
  <c r="M12" i="2" l="1"/>
  <c r="M9" i="2"/>
  <c r="M8" i="2"/>
  <c r="M7" i="2"/>
  <c r="M6" i="2"/>
  <c r="M13" i="2"/>
  <c r="M11" i="2"/>
</calcChain>
</file>

<file path=xl/sharedStrings.xml><?xml version="1.0" encoding="utf-8"?>
<sst xmlns="http://schemas.openxmlformats.org/spreadsheetml/2006/main" count="114" uniqueCount="17">
  <si>
    <t>Year</t>
  </si>
  <si>
    <t>GCAM-USA_Ref</t>
  </si>
  <si>
    <t>AK</t>
  </si>
  <si>
    <t>wind_base</t>
  </si>
  <si>
    <t>backup_electricity</t>
  </si>
  <si>
    <t>EJ</t>
  </si>
  <si>
    <t>scenario</t>
  </si>
  <si>
    <t>region</t>
  </si>
  <si>
    <t>subsector</t>
  </si>
  <si>
    <t>technology</t>
  </si>
  <si>
    <t>input</t>
  </si>
  <si>
    <t>Units</t>
  </si>
  <si>
    <t>value</t>
  </si>
  <si>
    <t>Vin 2020</t>
  </si>
  <si>
    <t>Vin2025</t>
  </si>
  <si>
    <t>Vin 2030</t>
  </si>
  <si>
    <t>Vin 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</si>
</sst>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F1BE-E475-4BC7-B062-3D5322D24B5E}">
  <dimension ref="A1:M18"/>
  <sheetViews>
    <sheetView tabSelected="1" zoomScale="85" zoomScaleNormal="85" workbookViewId="0">
      <selection activeCell="L26" sqref="L26"/>
    </sheetView>
  </sheetViews>
  <sheetFormatPr defaultRowHeight="15" x14ac:dyDescent="0.25"/>
  <cols>
    <col min="1" max="1" width="3" bestFit="1" customWidth="1"/>
    <col min="2" max="2" width="14.85546875" bestFit="1" customWidth="1"/>
    <col min="3" max="3" width="6.7109375" bestFit="1" customWidth="1"/>
    <col min="4" max="4" width="10.5703125" bestFit="1" customWidth="1"/>
    <col min="5" max="5" width="10.85546875" bestFit="1" customWidth="1"/>
    <col min="6" max="6" width="17.42578125" bestFit="1" customWidth="1"/>
    <col min="7" max="7" width="5.5703125" bestFit="1" customWidth="1"/>
    <col min="8" max="8" width="5" bestFit="1" customWidth="1"/>
    <col min="9" max="9" width="8.28515625" bestFit="1" customWidth="1"/>
    <col min="12" max="13" width="12" bestFit="1" customWidth="1"/>
  </cols>
  <sheetData>
    <row r="1" spans="1:13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1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>
        <v>2020</v>
      </c>
      <c r="I2" s="1">
        <v>3.2477599999999998E-6</v>
      </c>
      <c r="J2" s="1">
        <f>I2</f>
        <v>3.2477599999999998E-6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5</v>
      </c>
      <c r="H3">
        <v>2025</v>
      </c>
      <c r="I3" s="1">
        <v>3.0580499999999999E-6</v>
      </c>
      <c r="J3" s="1">
        <f>J2</f>
        <v>3.2477599999999998E-6</v>
      </c>
      <c r="K3">
        <f>IF(I3&gt;J3,I3-J3,0)</f>
        <v>0</v>
      </c>
      <c r="L3">
        <v>0</v>
      </c>
      <c r="M3">
        <v>0</v>
      </c>
    </row>
    <row r="4" spans="1:13" x14ac:dyDescent="0.25">
      <c r="A4">
        <v>3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5</v>
      </c>
      <c r="H4">
        <v>2030</v>
      </c>
      <c r="I4" s="1">
        <v>6.4684800000000003E-6</v>
      </c>
      <c r="J4" s="1">
        <f t="shared" ref="J4:J10" si="0">J3</f>
        <v>3.2477599999999998E-6</v>
      </c>
      <c r="K4">
        <f>K3</f>
        <v>0</v>
      </c>
      <c r="L4">
        <f>IF(I4&gt;SUM(J4:K4),I4-SUM(J4:K4),0)</f>
        <v>3.2207200000000005E-6</v>
      </c>
      <c r="M4">
        <v>0</v>
      </c>
    </row>
    <row r="5" spans="1:13" x14ac:dyDescent="0.25">
      <c r="A5">
        <v>4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5</v>
      </c>
      <c r="H5">
        <v>2035</v>
      </c>
      <c r="I5" s="1">
        <v>2.376698E-5</v>
      </c>
      <c r="J5" s="1">
        <f t="shared" si="0"/>
        <v>3.2477599999999998E-6</v>
      </c>
      <c r="K5">
        <f t="shared" ref="K5:K10" si="1">K4</f>
        <v>0</v>
      </c>
      <c r="L5">
        <f>L4</f>
        <v>3.2207200000000005E-6</v>
      </c>
      <c r="M5">
        <f>IF(I5&gt;SUM(J5:L5),I5-SUM(J5:L5),0)</f>
        <v>1.72985E-5</v>
      </c>
    </row>
    <row r="6" spans="1:13" x14ac:dyDescent="0.25">
      <c r="A6">
        <v>5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5</v>
      </c>
      <c r="H6">
        <v>2040</v>
      </c>
      <c r="I6" s="1">
        <v>5.421575E-5</v>
      </c>
      <c r="J6" s="1">
        <f t="shared" si="0"/>
        <v>3.2477599999999998E-6</v>
      </c>
      <c r="K6">
        <f t="shared" si="1"/>
        <v>0</v>
      </c>
      <c r="L6">
        <f t="shared" ref="L6:L12" si="2">L5</f>
        <v>3.2207200000000005E-6</v>
      </c>
      <c r="M6">
        <f t="array" ref="M6:M13">M5</f>
        <v>1.72985E-5</v>
      </c>
    </row>
    <row r="7" spans="1:13" x14ac:dyDescent="0.25">
      <c r="A7">
        <v>6</v>
      </c>
      <c r="B7" t="s">
        <v>1</v>
      </c>
      <c r="C7" t="s">
        <v>2</v>
      </c>
      <c r="D7" t="s">
        <v>3</v>
      </c>
      <c r="E7" t="s">
        <v>3</v>
      </c>
      <c r="F7" t="s">
        <v>4</v>
      </c>
      <c r="G7" t="s">
        <v>5</v>
      </c>
      <c r="H7">
        <v>2045</v>
      </c>
      <c r="I7" s="1">
        <v>1.018203E-4</v>
      </c>
      <c r="J7" s="1">
        <f t="shared" si="0"/>
        <v>3.2477599999999998E-6</v>
      </c>
      <c r="K7">
        <f t="shared" si="1"/>
        <v>0</v>
      </c>
      <c r="L7">
        <f t="shared" si="2"/>
        <v>3.2207200000000005E-6</v>
      </c>
      <c r="M7">
        <v>1.72985E-5</v>
      </c>
    </row>
    <row r="8" spans="1:13" x14ac:dyDescent="0.25">
      <c r="A8">
        <v>7</v>
      </c>
      <c r="B8" t="s">
        <v>1</v>
      </c>
      <c r="C8" t="s">
        <v>2</v>
      </c>
      <c r="D8" t="s">
        <v>3</v>
      </c>
      <c r="E8" t="s">
        <v>3</v>
      </c>
      <c r="F8" t="s">
        <v>4</v>
      </c>
      <c r="G8" t="s">
        <v>5</v>
      </c>
      <c r="H8">
        <v>2050</v>
      </c>
      <c r="I8" s="1">
        <v>1.6251969999999999E-4</v>
      </c>
      <c r="J8" s="1">
        <f t="shared" si="0"/>
        <v>3.2477599999999998E-6</v>
      </c>
      <c r="K8">
        <f t="shared" si="1"/>
        <v>0</v>
      </c>
      <c r="L8">
        <f t="shared" si="2"/>
        <v>3.2207200000000005E-6</v>
      </c>
      <c r="M8">
        <v>1.72985E-5</v>
      </c>
    </row>
    <row r="9" spans="1:13" x14ac:dyDescent="0.25">
      <c r="A9">
        <v>8</v>
      </c>
      <c r="B9" t="s">
        <v>1</v>
      </c>
      <c r="C9" t="s">
        <v>2</v>
      </c>
      <c r="D9" t="s">
        <v>3</v>
      </c>
      <c r="E9" t="s">
        <v>3</v>
      </c>
      <c r="F9" t="s">
        <v>4</v>
      </c>
      <c r="G9" t="s">
        <v>5</v>
      </c>
      <c r="H9">
        <v>2055</v>
      </c>
      <c r="I9" s="1">
        <v>2.4006449999999999E-4</v>
      </c>
      <c r="J9" s="1">
        <f t="shared" si="0"/>
        <v>3.2477599999999998E-6</v>
      </c>
      <c r="K9">
        <f t="shared" si="1"/>
        <v>0</v>
      </c>
      <c r="L9">
        <f t="shared" si="2"/>
        <v>3.2207200000000005E-6</v>
      </c>
      <c r="M9">
        <v>1.72985E-5</v>
      </c>
    </row>
    <row r="10" spans="1:13" x14ac:dyDescent="0.25">
      <c r="A10">
        <v>9</v>
      </c>
      <c r="B10" t="s">
        <v>1</v>
      </c>
      <c r="C10" t="s">
        <v>2</v>
      </c>
      <c r="D10" t="s">
        <v>3</v>
      </c>
      <c r="E10" t="s">
        <v>3</v>
      </c>
      <c r="F10" t="s">
        <v>4</v>
      </c>
      <c r="G10" t="s">
        <v>5</v>
      </c>
      <c r="H10">
        <v>2060</v>
      </c>
      <c r="I10" s="1">
        <v>3.2172329999999999E-4</v>
      </c>
      <c r="J10" s="1">
        <f t="shared" si="0"/>
        <v>3.2477599999999998E-6</v>
      </c>
      <c r="K10">
        <f t="shared" si="1"/>
        <v>0</v>
      </c>
      <c r="L10">
        <f t="shared" si="2"/>
        <v>3.2207200000000005E-6</v>
      </c>
      <c r="M10">
        <v>1.72985E-5</v>
      </c>
    </row>
    <row r="11" spans="1:13" x14ac:dyDescent="0.25">
      <c r="A11">
        <v>10</v>
      </c>
      <c r="B11" t="s">
        <v>1</v>
      </c>
      <c r="C11" t="s">
        <v>2</v>
      </c>
      <c r="D11" t="s">
        <v>3</v>
      </c>
      <c r="E11" t="s">
        <v>3</v>
      </c>
      <c r="F11" t="s">
        <v>4</v>
      </c>
      <c r="G11" t="s">
        <v>5</v>
      </c>
      <c r="H11">
        <v>2065</v>
      </c>
      <c r="I11" s="1">
        <v>3.5427620000000001E-4</v>
      </c>
      <c r="J11">
        <v>0</v>
      </c>
      <c r="K11">
        <f>K10</f>
        <v>0</v>
      </c>
      <c r="L11">
        <f t="shared" si="2"/>
        <v>3.2207200000000005E-6</v>
      </c>
      <c r="M11">
        <v>1.72985E-5</v>
      </c>
    </row>
    <row r="12" spans="1:13" x14ac:dyDescent="0.25">
      <c r="A12">
        <v>11</v>
      </c>
      <c r="B12" t="s">
        <v>1</v>
      </c>
      <c r="C12" t="s">
        <v>2</v>
      </c>
      <c r="D12" t="s">
        <v>3</v>
      </c>
      <c r="E12" t="s">
        <v>3</v>
      </c>
      <c r="F12" t="s">
        <v>4</v>
      </c>
      <c r="G12" t="s">
        <v>5</v>
      </c>
      <c r="H12">
        <v>2070</v>
      </c>
      <c r="I12" s="1">
        <v>3.6776229999999999E-4</v>
      </c>
      <c r="J12">
        <v>0</v>
      </c>
      <c r="K12">
        <v>0</v>
      </c>
      <c r="L12">
        <f t="shared" si="2"/>
        <v>3.2207200000000005E-6</v>
      </c>
      <c r="M12">
        <v>1.72985E-5</v>
      </c>
    </row>
    <row r="13" spans="1:13" x14ac:dyDescent="0.25">
      <c r="A13">
        <v>12</v>
      </c>
      <c r="B13" t="s">
        <v>1</v>
      </c>
      <c r="C13" t="s">
        <v>2</v>
      </c>
      <c r="D13" t="s">
        <v>3</v>
      </c>
      <c r="E13" t="s">
        <v>3</v>
      </c>
      <c r="F13" t="s">
        <v>4</v>
      </c>
      <c r="G13" t="s">
        <v>5</v>
      </c>
      <c r="H13">
        <v>2075</v>
      </c>
      <c r="I13" s="1">
        <v>3.709742E-4</v>
      </c>
      <c r="J13">
        <v>0</v>
      </c>
      <c r="K13">
        <v>0</v>
      </c>
      <c r="L13">
        <v>0</v>
      </c>
      <c r="M13">
        <v>1.72985E-5</v>
      </c>
    </row>
    <row r="14" spans="1:13" x14ac:dyDescent="0.25">
      <c r="A14">
        <v>13</v>
      </c>
      <c r="B14" t="s">
        <v>1</v>
      </c>
      <c r="C14" t="s">
        <v>2</v>
      </c>
      <c r="D14" t="s">
        <v>3</v>
      </c>
      <c r="E14" t="s">
        <v>3</v>
      </c>
      <c r="F14" t="s">
        <v>4</v>
      </c>
      <c r="G14" t="s">
        <v>5</v>
      </c>
      <c r="H14">
        <v>2080</v>
      </c>
      <c r="I14" s="1">
        <v>3.7700020000000002E-4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1</v>
      </c>
      <c r="C15" t="s">
        <v>2</v>
      </c>
      <c r="D15" t="s">
        <v>3</v>
      </c>
      <c r="E15" t="s">
        <v>3</v>
      </c>
      <c r="F15" t="s">
        <v>4</v>
      </c>
      <c r="G15" t="s">
        <v>5</v>
      </c>
      <c r="H15">
        <v>2085</v>
      </c>
      <c r="I15" s="1">
        <v>3.6897740000000002E-4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1</v>
      </c>
      <c r="C16" t="s">
        <v>2</v>
      </c>
      <c r="D16" t="s">
        <v>3</v>
      </c>
      <c r="E16" t="s">
        <v>3</v>
      </c>
      <c r="F16" t="s">
        <v>4</v>
      </c>
      <c r="G16" t="s">
        <v>5</v>
      </c>
      <c r="H16">
        <v>2090</v>
      </c>
      <c r="I16" s="1">
        <v>3.4854729999999999E-4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1</v>
      </c>
      <c r="C17" t="s">
        <v>2</v>
      </c>
      <c r="D17" t="s">
        <v>3</v>
      </c>
      <c r="E17" t="s">
        <v>3</v>
      </c>
      <c r="F17" t="s">
        <v>4</v>
      </c>
      <c r="G17" t="s">
        <v>5</v>
      </c>
      <c r="H17">
        <v>2095</v>
      </c>
      <c r="I17" s="1">
        <v>3.2377350000000003E-4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1</v>
      </c>
      <c r="C18" t="s">
        <v>2</v>
      </c>
      <c r="D18" t="s">
        <v>3</v>
      </c>
      <c r="E18" t="s">
        <v>3</v>
      </c>
      <c r="F18" t="s">
        <v>4</v>
      </c>
      <c r="G18" t="s">
        <v>5</v>
      </c>
      <c r="H18">
        <v>2100</v>
      </c>
      <c r="I18" s="1">
        <v>3.2181309999999998E-4</v>
      </c>
      <c r="J18">
        <v>0</v>
      </c>
      <c r="K18">
        <v>0</v>
      </c>
      <c r="L18">
        <v>0</v>
      </c>
      <c r="M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Sheng, Di</dc:creator>
  <cp:lastModifiedBy>Sheng, Di</cp:lastModifiedBy>
  <dcterms:created xsi:type="dcterms:W3CDTF">2024-08-13T14:08:30Z</dcterms:created>
  <dcterms:modified xsi:type="dcterms:W3CDTF">2024-09-27T21:12:46Z</dcterms:modified>
</cp:coreProperties>
</file>