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ult2" sheetId="1" r:id="rId4"/>
  </sheets>
</workbook>
</file>

<file path=xl/sharedStrings.xml><?xml version="1.0" encoding="utf-8"?>
<sst xmlns="http://schemas.openxmlformats.org/spreadsheetml/2006/main" uniqueCount="30">
  <si>
    <t>result2</t>
  </si>
  <si>
    <t>rev50.txt</t>
  </si>
  <si>
    <t>QS</t>
  </si>
  <si>
    <t>QSI50</t>
  </si>
  <si>
    <t>QSI100</t>
  </si>
  <si>
    <t>QSIM3</t>
  </si>
  <si>
    <t>NMS</t>
  </si>
  <si>
    <t>asc1k.txt</t>
  </si>
  <si>
    <t>ran50.txt</t>
  </si>
  <si>
    <t xml:space="preserve">Size/Time Span(s) </t>
  </si>
  <si>
    <t>1k</t>
  </si>
  <si>
    <t>2k</t>
  </si>
  <si>
    <t>5k</t>
  </si>
  <si>
    <t>10k</t>
  </si>
  <si>
    <t>ran1k.txt</t>
  </si>
  <si>
    <t>Duplicate</t>
  </si>
  <si>
    <t>Comarisons</t>
  </si>
  <si>
    <t>rev1k.txt</t>
  </si>
  <si>
    <t>Size/sort</t>
  </si>
  <si>
    <t>asc50.txt</t>
  </si>
  <si>
    <t>Exchanges</t>
  </si>
  <si>
    <t>rev10k.txt</t>
  </si>
  <si>
    <t>asc5k.txt</t>
  </si>
  <si>
    <t>rev2k.txt</t>
  </si>
  <si>
    <t>ran2k.txt</t>
  </si>
  <si>
    <t>ran10k.txt</t>
  </si>
  <si>
    <t>ran5k.txt</t>
  </si>
  <si>
    <t>asc2k.txt</t>
  </si>
  <si>
    <t>asc10k.txt</t>
  </si>
  <si>
    <t>rev5k.txt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</si>
</sst>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E+00"/>
    <numFmt numFmtId="60" formatCode="0.0####E+00"/>
    <numFmt numFmtId="61" formatCode="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76"/>
  <sheetViews>
    <sheetView workbookViewId="0" showGridLines="0" defaultGridColor="1"/>
  </sheetViews>
  <sheetFormatPr defaultColWidth="8.33333" defaultRowHeight="19.9" customHeight="1" outlineLevelRow="0" outlineLevelCol="0"/>
  <cols>
    <col min="1" max="1" width="15.5156" style="1" customWidth="1"/>
    <col min="2" max="2" width="11.4453" style="1" customWidth="1"/>
    <col min="3" max="3" width="14.4297" style="1" customWidth="1"/>
    <col min="4" max="4" width="11.4453" style="1" customWidth="1"/>
    <col min="5" max="13" width="13.875" style="1" customWidth="1"/>
    <col min="14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1</v>
      </c>
      <c r="B2" t="s" s="3">
        <v>2</v>
      </c>
      <c r="C2" s="4">
        <v>1225</v>
      </c>
      <c r="D2" s="4">
        <v>147</v>
      </c>
      <c r="E2" s="4">
        <v>0.000101</v>
      </c>
      <c r="F2" s="5"/>
      <c r="G2" s="5"/>
      <c r="H2" s="5"/>
      <c r="I2" s="5"/>
      <c r="J2" s="5"/>
      <c r="K2" s="5"/>
      <c r="L2" s="5"/>
      <c r="M2" s="5"/>
    </row>
    <row r="3" ht="20.25" customHeight="1">
      <c r="A3" t="s" s="6">
        <v>1</v>
      </c>
      <c r="B3" t="s" s="7">
        <v>3</v>
      </c>
      <c r="C3" s="8">
        <v>1218</v>
      </c>
      <c r="D3" s="8">
        <v>1123</v>
      </c>
      <c r="E3" s="9">
        <v>9.399999999999999e-05</v>
      </c>
      <c r="F3" s="10"/>
      <c r="G3" s="10"/>
      <c r="H3" s="10"/>
      <c r="I3" s="10"/>
      <c r="J3" s="10"/>
      <c r="K3" s="10"/>
      <c r="L3" s="10"/>
      <c r="M3" s="10"/>
    </row>
    <row r="4" ht="20.05" customHeight="1">
      <c r="A4" t="s" s="11">
        <v>1</v>
      </c>
      <c r="B4" t="s" s="12">
        <v>4</v>
      </c>
      <c r="C4" s="13">
        <v>1218</v>
      </c>
      <c r="D4" s="13">
        <v>1123</v>
      </c>
      <c r="E4" s="14">
        <v>9.399999999999999e-05</v>
      </c>
      <c r="F4" s="15"/>
      <c r="G4" s="15"/>
      <c r="H4" s="15"/>
      <c r="I4" s="15"/>
      <c r="J4" s="15"/>
      <c r="K4" s="15"/>
      <c r="L4" s="15"/>
      <c r="M4" s="15"/>
    </row>
    <row r="5" ht="20.05" customHeight="1">
      <c r="A5" t="s" s="11">
        <v>1</v>
      </c>
      <c r="B5" t="s" s="12">
        <v>5</v>
      </c>
      <c r="C5" s="13">
        <v>334</v>
      </c>
      <c r="D5" s="13">
        <v>78</v>
      </c>
      <c r="E5" s="14">
        <v>6.9e-05</v>
      </c>
      <c r="F5" s="15"/>
      <c r="G5" s="15"/>
      <c r="H5" s="15"/>
      <c r="I5" s="15"/>
      <c r="J5" s="15"/>
      <c r="K5" s="15"/>
      <c r="L5" s="15"/>
      <c r="M5" s="15"/>
    </row>
    <row r="6" ht="20.05" customHeight="1">
      <c r="A6" t="s" s="11">
        <v>1</v>
      </c>
      <c r="B6" t="s" s="12">
        <v>6</v>
      </c>
      <c r="C6" s="13">
        <v>339</v>
      </c>
      <c r="D6" s="13">
        <v>124</v>
      </c>
      <c r="E6" s="14">
        <v>8.500000000000001e-05</v>
      </c>
      <c r="F6" s="15"/>
      <c r="G6" s="15"/>
      <c r="H6" s="15"/>
      <c r="I6" s="15"/>
      <c r="J6" s="15"/>
      <c r="K6" s="15"/>
      <c r="L6" s="15"/>
      <c r="M6" s="15"/>
    </row>
    <row r="7" ht="20.05" customHeight="1">
      <c r="A7" t="s" s="11">
        <v>7</v>
      </c>
      <c r="B7" t="s" s="12">
        <v>2</v>
      </c>
      <c r="C7" s="13">
        <v>499500</v>
      </c>
      <c r="D7" s="13">
        <v>2997</v>
      </c>
      <c r="E7" s="13">
        <v>0.01712</v>
      </c>
      <c r="F7" s="15"/>
      <c r="G7" s="15"/>
      <c r="H7" s="15"/>
      <c r="I7" s="15"/>
      <c r="J7" s="15"/>
      <c r="K7" s="15"/>
      <c r="L7" s="15"/>
      <c r="M7" s="15"/>
    </row>
    <row r="8" ht="20.05" customHeight="1">
      <c r="A8" t="s" s="11">
        <v>7</v>
      </c>
      <c r="B8" t="s" s="12">
        <v>3</v>
      </c>
      <c r="C8" s="13">
        <v>498276</v>
      </c>
      <c r="D8" s="13">
        <v>2847</v>
      </c>
      <c r="E8" s="13">
        <v>0.017321</v>
      </c>
      <c r="F8" s="15"/>
      <c r="G8" s="15"/>
      <c r="H8" s="15"/>
      <c r="I8" s="15"/>
      <c r="J8" s="15"/>
      <c r="K8" s="15"/>
      <c r="L8" s="15"/>
      <c r="M8" s="15"/>
    </row>
    <row r="9" ht="20.05" customHeight="1">
      <c r="A9" t="s" s="11">
        <v>7</v>
      </c>
      <c r="B9" t="s" s="12">
        <v>4</v>
      </c>
      <c r="C9" s="13">
        <v>494551</v>
      </c>
      <c r="D9" s="13">
        <v>2697</v>
      </c>
      <c r="E9" s="13">
        <v>0.017104</v>
      </c>
      <c r="F9" s="15"/>
      <c r="G9" s="15"/>
      <c r="H9" s="15"/>
      <c r="I9" s="15"/>
      <c r="J9" s="15"/>
      <c r="K9" s="15"/>
      <c r="L9" s="15"/>
      <c r="M9" s="15"/>
    </row>
    <row r="10" ht="20.05" customHeight="1">
      <c r="A10" t="s" s="11">
        <v>7</v>
      </c>
      <c r="B10" t="s" s="12">
        <v>5</v>
      </c>
      <c r="C10" s="13">
        <v>9171</v>
      </c>
      <c r="D10" s="13">
        <v>1210</v>
      </c>
      <c r="E10" s="13">
        <v>0.0006310000000000001</v>
      </c>
      <c r="F10" s="15"/>
      <c r="G10" s="15"/>
      <c r="H10" s="15"/>
      <c r="I10" s="15"/>
      <c r="J10" s="15"/>
      <c r="K10" s="15"/>
      <c r="L10" s="15"/>
      <c r="M10" s="15"/>
    </row>
    <row r="11" ht="20.05" customHeight="1">
      <c r="A11" t="s" s="11">
        <v>7</v>
      </c>
      <c r="B11" t="s" s="12">
        <v>6</v>
      </c>
      <c r="C11" s="13">
        <v>999</v>
      </c>
      <c r="D11" s="13">
        <v>0</v>
      </c>
      <c r="E11" s="14">
        <v>6.499999999999999e-05</v>
      </c>
      <c r="F11" s="15"/>
      <c r="G11" s="15"/>
      <c r="H11" s="15"/>
      <c r="I11" s="15"/>
      <c r="J11" s="15"/>
      <c r="K11" s="15"/>
      <c r="L11" s="15"/>
      <c r="M11" s="15"/>
    </row>
    <row r="12" ht="20.05" customHeight="1">
      <c r="A12" t="s" s="11">
        <v>8</v>
      </c>
      <c r="B12" t="s" s="12">
        <v>2</v>
      </c>
      <c r="C12" s="13">
        <v>281</v>
      </c>
      <c r="D12" s="13">
        <v>169</v>
      </c>
      <c r="E12" s="14">
        <v>4.7e-05</v>
      </c>
      <c r="F12" s="15"/>
      <c r="G12" s="15"/>
      <c r="H12" s="15"/>
      <c r="I12" s="15"/>
      <c r="J12" s="15"/>
      <c r="K12" s="15"/>
      <c r="L12" s="15"/>
      <c r="M12" s="15"/>
    </row>
    <row r="13" ht="20.05" customHeight="1">
      <c r="A13" t="s" s="11">
        <v>8</v>
      </c>
      <c r="B13" t="s" s="12">
        <v>3</v>
      </c>
      <c r="C13" s="13">
        <v>580</v>
      </c>
      <c r="D13" s="13">
        <v>493</v>
      </c>
      <c r="E13" s="14">
        <v>5.6e-05</v>
      </c>
      <c r="F13" s="15"/>
      <c r="G13" t="s" s="16">
        <v>9</v>
      </c>
      <c r="H13" s="13">
        <v>50</v>
      </c>
      <c r="I13" t="s" s="16">
        <v>10</v>
      </c>
      <c r="J13" t="s" s="16">
        <v>11</v>
      </c>
      <c r="K13" t="s" s="16">
        <v>12</v>
      </c>
      <c r="L13" t="s" s="16">
        <v>13</v>
      </c>
      <c r="M13" s="15"/>
    </row>
    <row r="14" ht="20.05" customHeight="1">
      <c r="A14" t="s" s="11">
        <v>8</v>
      </c>
      <c r="B14" t="s" s="12">
        <v>4</v>
      </c>
      <c r="C14" s="13">
        <v>580</v>
      </c>
      <c r="D14" s="13">
        <v>493</v>
      </c>
      <c r="E14" s="14">
        <v>5.6e-05</v>
      </c>
      <c r="F14" s="15"/>
      <c r="G14" t="s" s="16">
        <v>2</v>
      </c>
      <c r="H14" s="13">
        <f>(E$2+E12+E27)/3</f>
        <v>7.43333333333333e-05</v>
      </c>
      <c r="I14" s="13">
        <f>(E7+E17+E22)/3</f>
        <v>0.0116763333333333</v>
      </c>
      <c r="J14" s="13">
        <f>(E42+E47+E62)/3</f>
        <v>0.0460796666666667</v>
      </c>
      <c r="K14" s="13">
        <f>(E72+E57+E37)/3</f>
        <v>0.289561666666667</v>
      </c>
      <c r="L14" s="13">
        <f>(E67+E52+E32)/3</f>
        <v>1.16270733333333</v>
      </c>
      <c r="M14" s="15"/>
    </row>
    <row r="15" ht="20.05" customHeight="1">
      <c r="A15" t="s" s="11">
        <v>8</v>
      </c>
      <c r="B15" t="s" s="12">
        <v>5</v>
      </c>
      <c r="C15" s="13">
        <v>284</v>
      </c>
      <c r="D15" s="13">
        <v>102</v>
      </c>
      <c r="E15" s="14">
        <v>5.2e-05</v>
      </c>
      <c r="F15" s="15"/>
      <c r="G15" t="s" s="16">
        <v>3</v>
      </c>
      <c r="H15" s="17">
        <f>(E3+E13+E28)/3</f>
        <v>6e-05</v>
      </c>
      <c r="I15" s="13">
        <f>(E8+E18+E23)/3</f>
        <v>0.011792</v>
      </c>
      <c r="J15" s="13">
        <f>(E43+E48+E63)/3</f>
        <v>0.0461153333333333</v>
      </c>
      <c r="K15" s="13">
        <f>(E38+E58+E73)/3</f>
        <v>0.288049333333333</v>
      </c>
      <c r="L15" s="13">
        <f>(E33+E53+E68)</f>
        <v>3.46869</v>
      </c>
      <c r="M15" s="15"/>
    </row>
    <row r="16" ht="20.05" customHeight="1">
      <c r="A16" t="s" s="11">
        <v>8</v>
      </c>
      <c r="B16" t="s" s="12">
        <v>6</v>
      </c>
      <c r="C16" s="13">
        <v>409</v>
      </c>
      <c r="D16" s="13">
        <v>205</v>
      </c>
      <c r="E16" s="14">
        <v>6.7e-05</v>
      </c>
      <c r="F16" s="15"/>
      <c r="G16" t="s" s="16">
        <v>4</v>
      </c>
      <c r="H16" s="17">
        <f>(E4+E14+E29)/3</f>
        <v>6e-05</v>
      </c>
      <c r="I16" s="13">
        <f>(E9+E19+E24)/3</f>
        <v>0.0118393333333333</v>
      </c>
      <c r="J16" s="13">
        <f>(E44+E49+E64)/3</f>
        <v>0.047741</v>
      </c>
      <c r="K16" s="13">
        <f>(E39+E64+E74)/3</f>
        <v>0.309717666666667</v>
      </c>
      <c r="L16" s="13">
        <f>(E69+E54+E34)/3</f>
        <v>1.15335033333333</v>
      </c>
      <c r="M16" s="15"/>
    </row>
    <row r="17" ht="20.05" customHeight="1">
      <c r="A17" t="s" s="11">
        <v>14</v>
      </c>
      <c r="B17" t="s" s="12">
        <v>2</v>
      </c>
      <c r="C17" s="13">
        <v>13293</v>
      </c>
      <c r="D17" s="13">
        <v>5312</v>
      </c>
      <c r="E17" s="13">
        <v>0.000833</v>
      </c>
      <c r="F17" s="15"/>
      <c r="G17" t="s" s="16">
        <v>5</v>
      </c>
      <c r="H17" s="14">
        <f>(E5+E15+E30)/3</f>
        <v>5.56666666666667e-05</v>
      </c>
      <c r="I17" s="13">
        <f>(E10+E25+E20)/3</f>
        <v>0.001998</v>
      </c>
      <c r="J17" s="13">
        <f>(E45+E50+E65)/3</f>
        <v>0.00697866666666667</v>
      </c>
      <c r="K17" s="13">
        <f>(E60+E75+E40)/3</f>
        <v>0.042145</v>
      </c>
      <c r="L17" s="13">
        <f>(E55+E70+E36)/3</f>
        <v>0.011206</v>
      </c>
      <c r="M17" s="15"/>
    </row>
    <row r="18" ht="20.05" customHeight="1">
      <c r="A18" t="s" s="11">
        <v>14</v>
      </c>
      <c r="B18" t="s" s="12">
        <v>3</v>
      </c>
      <c r="C18" s="13">
        <v>17988</v>
      </c>
      <c r="D18" s="13">
        <v>10157</v>
      </c>
      <c r="E18" s="13">
        <v>0.001039</v>
      </c>
      <c r="F18" s="15"/>
      <c r="G18" t="s" s="16">
        <v>6</v>
      </c>
      <c r="H18" s="14">
        <f>(E6+E16+E31)/3</f>
        <v>5.83333333333333e-05</v>
      </c>
      <c r="I18" s="13">
        <f>(E10+E21+E26)/3</f>
        <v>0.00115466666666667</v>
      </c>
      <c r="J18" s="13">
        <f>(E46+E51+E66)/3</f>
        <v>0.00196166666666667</v>
      </c>
      <c r="K18" s="13">
        <f>(E41+E61+E76)/3</f>
        <v>0.00553466666666667</v>
      </c>
      <c r="L18" s="13">
        <f>(E71+E56+E36)</f>
        <v>0.035928</v>
      </c>
      <c r="M18" s="15"/>
    </row>
    <row r="19" ht="20.05" customHeight="1">
      <c r="A19" t="s" s="11">
        <v>14</v>
      </c>
      <c r="B19" t="s" s="12">
        <v>4</v>
      </c>
      <c r="C19" s="13">
        <v>25739</v>
      </c>
      <c r="D19" s="13">
        <v>18713</v>
      </c>
      <c r="E19" s="13">
        <v>0.001437</v>
      </c>
      <c r="F19" s="15"/>
      <c r="G19" s="15"/>
      <c r="H19" s="15"/>
      <c r="I19" s="15"/>
      <c r="J19" s="15"/>
      <c r="K19" s="15"/>
      <c r="L19" s="15"/>
      <c r="M19" s="15"/>
    </row>
    <row r="20" ht="20.05" customHeight="1">
      <c r="A20" t="s" s="11">
        <v>14</v>
      </c>
      <c r="B20" t="s" s="12">
        <v>5</v>
      </c>
      <c r="C20" s="13">
        <v>10864</v>
      </c>
      <c r="D20" s="13">
        <v>2970</v>
      </c>
      <c r="E20" s="13">
        <v>0.000845</v>
      </c>
      <c r="F20" s="15"/>
      <c r="G20" t="s" s="16">
        <v>15</v>
      </c>
      <c r="H20" s="15"/>
      <c r="I20" s="15"/>
      <c r="J20" s="15"/>
      <c r="K20" s="15"/>
      <c r="L20" s="15"/>
      <c r="M20" s="15"/>
    </row>
    <row r="21" ht="20.05" customHeight="1">
      <c r="A21" t="s" s="11">
        <v>14</v>
      </c>
      <c r="B21" t="s" s="12">
        <v>6</v>
      </c>
      <c r="C21" s="13">
        <v>16243</v>
      </c>
      <c r="D21" s="13">
        <v>8246</v>
      </c>
      <c r="E21" s="13">
        <v>0.001403</v>
      </c>
      <c r="F21" s="15"/>
      <c r="G21" t="s" s="16">
        <v>16</v>
      </c>
      <c r="H21" s="15"/>
      <c r="I21" s="15"/>
      <c r="J21" s="15"/>
      <c r="K21" s="15"/>
      <c r="L21" s="15"/>
      <c r="M21" s="15"/>
    </row>
    <row r="22" ht="20.05" customHeight="1">
      <c r="A22" t="s" s="11">
        <v>17</v>
      </c>
      <c r="B22" t="s" s="12">
        <v>2</v>
      </c>
      <c r="C22" s="13">
        <v>499500</v>
      </c>
      <c r="D22" s="13">
        <v>2997</v>
      </c>
      <c r="E22" s="13">
        <v>0.017076</v>
      </c>
      <c r="F22" s="15"/>
      <c r="G22" t="s" s="16">
        <v>18</v>
      </c>
      <c r="H22" s="13">
        <v>50</v>
      </c>
      <c r="I22" t="s" s="16">
        <v>10</v>
      </c>
      <c r="J22" t="s" s="16">
        <v>11</v>
      </c>
      <c r="K22" t="s" s="16">
        <v>12</v>
      </c>
      <c r="L22" t="s" s="16">
        <v>13</v>
      </c>
      <c r="M22" s="15"/>
    </row>
    <row r="23" ht="20.05" customHeight="1">
      <c r="A23" t="s" s="11">
        <v>17</v>
      </c>
      <c r="B23" t="s" s="12">
        <v>3</v>
      </c>
      <c r="C23" s="13">
        <v>499491</v>
      </c>
      <c r="D23" s="13">
        <v>4062</v>
      </c>
      <c r="E23" s="13">
        <v>0.017016</v>
      </c>
      <c r="F23" s="15"/>
      <c r="G23" t="s" s="16">
        <v>2</v>
      </c>
      <c r="H23" s="13">
        <f>(C$2+C12+C37)/3</f>
        <v>4166335.33333333</v>
      </c>
      <c r="I23" s="13">
        <f>(C7+C17+C22)/3</f>
        <v>337431</v>
      </c>
      <c r="J23" s="13">
        <f>(C47+C42+C62)/3</f>
        <v>1340669.66666667</v>
      </c>
      <c r="K23" s="13">
        <f>(C57+C37+C72)/3</f>
        <v>8354779.66666667</v>
      </c>
      <c r="L23" s="13">
        <f>(C67+C32+C52)/3</f>
        <v>33380746.3333333</v>
      </c>
      <c r="M23" s="15"/>
    </row>
    <row r="24" ht="20.05" customHeight="1">
      <c r="A24" t="s" s="11">
        <v>17</v>
      </c>
      <c r="B24" t="s" s="12">
        <v>4</v>
      </c>
      <c r="C24" s="13">
        <v>499480</v>
      </c>
      <c r="D24" s="13">
        <v>7626</v>
      </c>
      <c r="E24" s="13">
        <v>0.016977</v>
      </c>
      <c r="F24" s="15"/>
      <c r="G24" t="s" s="16">
        <v>3</v>
      </c>
      <c r="H24" s="13">
        <f>(C3+C13+C28)/3</f>
        <v>632</v>
      </c>
      <c r="I24" s="13">
        <f>(C8+C18+C23)/3</f>
        <v>338585</v>
      </c>
      <c r="J24" s="13">
        <f>(C48+C63+C43)/3</f>
        <v>1343404.66666667</v>
      </c>
      <c r="K24" s="13">
        <f>(C73+C58+C38)/3</f>
        <v>8361590.33333333</v>
      </c>
      <c r="L24" s="13">
        <f>(C68+C53+C33)/3</f>
        <v>33395504</v>
      </c>
      <c r="M24" s="15"/>
    </row>
    <row r="25" ht="20.05" customHeight="1">
      <c r="A25" t="s" s="11">
        <v>17</v>
      </c>
      <c r="B25" t="s" s="12">
        <v>5</v>
      </c>
      <c r="C25" s="13">
        <v>116126</v>
      </c>
      <c r="D25" s="13">
        <v>1583</v>
      </c>
      <c r="E25" s="13">
        <v>0.004518</v>
      </c>
      <c r="F25" s="15"/>
      <c r="G25" t="s" s="16">
        <v>4</v>
      </c>
      <c r="H25" s="13">
        <f>(C4+C14+C29)/3</f>
        <v>632</v>
      </c>
      <c r="I25" s="13">
        <f>(C9+C19+C24)/3</f>
        <v>339923.333333333</v>
      </c>
      <c r="J25" s="13">
        <f>(C44+C49+C64)/3</f>
        <v>1347224.66666667</v>
      </c>
      <c r="K25" s="13">
        <f>(C39+C64+C74)/3</f>
        <v>8994696</v>
      </c>
      <c r="L25" s="13">
        <f>(C69+C54+C34)/3</f>
        <v>33417992</v>
      </c>
      <c r="M25" s="15"/>
    </row>
    <row r="26" ht="20.05" customHeight="1">
      <c r="A26" t="s" s="11">
        <v>17</v>
      </c>
      <c r="B26" t="s" s="12">
        <v>6</v>
      </c>
      <c r="C26" s="13">
        <v>13057</v>
      </c>
      <c r="D26" s="13">
        <v>4699</v>
      </c>
      <c r="E26" s="13">
        <v>0.00143</v>
      </c>
      <c r="F26" s="15"/>
      <c r="G26" t="s" s="16">
        <v>5</v>
      </c>
      <c r="H26" s="13">
        <f>(C5+C15+C30)/3</f>
        <v>290.666666666667</v>
      </c>
      <c r="I26" s="13">
        <f>(C10+C20+C25)/3</f>
        <v>45387</v>
      </c>
      <c r="J26" s="13">
        <f>(C45+C50+C65)/3</f>
        <v>168263.666666667</v>
      </c>
      <c r="K26" s="13">
        <f>(C40+C60+C75)/3</f>
        <v>998153</v>
      </c>
      <c r="L26" s="13">
        <f>(C70+C55+C35)/3</f>
        <v>3983441.66666667</v>
      </c>
      <c r="M26" s="15"/>
    </row>
    <row r="27" ht="20.05" customHeight="1">
      <c r="A27" t="s" s="11">
        <v>19</v>
      </c>
      <c r="B27" t="s" s="12">
        <v>2</v>
      </c>
      <c r="C27" s="13">
        <v>1225</v>
      </c>
      <c r="D27" s="13">
        <v>147</v>
      </c>
      <c r="E27" s="14">
        <v>7.499999999999999e-05</v>
      </c>
      <c r="F27" s="15"/>
      <c r="G27" t="s" s="16">
        <v>6</v>
      </c>
      <c r="H27" s="13">
        <f>(C6+C16+C31)/3</f>
        <v>265.666666666667</v>
      </c>
      <c r="I27" s="13">
        <f>(C11+C21+C26)/3</f>
        <v>10099.6666666667</v>
      </c>
      <c r="J27" s="13">
        <f>(C46+C51+C66)/3</f>
        <v>22517.6666666667</v>
      </c>
      <c r="K27" s="13">
        <f>(C41+C76+C61)/3</f>
        <v>67020</v>
      </c>
      <c r="L27" s="13">
        <f>(C71+C56+C36)/3</f>
        <v>145243</v>
      </c>
      <c r="M27" s="15"/>
    </row>
    <row r="28" ht="20.05" customHeight="1">
      <c r="A28" t="s" s="11">
        <v>19</v>
      </c>
      <c r="B28" t="s" s="12">
        <v>3</v>
      </c>
      <c r="C28" s="13">
        <v>98</v>
      </c>
      <c r="D28" s="13">
        <v>3</v>
      </c>
      <c r="E28" s="18">
        <v>3e-05</v>
      </c>
      <c r="F28" s="15"/>
      <c r="G28" s="15"/>
      <c r="H28" s="15"/>
      <c r="I28" s="15"/>
      <c r="J28" s="15"/>
      <c r="K28" s="15"/>
      <c r="L28" s="15"/>
      <c r="M28" s="15"/>
    </row>
    <row r="29" ht="20.05" customHeight="1">
      <c r="A29" t="s" s="11">
        <v>19</v>
      </c>
      <c r="B29" t="s" s="12">
        <v>4</v>
      </c>
      <c r="C29" s="13">
        <v>98</v>
      </c>
      <c r="D29" s="13">
        <v>3</v>
      </c>
      <c r="E29" s="18">
        <v>3e-05</v>
      </c>
      <c r="F29" s="15"/>
      <c r="G29" s="15"/>
      <c r="H29" s="15"/>
      <c r="I29" s="15"/>
      <c r="J29" s="15"/>
      <c r="K29" s="15"/>
      <c r="L29" s="15"/>
      <c r="M29" s="15"/>
    </row>
    <row r="30" ht="20.05" customHeight="1">
      <c r="A30" t="s" s="11">
        <v>19</v>
      </c>
      <c r="B30" t="s" s="12">
        <v>5</v>
      </c>
      <c r="C30" s="13">
        <v>254</v>
      </c>
      <c r="D30" s="13">
        <v>64</v>
      </c>
      <c r="E30" s="14">
        <v>4.6e-05</v>
      </c>
      <c r="F30" s="15"/>
      <c r="G30" t="s" s="16">
        <v>20</v>
      </c>
      <c r="H30" s="15"/>
      <c r="I30" s="15"/>
      <c r="J30" s="15"/>
      <c r="K30" s="15"/>
      <c r="L30" s="15"/>
      <c r="M30" s="15"/>
    </row>
    <row r="31" ht="20.05" customHeight="1">
      <c r="A31" t="s" s="11">
        <v>19</v>
      </c>
      <c r="B31" t="s" s="12">
        <v>6</v>
      </c>
      <c r="C31" s="13">
        <v>49</v>
      </c>
      <c r="D31" s="13">
        <v>0</v>
      </c>
      <c r="E31" s="14">
        <v>2.3e-05</v>
      </c>
      <c r="F31" s="15"/>
      <c r="G31" t="s" s="16">
        <v>18</v>
      </c>
      <c r="H31" s="13">
        <v>50</v>
      </c>
      <c r="I31" t="s" s="16">
        <v>10</v>
      </c>
      <c r="J31" t="s" s="16">
        <v>11</v>
      </c>
      <c r="K31" t="s" s="16">
        <v>12</v>
      </c>
      <c r="L31" t="s" s="16">
        <v>13</v>
      </c>
      <c r="M31" s="15"/>
    </row>
    <row r="32" ht="20.05" customHeight="1">
      <c r="A32" t="s" s="11">
        <v>21</v>
      </c>
      <c r="B32" t="s" s="12">
        <v>2</v>
      </c>
      <c r="C32" s="13">
        <v>49995000</v>
      </c>
      <c r="D32" s="13">
        <v>29997</v>
      </c>
      <c r="E32" s="13">
        <v>1.722538</v>
      </c>
      <c r="F32" s="15"/>
      <c r="G32" t="s" s="16">
        <v>2</v>
      </c>
      <c r="H32" s="13">
        <f>(D$2+D12+D27)/3</f>
        <v>154.333333333333</v>
      </c>
      <c r="I32" s="13">
        <f>(D7+D17+D22)/3</f>
        <v>3768.666666666670</v>
      </c>
      <c r="J32" s="13">
        <f>(D42+D47+D62)/3</f>
        <v>7948</v>
      </c>
      <c r="K32" s="13">
        <f>(D57+D72+D37)/3</f>
        <v>20862.6666666667</v>
      </c>
      <c r="L32" s="13">
        <f>(D32+D52+D67)/3</f>
        <v>43266.6666666667</v>
      </c>
      <c r="M32" s="15"/>
    </row>
    <row r="33" ht="20.05" customHeight="1">
      <c r="A33" t="s" s="11">
        <v>21</v>
      </c>
      <c r="B33" t="s" s="12">
        <v>3</v>
      </c>
      <c r="C33" s="13">
        <v>49994994</v>
      </c>
      <c r="D33" s="13">
        <v>31065</v>
      </c>
      <c r="E33" s="13">
        <v>1.725697</v>
      </c>
      <c r="F33" s="15"/>
      <c r="G33" t="s" s="16">
        <v>3</v>
      </c>
      <c r="H33" s="13">
        <f>(D3+D13+D28)/3</f>
        <v>539.666666666667</v>
      </c>
      <c r="I33" s="13">
        <f>(D8+D18+D23)/3</f>
        <v>5688.666666666670</v>
      </c>
      <c r="J33" s="13">
        <f>(D43+D48+D63)/3</f>
        <v>11541.6666666667</v>
      </c>
      <c r="K33" s="13">
        <f>(D38+D58+D73)/3</f>
        <v>28708.3333333333</v>
      </c>
      <c r="L33" s="13">
        <f>(D33+D53+D68)/3</f>
        <v>59319.3333333333</v>
      </c>
      <c r="M33" s="15"/>
    </row>
    <row r="34" ht="20.05" customHeight="1">
      <c r="A34" t="s" s="11">
        <v>21</v>
      </c>
      <c r="B34" t="s" s="12">
        <v>4</v>
      </c>
      <c r="C34" s="13">
        <v>49994989</v>
      </c>
      <c r="D34" s="13">
        <v>34635</v>
      </c>
      <c r="E34" s="13">
        <v>1.713872</v>
      </c>
      <c r="F34" s="15"/>
      <c r="G34" t="s" s="16">
        <v>4</v>
      </c>
      <c r="H34" s="13">
        <f>(D4+D14+D29)/3</f>
        <v>539.666666666667</v>
      </c>
      <c r="I34" s="13">
        <f>(D9+D19+D24)/3</f>
        <v>9678.666666666670</v>
      </c>
      <c r="J34" s="13">
        <f>(D44+D49+D64)/3</f>
        <v>18347.6666666667</v>
      </c>
      <c r="K34" s="13">
        <f>(D59+D74+D39)/3</f>
        <v>43916.6666666667</v>
      </c>
      <c r="L34" s="13">
        <f>(D34+D69+D54)/3</f>
        <v>86826.6666666667</v>
      </c>
      <c r="M34" s="15"/>
    </row>
    <row r="35" ht="20.05" customHeight="1">
      <c r="A35" t="s" s="11">
        <v>21</v>
      </c>
      <c r="B35" t="s" s="12">
        <v>5</v>
      </c>
      <c r="C35" s="13">
        <v>11688977</v>
      </c>
      <c r="D35" s="13">
        <v>15655</v>
      </c>
      <c r="E35" s="13">
        <v>0.438725</v>
      </c>
      <c r="F35" s="15"/>
      <c r="G35" t="s" s="16">
        <v>5</v>
      </c>
      <c r="H35" s="13">
        <f>(D5+D15+D30)/3</f>
        <v>81.3333333333333</v>
      </c>
      <c r="I35" s="13">
        <f>(D10+D20+D25)/3</f>
        <v>1921</v>
      </c>
      <c r="J35" s="13">
        <f>(D45+D65+D50)/3</f>
        <v>4018.666666666670</v>
      </c>
      <c r="K35" s="13">
        <f>(D40+D60+D75)/3</f>
        <v>10597.3333333333</v>
      </c>
      <c r="L35" s="13">
        <f>(D55+D70+D35)/3</f>
        <v>21960</v>
      </c>
      <c r="M35" s="15"/>
    </row>
    <row r="36" ht="20.05" customHeight="1">
      <c r="A36" t="s" s="11">
        <v>21</v>
      </c>
      <c r="B36" t="s" s="12">
        <v>6</v>
      </c>
      <c r="C36" s="13">
        <v>187390</v>
      </c>
      <c r="D36" s="13">
        <v>64396</v>
      </c>
      <c r="E36" s="13">
        <v>0.017208</v>
      </c>
      <c r="F36" s="15"/>
      <c r="G36" t="s" s="16">
        <v>6</v>
      </c>
      <c r="H36" s="13">
        <f>(D6+D16+D31)/3</f>
        <v>109.666666666667</v>
      </c>
      <c r="I36" s="13">
        <f>(D11+D26+D21)/3</f>
        <v>4315</v>
      </c>
      <c r="J36" s="13">
        <f>(D46+D66+D51)/3</f>
        <v>9613.333333333330</v>
      </c>
      <c r="K36" s="13">
        <f>(D41+D61+D76)/3</f>
        <v>28084.6666666667</v>
      </c>
      <c r="L36" s="13">
        <f>(D36+D56+D71)/3</f>
        <v>60943.6666666667</v>
      </c>
      <c r="M36" s="15"/>
    </row>
    <row r="37" ht="20.05" customHeight="1">
      <c r="A37" t="s" s="11">
        <v>22</v>
      </c>
      <c r="B37" t="s" s="12">
        <v>2</v>
      </c>
      <c r="C37" s="13">
        <v>12497500</v>
      </c>
      <c r="D37" s="13">
        <v>14997</v>
      </c>
      <c r="E37" s="13">
        <v>0.430142</v>
      </c>
      <c r="F37" s="15"/>
      <c r="G37" s="15"/>
      <c r="H37" s="15"/>
      <c r="I37" s="15"/>
      <c r="J37" s="15"/>
      <c r="K37" s="15"/>
      <c r="L37" s="15"/>
      <c r="M37" s="15"/>
    </row>
    <row r="38" ht="20.05" customHeight="1">
      <c r="A38" t="s" s="11">
        <v>22</v>
      </c>
      <c r="B38" t="s" s="12">
        <v>3</v>
      </c>
      <c r="C38" s="13">
        <v>12496276</v>
      </c>
      <c r="D38" s="13">
        <v>14847</v>
      </c>
      <c r="E38" s="13">
        <v>0.429543</v>
      </c>
      <c r="F38" s="15"/>
      <c r="G38" s="15"/>
      <c r="H38" s="15"/>
      <c r="I38" s="15"/>
      <c r="J38" s="15"/>
      <c r="K38" s="15"/>
      <c r="L38" s="15"/>
      <c r="M38" s="15"/>
    </row>
    <row r="39" ht="20.05" customHeight="1">
      <c r="A39" t="s" s="11">
        <v>22</v>
      </c>
      <c r="B39" t="s" s="12">
        <v>4</v>
      </c>
      <c r="C39" s="13">
        <v>12492551</v>
      </c>
      <c r="D39" s="13">
        <v>14697</v>
      </c>
      <c r="E39" s="13">
        <v>0.427587</v>
      </c>
      <c r="F39" s="15"/>
      <c r="G39" s="15"/>
      <c r="H39" s="15"/>
      <c r="I39" s="15"/>
      <c r="J39" s="15"/>
      <c r="K39" s="15"/>
      <c r="L39" s="15"/>
      <c r="M39" s="15"/>
    </row>
    <row r="40" ht="20.05" customHeight="1">
      <c r="A40" t="s" s="11">
        <v>22</v>
      </c>
      <c r="B40" t="s" s="12">
        <v>5</v>
      </c>
      <c r="C40" s="13">
        <v>57750</v>
      </c>
      <c r="D40" s="13">
        <v>6074</v>
      </c>
      <c r="E40" s="13">
        <v>0.003146</v>
      </c>
      <c r="F40" s="15"/>
      <c r="G40" s="15"/>
      <c r="H40" s="15"/>
      <c r="I40" s="15"/>
      <c r="J40" s="15"/>
      <c r="K40" s="15"/>
      <c r="L40" s="15"/>
      <c r="M40" s="15"/>
    </row>
    <row r="41" ht="20.05" customHeight="1">
      <c r="A41" t="s" s="11">
        <v>22</v>
      </c>
      <c r="B41" t="s" s="12">
        <v>6</v>
      </c>
      <c r="C41" s="13">
        <v>4999</v>
      </c>
      <c r="D41" s="13">
        <v>0</v>
      </c>
      <c r="E41" s="13">
        <v>0.000249</v>
      </c>
      <c r="F41" s="15"/>
      <c r="G41" s="15"/>
      <c r="H41" s="15"/>
      <c r="I41" s="15"/>
      <c r="J41" s="15"/>
      <c r="K41" s="15"/>
      <c r="L41" s="15"/>
      <c r="M41" s="15"/>
    </row>
    <row r="42" ht="20.05" customHeight="1">
      <c r="A42" t="s" s="11">
        <v>23</v>
      </c>
      <c r="B42" t="s" s="12">
        <v>2</v>
      </c>
      <c r="C42" s="13">
        <v>1999000</v>
      </c>
      <c r="D42" s="13">
        <v>5997</v>
      </c>
      <c r="E42" s="13">
        <v>0.068054</v>
      </c>
      <c r="F42" s="15"/>
      <c r="G42" s="15"/>
      <c r="H42" s="15"/>
      <c r="I42" s="15"/>
      <c r="J42" s="15"/>
      <c r="K42" s="15"/>
      <c r="L42" s="15"/>
      <c r="M42" s="15"/>
    </row>
    <row r="43" ht="20.05" customHeight="1">
      <c r="A43" t="s" s="11">
        <v>23</v>
      </c>
      <c r="B43" t="s" s="12">
        <v>3</v>
      </c>
      <c r="C43" s="13">
        <v>1998991</v>
      </c>
      <c r="D43" s="13">
        <v>7062</v>
      </c>
      <c r="E43" s="13">
        <v>0.068229</v>
      </c>
      <c r="F43" s="15"/>
      <c r="G43" s="15"/>
      <c r="H43" s="15"/>
      <c r="I43" s="15"/>
      <c r="J43" s="15"/>
      <c r="K43" s="15"/>
      <c r="L43" s="15"/>
      <c r="M43" s="15"/>
    </row>
    <row r="44" ht="20.05" customHeight="1">
      <c r="A44" t="s" s="11">
        <v>23</v>
      </c>
      <c r="B44" t="s" s="12">
        <v>4</v>
      </c>
      <c r="C44" s="13">
        <v>1998985</v>
      </c>
      <c r="D44" s="13">
        <v>10631</v>
      </c>
      <c r="E44" s="13">
        <v>0.068609</v>
      </c>
      <c r="F44" s="15"/>
      <c r="G44" s="15"/>
      <c r="H44" s="15"/>
      <c r="I44" s="15"/>
      <c r="J44" s="15"/>
      <c r="K44" s="15"/>
      <c r="L44" s="15"/>
      <c r="M44" s="15"/>
    </row>
    <row r="45" ht="20.05" customHeight="1">
      <c r="A45" t="s" s="11">
        <v>23</v>
      </c>
      <c r="B45" t="s" s="12">
        <v>5</v>
      </c>
      <c r="C45" s="13">
        <v>462720</v>
      </c>
      <c r="D45" s="13">
        <v>3157</v>
      </c>
      <c r="E45" s="13">
        <v>0.017732</v>
      </c>
      <c r="F45" s="15"/>
      <c r="G45" s="15"/>
      <c r="H45" s="15"/>
      <c r="I45" s="15"/>
      <c r="J45" s="15"/>
      <c r="K45" s="15"/>
      <c r="L45" s="15"/>
      <c r="M45" s="15"/>
    </row>
    <row r="46" ht="20.05" customHeight="1">
      <c r="A46" t="s" s="11">
        <v>23</v>
      </c>
      <c r="B46" t="s" s="12">
        <v>6</v>
      </c>
      <c r="C46" s="13">
        <v>29100</v>
      </c>
      <c r="D46" s="13">
        <v>10382</v>
      </c>
      <c r="E46" s="13">
        <v>0.002817</v>
      </c>
      <c r="F46" s="15"/>
      <c r="G46" s="15"/>
      <c r="H46" s="15"/>
      <c r="I46" s="15"/>
      <c r="J46" s="15"/>
      <c r="K46" s="15"/>
      <c r="L46" s="15"/>
      <c r="M46" s="15"/>
    </row>
    <row r="47" ht="20.05" customHeight="1">
      <c r="A47" t="s" s="11">
        <v>24</v>
      </c>
      <c r="B47" t="s" s="12">
        <v>2</v>
      </c>
      <c r="C47" s="13">
        <v>24009</v>
      </c>
      <c r="D47" s="13">
        <v>11850</v>
      </c>
      <c r="E47" s="13">
        <v>0.001501</v>
      </c>
      <c r="F47" s="15"/>
      <c r="G47" s="15"/>
      <c r="H47" s="15"/>
      <c r="I47" s="15"/>
      <c r="J47" s="15"/>
      <c r="K47" s="15"/>
      <c r="L47" s="15"/>
      <c r="M47" s="15"/>
    </row>
    <row r="48" ht="20.05" customHeight="1">
      <c r="A48" t="s" s="11">
        <v>24</v>
      </c>
      <c r="B48" t="s" s="12">
        <v>3</v>
      </c>
      <c r="C48" s="13">
        <v>33447</v>
      </c>
      <c r="D48" s="13">
        <v>21716</v>
      </c>
      <c r="E48" s="13">
        <v>0.001935</v>
      </c>
      <c r="F48" s="15"/>
      <c r="G48" s="15"/>
      <c r="H48" s="15"/>
      <c r="I48" s="15"/>
      <c r="J48" s="15"/>
      <c r="K48" s="15"/>
      <c r="L48" s="15"/>
      <c r="M48" s="15"/>
    </row>
    <row r="49" ht="20.05" customHeight="1">
      <c r="A49" t="s" s="11">
        <v>24</v>
      </c>
      <c r="B49" t="s" s="12">
        <v>4</v>
      </c>
      <c r="C49" s="13">
        <v>48638</v>
      </c>
      <c r="D49" s="13">
        <v>38715</v>
      </c>
      <c r="E49" s="13">
        <v>0.00283</v>
      </c>
      <c r="F49" s="15"/>
      <c r="G49" s="15"/>
      <c r="H49" s="15"/>
      <c r="I49" s="15"/>
      <c r="J49" s="15"/>
      <c r="K49" s="15"/>
      <c r="L49" s="15"/>
      <c r="M49" s="15"/>
    </row>
    <row r="50" ht="20.05" customHeight="1">
      <c r="A50" t="s" s="11">
        <v>24</v>
      </c>
      <c r="B50" t="s" s="12">
        <v>5</v>
      </c>
      <c r="C50" s="13">
        <v>21727</v>
      </c>
      <c r="D50" s="13">
        <v>6497</v>
      </c>
      <c r="E50" s="13">
        <v>0.001612</v>
      </c>
      <c r="F50" s="15"/>
      <c r="G50" s="15"/>
      <c r="H50" s="15"/>
      <c r="I50" s="15"/>
      <c r="J50" s="15"/>
      <c r="K50" s="15"/>
      <c r="L50" s="15"/>
      <c r="M50" s="15"/>
    </row>
    <row r="51" ht="20.05" customHeight="1">
      <c r="A51" t="s" s="11">
        <v>24</v>
      </c>
      <c r="B51" t="s" s="12">
        <v>6</v>
      </c>
      <c r="C51" s="13">
        <v>36454</v>
      </c>
      <c r="D51" s="13">
        <v>18458</v>
      </c>
      <c r="E51" s="13">
        <v>0.00293</v>
      </c>
      <c r="F51" s="15"/>
      <c r="G51" s="15"/>
      <c r="H51" s="15"/>
      <c r="I51" s="15"/>
      <c r="J51" s="15"/>
      <c r="K51" s="15"/>
      <c r="L51" s="15"/>
      <c r="M51" s="15"/>
    </row>
    <row r="52" ht="20.05" customHeight="1">
      <c r="A52" t="s" s="11">
        <v>25</v>
      </c>
      <c r="B52" t="s" s="12">
        <v>2</v>
      </c>
      <c r="C52" s="13">
        <v>152239</v>
      </c>
      <c r="D52" s="13">
        <v>69806</v>
      </c>
      <c r="E52" s="13">
        <v>0.008919</v>
      </c>
      <c r="F52" s="15"/>
      <c r="G52" s="15"/>
      <c r="H52" s="15"/>
      <c r="I52" s="15"/>
      <c r="J52" s="15"/>
      <c r="K52" s="15"/>
      <c r="L52" s="15"/>
      <c r="M52" s="15"/>
    </row>
    <row r="53" ht="20.05" customHeight="1">
      <c r="A53" t="s" s="11">
        <v>25</v>
      </c>
      <c r="B53" t="s" s="12">
        <v>3</v>
      </c>
      <c r="C53" s="13">
        <v>197742</v>
      </c>
      <c r="D53" s="13">
        <v>117046</v>
      </c>
      <c r="E53" s="13">
        <v>0.01105</v>
      </c>
      <c r="F53" s="15"/>
      <c r="G53" s="15"/>
      <c r="H53" s="15"/>
      <c r="I53" s="15"/>
      <c r="J53" s="15"/>
      <c r="K53" s="15"/>
      <c r="L53" s="15"/>
      <c r="M53" s="15"/>
    </row>
    <row r="54" ht="20.05" customHeight="1">
      <c r="A54" t="s" s="11">
        <v>25</v>
      </c>
      <c r="B54" t="s" s="12">
        <v>4</v>
      </c>
      <c r="C54" s="13">
        <v>268936</v>
      </c>
      <c r="D54" s="13">
        <v>196148</v>
      </c>
      <c r="E54" s="13">
        <v>0.015596</v>
      </c>
      <c r="F54" s="15"/>
      <c r="G54" s="15"/>
      <c r="H54" s="15"/>
      <c r="I54" s="15"/>
      <c r="J54" s="15"/>
      <c r="K54" s="15"/>
      <c r="L54" s="15"/>
      <c r="M54" s="15"/>
    </row>
    <row r="55" ht="20.05" customHeight="1">
      <c r="A55" t="s" s="11">
        <v>25</v>
      </c>
      <c r="B55" t="s" s="12">
        <v>5</v>
      </c>
      <c r="C55" s="13">
        <v>135884</v>
      </c>
      <c r="D55" s="13">
        <v>38135</v>
      </c>
      <c r="E55" s="13">
        <v>0.009512</v>
      </c>
      <c r="F55" s="15"/>
      <c r="G55" s="15"/>
      <c r="H55" s="15"/>
      <c r="I55" s="15"/>
      <c r="J55" s="15"/>
      <c r="K55" s="15"/>
      <c r="L55" s="15"/>
      <c r="M55" s="15"/>
    </row>
    <row r="56" ht="20.05" customHeight="1">
      <c r="A56" t="s" s="11">
        <v>25</v>
      </c>
      <c r="B56" t="s" s="12">
        <v>6</v>
      </c>
      <c r="C56" s="13">
        <v>238340</v>
      </c>
      <c r="D56" s="13">
        <v>118435</v>
      </c>
      <c r="E56" s="13">
        <v>0.01819</v>
      </c>
      <c r="F56" s="15"/>
      <c r="G56" s="15"/>
      <c r="H56" s="15"/>
      <c r="I56" s="15"/>
      <c r="J56" s="15"/>
      <c r="K56" s="15"/>
      <c r="L56" s="15"/>
      <c r="M56" s="15"/>
    </row>
    <row r="57" ht="20.05" customHeight="1">
      <c r="A57" t="s" s="11">
        <v>26</v>
      </c>
      <c r="B57" t="s" s="12">
        <v>2</v>
      </c>
      <c r="C57" s="13">
        <v>69339</v>
      </c>
      <c r="D57" s="13">
        <v>32594</v>
      </c>
      <c r="E57" s="13">
        <v>0.004192</v>
      </c>
      <c r="F57" s="15"/>
      <c r="G57" s="15"/>
      <c r="H57" s="15"/>
      <c r="I57" s="15"/>
      <c r="J57" s="15"/>
      <c r="K57" s="15"/>
      <c r="L57" s="15"/>
      <c r="M57" s="15"/>
    </row>
    <row r="58" ht="20.05" customHeight="1">
      <c r="A58" t="s" s="11">
        <v>26</v>
      </c>
      <c r="B58" t="s" s="12">
        <v>3</v>
      </c>
      <c r="C58" s="13">
        <v>90999</v>
      </c>
      <c r="D58" s="13">
        <v>55211</v>
      </c>
      <c r="E58" s="13">
        <v>0.00526</v>
      </c>
      <c r="F58" s="15"/>
      <c r="G58" s="15"/>
      <c r="H58" s="15"/>
      <c r="I58" s="15"/>
      <c r="J58" s="15"/>
      <c r="K58" s="15"/>
      <c r="L58" s="15"/>
      <c r="M58" s="15"/>
    </row>
    <row r="59" ht="20.05" customHeight="1">
      <c r="A59" t="s" s="11">
        <v>26</v>
      </c>
      <c r="B59" t="s" s="12">
        <v>4</v>
      </c>
      <c r="C59" s="13">
        <v>129207</v>
      </c>
      <c r="D59" s="13">
        <v>97421</v>
      </c>
      <c r="E59" s="13">
        <v>0.007566</v>
      </c>
      <c r="F59" s="15"/>
      <c r="G59" s="15"/>
      <c r="H59" s="15"/>
      <c r="I59" s="15"/>
      <c r="J59" s="15"/>
      <c r="K59" s="15"/>
      <c r="L59" s="15"/>
      <c r="M59" s="15"/>
    </row>
    <row r="60" ht="20.05" customHeight="1">
      <c r="A60" t="s" s="11">
        <v>26</v>
      </c>
      <c r="B60" t="s" s="12">
        <v>5</v>
      </c>
      <c r="C60" s="13">
        <v>64138</v>
      </c>
      <c r="D60" s="13">
        <v>17791</v>
      </c>
      <c r="E60" s="13">
        <v>0.004574</v>
      </c>
      <c r="F60" s="15"/>
      <c r="G60" s="15"/>
      <c r="H60" s="15"/>
      <c r="I60" s="15"/>
      <c r="J60" s="15"/>
      <c r="K60" s="15"/>
      <c r="L60" s="15"/>
      <c r="M60" s="15"/>
    </row>
    <row r="61" ht="20.05" customHeight="1">
      <c r="A61" t="s" s="11">
        <v>26</v>
      </c>
      <c r="B61" t="s" s="12">
        <v>6</v>
      </c>
      <c r="C61" s="13">
        <v>109291</v>
      </c>
      <c r="D61" s="13">
        <v>54276</v>
      </c>
      <c r="E61" s="13">
        <v>0.008385</v>
      </c>
      <c r="F61" s="15"/>
      <c r="G61" s="15"/>
      <c r="H61" s="15"/>
      <c r="I61" s="15"/>
      <c r="J61" s="15"/>
      <c r="K61" s="15"/>
      <c r="L61" s="15"/>
      <c r="M61" s="15"/>
    </row>
    <row r="62" ht="20.05" customHeight="1">
      <c r="A62" t="s" s="11">
        <v>27</v>
      </c>
      <c r="B62" t="s" s="12">
        <v>2</v>
      </c>
      <c r="C62" s="13">
        <v>1999000</v>
      </c>
      <c r="D62" s="13">
        <v>5997</v>
      </c>
      <c r="E62" s="13">
        <v>0.068684</v>
      </c>
      <c r="F62" s="15"/>
      <c r="G62" s="15"/>
      <c r="H62" s="15"/>
      <c r="I62" s="15"/>
      <c r="J62" s="15"/>
      <c r="K62" s="15"/>
      <c r="L62" s="15"/>
      <c r="M62" s="15"/>
    </row>
    <row r="63" ht="20.05" customHeight="1">
      <c r="A63" t="s" s="11">
        <v>27</v>
      </c>
      <c r="B63" t="s" s="12">
        <v>3</v>
      </c>
      <c r="C63" s="13">
        <v>1997776</v>
      </c>
      <c r="D63" s="13">
        <v>5847</v>
      </c>
      <c r="E63" s="13">
        <v>0.06818200000000001</v>
      </c>
      <c r="F63" s="15"/>
      <c r="G63" s="15"/>
      <c r="H63" s="15"/>
      <c r="I63" s="15"/>
      <c r="J63" s="15"/>
      <c r="K63" s="15"/>
      <c r="L63" s="15"/>
      <c r="M63" s="15"/>
    </row>
    <row r="64" ht="20.05" customHeight="1">
      <c r="A64" t="s" s="11">
        <v>27</v>
      </c>
      <c r="B64" t="s" s="12">
        <v>4</v>
      </c>
      <c r="C64" s="13">
        <v>1994051</v>
      </c>
      <c r="D64" s="13">
        <v>5697</v>
      </c>
      <c r="E64" s="13">
        <v>0.071784</v>
      </c>
      <c r="F64" s="15"/>
      <c r="G64" s="15"/>
      <c r="H64" s="15"/>
      <c r="I64" s="15"/>
      <c r="J64" s="15"/>
      <c r="K64" s="15"/>
      <c r="L64" s="15"/>
      <c r="M64" s="15"/>
    </row>
    <row r="65" ht="20.05" customHeight="1">
      <c r="A65" t="s" s="11">
        <v>27</v>
      </c>
      <c r="B65" t="s" s="12">
        <v>5</v>
      </c>
      <c r="C65" s="13">
        <v>20344</v>
      </c>
      <c r="D65" s="13">
        <v>2402</v>
      </c>
      <c r="E65" s="13">
        <v>0.001592</v>
      </c>
      <c r="F65" s="15"/>
      <c r="G65" s="15"/>
      <c r="H65" s="15"/>
      <c r="I65" s="15"/>
      <c r="J65" s="15"/>
      <c r="K65" s="15"/>
      <c r="L65" s="15"/>
      <c r="M65" s="15"/>
    </row>
    <row r="66" ht="20.05" customHeight="1">
      <c r="A66" t="s" s="11">
        <v>27</v>
      </c>
      <c r="B66" t="s" s="12">
        <v>6</v>
      </c>
      <c r="C66" s="13">
        <v>1999</v>
      </c>
      <c r="D66" s="13">
        <v>0</v>
      </c>
      <c r="E66" s="13">
        <v>0.000138</v>
      </c>
      <c r="F66" s="15"/>
      <c r="G66" s="15"/>
      <c r="H66" s="15"/>
      <c r="I66" s="15"/>
      <c r="J66" s="15"/>
      <c r="K66" s="15"/>
      <c r="L66" s="15"/>
      <c r="M66" s="15"/>
    </row>
    <row r="67" ht="20.05" customHeight="1">
      <c r="A67" t="s" s="11">
        <v>28</v>
      </c>
      <c r="B67" t="s" s="12">
        <v>2</v>
      </c>
      <c r="C67" s="13">
        <v>49995000</v>
      </c>
      <c r="D67" s="13">
        <v>29997</v>
      </c>
      <c r="E67" s="13">
        <v>1.756665</v>
      </c>
      <c r="F67" s="15"/>
      <c r="G67" s="15"/>
      <c r="H67" s="15"/>
      <c r="I67" s="15"/>
      <c r="J67" s="15"/>
      <c r="K67" s="15"/>
      <c r="L67" s="15"/>
      <c r="M67" s="15"/>
    </row>
    <row r="68" ht="20.05" customHeight="1">
      <c r="A68" t="s" s="11">
        <v>28</v>
      </c>
      <c r="B68" t="s" s="12">
        <v>3</v>
      </c>
      <c r="C68" s="13">
        <v>49993776</v>
      </c>
      <c r="D68" s="13">
        <v>29847</v>
      </c>
      <c r="E68" s="13">
        <v>1.731943</v>
      </c>
      <c r="F68" s="15"/>
      <c r="G68" s="15"/>
      <c r="H68" s="15"/>
      <c r="I68" s="15"/>
      <c r="J68" s="15"/>
      <c r="K68" s="15"/>
      <c r="L68" s="15"/>
      <c r="M68" s="15"/>
    </row>
    <row r="69" ht="20.05" customHeight="1">
      <c r="A69" t="s" s="11">
        <v>28</v>
      </c>
      <c r="B69" t="s" s="12">
        <v>4</v>
      </c>
      <c r="C69" s="13">
        <v>49990051</v>
      </c>
      <c r="D69" s="13">
        <v>29697</v>
      </c>
      <c r="E69" s="13">
        <v>1.730583</v>
      </c>
      <c r="F69" s="15"/>
      <c r="G69" s="15"/>
      <c r="H69" s="15"/>
      <c r="I69" s="15"/>
      <c r="J69" s="15"/>
      <c r="K69" s="15"/>
      <c r="L69" s="15"/>
      <c r="M69" s="15"/>
    </row>
    <row r="70" ht="20.05" customHeight="1">
      <c r="A70" t="s" s="11">
        <v>28</v>
      </c>
      <c r="B70" t="s" s="12">
        <v>5</v>
      </c>
      <c r="C70" s="13">
        <v>125464</v>
      </c>
      <c r="D70" s="13">
        <v>12090</v>
      </c>
      <c r="E70" s="13">
        <v>0.006898</v>
      </c>
      <c r="F70" s="15"/>
      <c r="G70" s="15"/>
      <c r="H70" s="15"/>
      <c r="I70" s="15"/>
      <c r="J70" s="15"/>
      <c r="K70" s="15"/>
      <c r="L70" s="15"/>
      <c r="M70" s="15"/>
    </row>
    <row r="71" ht="20.05" customHeight="1">
      <c r="A71" t="s" s="11">
        <v>28</v>
      </c>
      <c r="B71" t="s" s="12">
        <v>6</v>
      </c>
      <c r="C71" s="13">
        <v>9999</v>
      </c>
      <c r="D71" s="13">
        <v>0</v>
      </c>
      <c r="E71" s="13">
        <v>0.00053</v>
      </c>
      <c r="F71" s="15"/>
      <c r="G71" s="15"/>
      <c r="H71" s="15"/>
      <c r="I71" s="15"/>
      <c r="J71" s="15"/>
      <c r="K71" s="15"/>
      <c r="L71" s="15"/>
      <c r="M71" s="15"/>
    </row>
    <row r="72" ht="20.05" customHeight="1">
      <c r="A72" t="s" s="11">
        <v>29</v>
      </c>
      <c r="B72" t="s" s="12">
        <v>2</v>
      </c>
      <c r="C72" s="13">
        <v>12497500</v>
      </c>
      <c r="D72" s="13">
        <v>14997</v>
      </c>
      <c r="E72" s="13">
        <v>0.434351</v>
      </c>
      <c r="F72" s="15"/>
      <c r="G72" s="15"/>
      <c r="H72" s="15"/>
      <c r="I72" s="15"/>
      <c r="J72" s="15"/>
      <c r="K72" s="15"/>
      <c r="L72" s="15"/>
      <c r="M72" s="15"/>
    </row>
    <row r="73" ht="20.05" customHeight="1">
      <c r="A73" t="s" s="11">
        <v>29</v>
      </c>
      <c r="B73" t="s" s="12">
        <v>3</v>
      </c>
      <c r="C73" s="13">
        <v>12497496</v>
      </c>
      <c r="D73" s="13">
        <v>16067</v>
      </c>
      <c r="E73" s="13">
        <v>0.429345</v>
      </c>
      <c r="F73" s="15"/>
      <c r="G73" s="15"/>
      <c r="H73" s="15"/>
      <c r="I73" s="15"/>
      <c r="J73" s="15"/>
      <c r="K73" s="15"/>
      <c r="L73" s="15"/>
      <c r="M73" s="15"/>
    </row>
    <row r="74" ht="20.05" customHeight="1">
      <c r="A74" t="s" s="11">
        <v>29</v>
      </c>
      <c r="B74" t="s" s="12">
        <v>4</v>
      </c>
      <c r="C74" s="13">
        <v>12497486</v>
      </c>
      <c r="D74" s="13">
        <v>19632</v>
      </c>
      <c r="E74" s="13">
        <v>0.429782</v>
      </c>
      <c r="F74" s="15"/>
      <c r="G74" s="15"/>
      <c r="H74" s="15"/>
      <c r="I74" s="15"/>
      <c r="J74" s="15"/>
      <c r="K74" s="15"/>
      <c r="L74" s="15"/>
      <c r="M74" s="15"/>
    </row>
    <row r="75" ht="20.05" customHeight="1">
      <c r="A75" t="s" s="11">
        <v>29</v>
      </c>
      <c r="B75" t="s" s="12">
        <v>5</v>
      </c>
      <c r="C75" s="13">
        <v>2872571</v>
      </c>
      <c r="D75" s="13">
        <v>7927</v>
      </c>
      <c r="E75" s="13">
        <v>0.118715</v>
      </c>
      <c r="F75" s="15"/>
      <c r="G75" s="15"/>
      <c r="H75" s="15"/>
      <c r="I75" s="15"/>
      <c r="J75" s="15"/>
      <c r="K75" s="15"/>
      <c r="L75" s="15"/>
      <c r="M75" s="15"/>
    </row>
    <row r="76" ht="20.05" customHeight="1">
      <c r="A76" t="s" s="11">
        <v>29</v>
      </c>
      <c r="B76" t="s" s="12">
        <v>6</v>
      </c>
      <c r="C76" s="13">
        <v>86770</v>
      </c>
      <c r="D76" s="13">
        <v>29978</v>
      </c>
      <c r="E76" s="13">
        <v>0.00797</v>
      </c>
      <c r="F76" s="15"/>
      <c r="G76" s="15"/>
      <c r="H76" s="15"/>
      <c r="I76" s="15"/>
      <c r="J76" s="15"/>
      <c r="K76" s="15"/>
      <c r="L76" s="15"/>
      <c r="M76" s="15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