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1"/>
  <workbookPr/>
  <mc:AlternateContent xmlns:mc="http://schemas.openxmlformats.org/markup-compatibility/2006">
    <mc:Choice Requires="x15">
      <x15ac:absPath xmlns:x15ac="http://schemas.microsoft.com/office/spreadsheetml/2010/11/ac" url="https://tamucc-my.sharepoint.com/personal/chris_bird_tamucc_edu/Documents/Grants/grants 2023/TAMUCC TCRF/"/>
    </mc:Choice>
  </mc:AlternateContent>
  <xr:revisionPtr revIDLastSave="100" documentId="11_F25DC773A252ABDACC1048C7C1D8495C5BDE58F3" xr6:coauthVersionLast="47" xr6:coauthVersionMax="47" xr10:uidLastSave="{0D34D36F-4428-4EB1-95A1-AF21F08983E0}"/>
  <bookViews>
    <workbookView xWindow="-96" yWindow="-96" windowWidth="20928" windowHeight="12432" firstSheet="1" activeTab="1" xr2:uid="{00000000-000D-0000-FFFF-FFFF00000000}"/>
  </bookViews>
  <sheets>
    <sheet name="timeline" sheetId="1" r:id="rId1"/>
    <sheet name="Primer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G21" i="1"/>
</calcChain>
</file>

<file path=xl/sharedStrings.xml><?xml version="1.0" encoding="utf-8"?>
<sst xmlns="http://schemas.openxmlformats.org/spreadsheetml/2006/main" count="53" uniqueCount="52">
  <si>
    <t>Deliverable</t>
  </si>
  <si>
    <t>Invite collaborators from the Philippines</t>
  </si>
  <si>
    <t>Formalize partnerships with scientific agreements</t>
  </si>
  <si>
    <t>Coordinate sampling with collaborators</t>
  </si>
  <si>
    <t>Prepare sampling kits</t>
  </si>
  <si>
    <t>Fieldwork and sampling</t>
  </si>
  <si>
    <t>Receive filtered seawater samples from collaborators</t>
  </si>
  <si>
    <t>Build scripts, aggregate correlates for modelling biodiversity patterns</t>
  </si>
  <si>
    <t>Laboratory Work</t>
  </si>
  <si>
    <t>Sequencing</t>
  </si>
  <si>
    <t>Analysis</t>
  </si>
  <si>
    <t>Manuscript</t>
  </si>
  <si>
    <t>loci</t>
  </si>
  <si>
    <t>filters</t>
  </si>
  <si>
    <t>novaseq</t>
  </si>
  <si>
    <t>miseq</t>
  </si>
  <si>
    <t>Taxonomic Group</t>
  </si>
  <si>
    <t xml:space="preserve">Target Marker </t>
  </si>
  <si>
    <t>Primer Pair</t>
  </si>
  <si>
    <t>Primer Sequence (5’ – 3’)</t>
  </si>
  <si>
    <t>Reference</t>
  </si>
  <si>
    <t>Fishes</t>
  </si>
  <si>
    <t>12S  (170 bp)</t>
  </si>
  <si>
    <t>MiFish-U-F</t>
  </si>
  <si>
    <t>GTCGGTAAAACTCGTGCCAGC</t>
  </si>
  <si>
    <t>Miya et al., 2015</t>
  </si>
  <si>
    <t>MiFish-U-R</t>
  </si>
  <si>
    <t>CATAGTGGGGTATCTAATCCCAGTTTG</t>
  </si>
  <si>
    <t>Eukaryotic metazoa</t>
  </si>
  <si>
    <t>COI (313 bp)</t>
  </si>
  <si>
    <t>mlCOIintF-XT</t>
  </si>
  <si>
    <t>GGWACWRGWTGRACWITITAYCCYCC</t>
  </si>
  <si>
    <t>Wangensteen et al., 2018</t>
  </si>
  <si>
    <t>how does this one differ from Leray et al?</t>
  </si>
  <si>
    <t>jgHCO2198</t>
  </si>
  <si>
    <t>TAIACYTCIGGRTGICCRAARAAYCA</t>
  </si>
  <si>
    <t>It is a modification from Leray, and promises to recover more eukaryotic taxa</t>
  </si>
  <si>
    <t>Eukaryotic Plankton</t>
  </si>
  <si>
    <t>18S rRNA (270 bp)</t>
  </si>
  <si>
    <t>EukF</t>
  </si>
  <si>
    <t>CCAGCASCYGCGGTAATTCC</t>
  </si>
  <si>
    <t>Lin et al., 2019</t>
  </si>
  <si>
    <t>EukR</t>
  </si>
  <si>
    <t>ACTTTCGTTCTTGAT</t>
  </si>
  <si>
    <t>Bacteria and Archaea</t>
  </si>
  <si>
    <t>16S rRNA (290 bp)</t>
  </si>
  <si>
    <t>515F</t>
  </si>
  <si>
    <t>GTGYCAGCMGCCGCGGTAA</t>
  </si>
  <si>
    <t>805R</t>
  </si>
  <si>
    <t>GACTACNVGGGTATCTAAT</t>
  </si>
  <si>
    <t>926R? Instead of 805R</t>
  </si>
  <si>
    <t>or 806R rather than 805 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</si>
</sst>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6" fontId="1" fillId="0" borderId="4" xfId="0" applyNumberFormat="1" applyFont="1" applyBorder="1" applyAlignment="1">
      <alignment horizontal="right"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/>
    <xf numFmtId="0" fontId="2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workbookViewId="0">
      <selection activeCell="H21" sqref="H21"/>
    </sheetView>
  </sheetViews>
  <sheetFormatPr defaultRowHeight="14.45"/>
  <cols>
    <col min="1" max="1" width="26" customWidth="1"/>
    <col min="2" max="3" width="5.85546875" bestFit="1" customWidth="1"/>
    <col min="4" max="4" width="5.42578125" bestFit="1" customWidth="1"/>
    <col min="5" max="6" width="5.85546875" bestFit="1" customWidth="1"/>
    <col min="7" max="7" width="9.7109375" bestFit="1" customWidth="1"/>
    <col min="8" max="8" width="7.7109375" bestFit="1" customWidth="1"/>
    <col min="9" max="9" width="5.7109375" bestFit="1" customWidth="1"/>
    <col min="10" max="10" width="5.42578125" bestFit="1" customWidth="1"/>
    <col min="11" max="11" width="6" bestFit="1" customWidth="1"/>
    <col min="12" max="12" width="5.5703125" bestFit="1" customWidth="1"/>
    <col min="13" max="13" width="5" bestFit="1" customWidth="1"/>
    <col min="14" max="14" width="5.85546875" bestFit="1" customWidth="1"/>
  </cols>
  <sheetData>
    <row r="1" spans="1:14" ht="14.65" thickBot="1">
      <c r="A1" s="1" t="s">
        <v>0</v>
      </c>
      <c r="B1" s="5">
        <v>45161</v>
      </c>
      <c r="C1" s="5">
        <v>45192</v>
      </c>
      <c r="D1" s="5">
        <v>45222</v>
      </c>
      <c r="E1" s="5">
        <v>45253</v>
      </c>
      <c r="F1" s="5">
        <v>45283</v>
      </c>
      <c r="G1" s="5">
        <v>44950</v>
      </c>
      <c r="H1" s="5">
        <v>44981</v>
      </c>
      <c r="I1" s="5">
        <v>45009</v>
      </c>
      <c r="J1" s="5">
        <v>45040</v>
      </c>
      <c r="K1" s="5">
        <v>45070</v>
      </c>
      <c r="L1" s="5">
        <v>45101</v>
      </c>
      <c r="M1" s="5">
        <v>45131</v>
      </c>
      <c r="N1" s="5">
        <v>45162</v>
      </c>
    </row>
    <row r="2" spans="1:14" ht="28.5" thickBot="1">
      <c r="A2" s="4" t="s">
        <v>1</v>
      </c>
      <c r="B2" s="6"/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28.5" thickBot="1">
      <c r="A3" s="4" t="s">
        <v>2</v>
      </c>
      <c r="B3" s="3"/>
      <c r="C3" s="6"/>
      <c r="D3" s="6"/>
      <c r="E3" s="7"/>
      <c r="F3" s="7"/>
      <c r="G3" s="3"/>
      <c r="H3" s="3"/>
      <c r="I3" s="3"/>
      <c r="J3" s="3"/>
      <c r="K3" s="3"/>
      <c r="L3" s="3"/>
      <c r="M3" s="3"/>
      <c r="N3" s="3"/>
    </row>
    <row r="4" spans="1:14" ht="28.5" thickBot="1">
      <c r="A4" s="4" t="s">
        <v>3</v>
      </c>
      <c r="B4" s="3"/>
      <c r="C4" s="3"/>
      <c r="D4" s="6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4.65" thickBot="1">
      <c r="A5" s="4" t="s">
        <v>4</v>
      </c>
      <c r="B5" s="3"/>
      <c r="C5" s="3"/>
      <c r="D5" s="7"/>
      <c r="E5" s="7"/>
      <c r="F5" s="7"/>
      <c r="G5" s="3"/>
      <c r="H5" s="3"/>
      <c r="I5" s="3"/>
      <c r="J5" s="3"/>
      <c r="K5" s="3"/>
      <c r="L5" s="3"/>
      <c r="M5" s="3"/>
      <c r="N5" s="3"/>
    </row>
    <row r="6" spans="1:14" ht="14.65" thickBot="1">
      <c r="A6" s="4" t="s">
        <v>5</v>
      </c>
      <c r="B6" s="3"/>
      <c r="C6" s="3"/>
      <c r="D6" s="3"/>
      <c r="E6" s="3"/>
      <c r="F6" s="3"/>
      <c r="G6" s="6"/>
      <c r="H6" s="7"/>
      <c r="I6" s="7"/>
      <c r="J6" s="3"/>
      <c r="K6" s="3"/>
      <c r="L6" s="3"/>
      <c r="M6" s="3"/>
      <c r="N6" s="3"/>
    </row>
    <row r="7" spans="1:14" ht="28.5" thickBot="1">
      <c r="A7" s="4" t="s">
        <v>6</v>
      </c>
      <c r="B7" s="3"/>
      <c r="C7" s="3"/>
      <c r="D7" s="3"/>
      <c r="E7" s="3"/>
      <c r="F7" s="3"/>
      <c r="G7" s="3"/>
      <c r="H7" s="3"/>
      <c r="I7" s="7"/>
      <c r="J7" s="3"/>
      <c r="K7" s="3"/>
      <c r="L7" s="3"/>
      <c r="M7" s="3"/>
      <c r="N7" s="3"/>
    </row>
    <row r="8" spans="1:14" ht="28.5" thickBot="1">
      <c r="A8" s="4" t="s">
        <v>7</v>
      </c>
      <c r="B8" s="3"/>
      <c r="C8" s="3"/>
      <c r="D8" s="3"/>
      <c r="E8" s="3"/>
      <c r="F8" s="3"/>
      <c r="G8" s="6"/>
      <c r="H8" s="6"/>
      <c r="I8" s="6"/>
      <c r="J8" s="6"/>
      <c r="K8" s="6"/>
      <c r="L8" s="3"/>
      <c r="M8" s="3"/>
      <c r="N8" s="3"/>
    </row>
    <row r="9" spans="1:14" ht="14.65" thickBot="1">
      <c r="A9" s="4" t="s">
        <v>8</v>
      </c>
      <c r="B9" s="3"/>
      <c r="C9" s="3"/>
      <c r="D9" s="3"/>
      <c r="E9" s="3"/>
      <c r="F9" s="3"/>
      <c r="G9" s="2"/>
      <c r="H9" s="2"/>
      <c r="I9" s="7"/>
      <c r="J9" s="6"/>
      <c r="K9" s="3"/>
      <c r="L9" s="3"/>
      <c r="M9" s="3"/>
      <c r="N9" s="3"/>
    </row>
    <row r="10" spans="1:14" ht="14.65" thickBot="1">
      <c r="A10" s="4" t="s">
        <v>9</v>
      </c>
      <c r="B10" s="3"/>
      <c r="C10" s="3"/>
      <c r="D10" s="3"/>
      <c r="E10" s="3"/>
      <c r="F10" s="3"/>
      <c r="G10" s="3"/>
      <c r="H10" s="3"/>
      <c r="I10" s="3"/>
      <c r="J10" s="7"/>
      <c r="K10" s="7"/>
      <c r="L10" s="3"/>
      <c r="M10" s="3"/>
      <c r="N10" s="3"/>
    </row>
    <row r="11" spans="1:14" ht="14.65" thickBot="1">
      <c r="A11" s="4" t="s">
        <v>10</v>
      </c>
      <c r="B11" s="3"/>
      <c r="C11" s="3"/>
      <c r="D11" s="3"/>
      <c r="E11" s="3"/>
      <c r="F11" s="3"/>
      <c r="G11" s="3"/>
      <c r="H11" s="3"/>
      <c r="I11" s="6"/>
      <c r="J11" s="6"/>
      <c r="K11" s="6"/>
      <c r="L11" s="6"/>
      <c r="M11" s="3"/>
      <c r="N11" s="3"/>
    </row>
    <row r="12" spans="1:14" ht="14.65" thickBot="1">
      <c r="A12" s="4" t="s">
        <v>11</v>
      </c>
      <c r="B12" s="3"/>
      <c r="C12" s="3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20" spans="5:8">
      <c r="E20" t="s">
        <v>12</v>
      </c>
      <c r="F20" t="s">
        <v>13</v>
      </c>
      <c r="G20" t="s">
        <v>14</v>
      </c>
      <c r="H20" t="s">
        <v>15</v>
      </c>
    </row>
    <row r="21" spans="5:8">
      <c r="E21">
        <v>4</v>
      </c>
      <c r="F21">
        <v>312</v>
      </c>
      <c r="G21">
        <f>400000000/PRODUCT(E21:F21)</f>
        <v>320512.8205128205</v>
      </c>
      <c r="H21">
        <f>15000000/PRODUCT(E21:F21)</f>
        <v>12019.23076923077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C66E-F5AA-4369-AE3B-E84C4A604AC6}">
  <dimension ref="A1:G12"/>
  <sheetViews>
    <sheetView showGridLines="0" tabSelected="1" workbookViewId="0">
      <selection sqref="A1:E9"/>
    </sheetView>
  </sheetViews>
  <sheetFormatPr defaultRowHeight="15.4" customHeight="1"/>
  <cols>
    <col min="1" max="1" width="13.5703125" style="12" customWidth="1"/>
    <col min="2" max="2" width="18.140625" style="12" customWidth="1"/>
    <col min="3" max="3" width="14.42578125" style="12" customWidth="1"/>
    <col min="4" max="4" width="40.5703125" style="12" customWidth="1"/>
    <col min="5" max="5" width="25.42578125" style="12" customWidth="1"/>
    <col min="7" max="7" width="33.42578125" customWidth="1"/>
  </cols>
  <sheetData>
    <row r="1" spans="1:7" ht="28.9" customHeight="1" thickBot="1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</row>
    <row r="2" spans="1:7" ht="15">
      <c r="A2" s="13" t="s">
        <v>21</v>
      </c>
      <c r="B2" s="9" t="s">
        <v>22</v>
      </c>
      <c r="C2" s="13" t="s">
        <v>23</v>
      </c>
      <c r="D2" s="13" t="s">
        <v>24</v>
      </c>
      <c r="E2" s="13" t="s">
        <v>25</v>
      </c>
    </row>
    <row r="3" spans="1:7" ht="15">
      <c r="A3" s="9"/>
      <c r="B3" s="9"/>
      <c r="C3" s="9" t="s">
        <v>26</v>
      </c>
      <c r="D3" s="9" t="s">
        <v>27</v>
      </c>
      <c r="E3" s="9"/>
    </row>
    <row r="4" spans="1:7" ht="30">
      <c r="A4" s="9" t="s">
        <v>28</v>
      </c>
      <c r="B4" s="9" t="s">
        <v>29</v>
      </c>
      <c r="C4" s="9" t="s">
        <v>30</v>
      </c>
      <c r="D4" s="9" t="s">
        <v>31</v>
      </c>
      <c r="E4" s="10" t="s">
        <v>32</v>
      </c>
      <c r="G4" s="9" t="s">
        <v>33</v>
      </c>
    </row>
    <row r="5" spans="1:7" ht="15.4" customHeight="1">
      <c r="A5" s="9"/>
      <c r="B5" s="9"/>
      <c r="C5" s="9" t="s">
        <v>34</v>
      </c>
      <c r="D5" s="9" t="s">
        <v>35</v>
      </c>
      <c r="E5" s="9"/>
      <c r="G5" t="s">
        <v>36</v>
      </c>
    </row>
    <row r="6" spans="1:7" ht="30">
      <c r="A6" s="9" t="s">
        <v>37</v>
      </c>
      <c r="B6" s="9" t="s">
        <v>38</v>
      </c>
      <c r="C6" s="9" t="s">
        <v>39</v>
      </c>
      <c r="D6" s="9" t="s">
        <v>40</v>
      </c>
      <c r="E6" s="10" t="s">
        <v>41</v>
      </c>
    </row>
    <row r="7" spans="1:7" ht="15.4" customHeight="1">
      <c r="A7" s="9"/>
      <c r="B7" s="9"/>
      <c r="C7" s="9" t="s">
        <v>42</v>
      </c>
      <c r="D7" s="9" t="s">
        <v>43</v>
      </c>
      <c r="E7" s="9"/>
    </row>
    <row r="8" spans="1:7" ht="30">
      <c r="A8" s="9" t="s">
        <v>44</v>
      </c>
      <c r="B8" s="9" t="s">
        <v>45</v>
      </c>
      <c r="C8" s="9" t="s">
        <v>46</v>
      </c>
      <c r="D8" s="9" t="s">
        <v>47</v>
      </c>
      <c r="E8" s="10" t="s">
        <v>41</v>
      </c>
    </row>
    <row r="9" spans="1:7" ht="15.4" customHeight="1">
      <c r="A9" s="11"/>
      <c r="B9" s="11"/>
      <c r="C9" s="11" t="s">
        <v>48</v>
      </c>
      <c r="D9" s="11" t="s">
        <v>49</v>
      </c>
      <c r="E9" s="11"/>
    </row>
    <row r="11" spans="1:7" ht="15.4" customHeight="1">
      <c r="C11" s="12" t="s">
        <v>50</v>
      </c>
    </row>
    <row r="12" spans="1:7" ht="15.4" customHeight="1">
      <c r="C12" s="12" t="s">
        <v>51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Bird</dc:creator>
  <cp:keywords/>
  <dc:description/>
  <cp:lastModifiedBy>Labrador, Kevin</cp:lastModifiedBy>
  <cp:revision/>
  <dcterms:created xsi:type="dcterms:W3CDTF">2015-06-05T18:17:20Z</dcterms:created>
  <dcterms:modified xsi:type="dcterms:W3CDTF">2023-09-01T05:44:14Z</dcterms:modified>
  <cp:category/>
  <cp:contentStatus/>
</cp:coreProperties>
</file>