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bjork/Desktop/Traffic_Analysis/machine_learning/"/>
    </mc:Choice>
  </mc:AlternateContent>
  <xr:revisionPtr revIDLastSave="0" documentId="8_{EDD64E72-D169-8B40-842D-F32A3659F44D}" xr6:coauthVersionLast="47" xr6:coauthVersionMax="47" xr10:uidLastSave="{00000000-0000-0000-0000-000000000000}"/>
  <bookViews>
    <workbookView xWindow="33020" yWindow="2560" windowWidth="28040" windowHeight="17040" activeTab="2" xr2:uid="{02AE315F-9872-B444-86A2-12D1EAD157CC}"/>
  </bookViews>
  <sheets>
    <sheet name="source_injury_type" sheetId="2" r:id="rId1"/>
    <sheet name="source_crash_sev" sheetId="1" r:id="rId2"/>
    <sheet name="accuracy_table" sheetId="4" r:id="rId3"/>
    <sheet name="injury_type_scores" sheetId="5" r:id="rId4"/>
    <sheet name="crash_severity_scores" sheetId="3" r:id="rId5"/>
  </sheets>
  <definedNames>
    <definedName name="_xlnm._FilterDatabase" localSheetId="0" hidden="1">source_injury_type!$A$7:$E$17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E4" i="4"/>
  <c r="E3" i="4"/>
  <c r="E2" i="4"/>
</calcChain>
</file>

<file path=xl/sharedStrings.xml><?xml version="1.0" encoding="utf-8"?>
<sst xmlns="http://schemas.openxmlformats.org/spreadsheetml/2006/main" count="152" uniqueCount="44">
  <si>
    <t>Classification Report</t>
  </si>
  <si>
    <t xml:space="preserve">recall  </t>
  </si>
  <si>
    <t xml:space="preserve">f1-score   </t>
  </si>
  <si>
    <t>support</t>
  </si>
  <si>
    <t xml:space="preserve">precision </t>
  </si>
  <si>
    <t xml:space="preserve">Accuracy Score: </t>
  </si>
  <si>
    <t>Statewide Data with Crash Severity as Target, High-Priority Columns as Features</t>
  </si>
  <si>
    <t>Statewide Data with Crash Severity as Target, All Other Columns as Features</t>
  </si>
  <si>
    <t>accuracy</t>
  </si>
  <si>
    <t>precision</t>
  </si>
  <si>
    <t>recall</t>
  </si>
  <si>
    <t>f1-score</t>
  </si>
  <si>
    <t>macro avg</t>
  </si>
  <si>
    <t>weighted avg</t>
  </si>
  <si>
    <t>Clark County Data with Injury Type as Target, All Other Columns as Features</t>
  </si>
  <si>
    <t>Clark County Data with Crash Severity as Target, All Other Columns as Features</t>
  </si>
  <si>
    <t>Statewide Data with Injury Type as Target, All Other Columns as Features</t>
  </si>
  <si>
    <t>Statewide Data with Injury Type as Target, High-Priority Columns as Features</t>
  </si>
  <si>
    <t>Accuracy Score:</t>
  </si>
  <si>
    <t>Scope</t>
  </si>
  <si>
    <t>Target</t>
  </si>
  <si>
    <t>Number of Features</t>
  </si>
  <si>
    <t>Statewide</t>
  </si>
  <si>
    <t>Clark</t>
  </si>
  <si>
    <t>Injury Type</t>
  </si>
  <si>
    <t>Accuracy Score</t>
  </si>
  <si>
    <t>Precision</t>
  </si>
  <si>
    <t xml:space="preserve">Unknown </t>
  </si>
  <si>
    <t xml:space="preserve">Property Damage Only </t>
  </si>
  <si>
    <t xml:space="preserve">Possible Injury </t>
  </si>
  <si>
    <t xml:space="preserve">Suspected Minor Injury </t>
  </si>
  <si>
    <t xml:space="preserve">Suspected Serious Injury </t>
  </si>
  <si>
    <t>Fatal Injury</t>
  </si>
  <si>
    <t>Recall / Sensitivity</t>
  </si>
  <si>
    <t>f-1 Score</t>
  </si>
  <si>
    <t>Crash Severity</t>
  </si>
  <si>
    <t xml:space="preserve"> </t>
  </si>
  <si>
    <t xml:space="preserve">accuracy </t>
  </si>
  <si>
    <t xml:space="preserve">   macro avg  </t>
  </si>
  <si>
    <t xml:space="preserve">weighted avg   </t>
  </si>
  <si>
    <t>Injury Crash</t>
  </si>
  <si>
    <t>Fatal Crash</t>
  </si>
  <si>
    <t>Measure</t>
  </si>
  <si>
    <t>Rounded Accuracy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</si>
</sst>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84EC-49B4-6446-9995-E2AF85F77420}">
  <sheetPr codeName="Sheet5"/>
  <dimension ref="A1:K57"/>
  <sheetViews>
    <sheetView workbookViewId="0">
      <selection activeCell="P22" sqref="P22"/>
    </sheetView>
  </sheetViews>
  <sheetFormatPr baseColWidth="10" defaultRowHeight="16"/>
  <sheetData>
    <row r="1" spans="1:11">
      <c r="H1" t="s">
        <v>19</v>
      </c>
      <c r="I1" t="s">
        <v>20</v>
      </c>
      <c r="J1" t="s">
        <v>21</v>
      </c>
      <c r="K1" t="s">
        <v>25</v>
      </c>
    </row>
    <row r="2" spans="1:11">
      <c r="A2" s="1" t="s">
        <v>16</v>
      </c>
    </row>
    <row r="3" spans="1:11">
      <c r="A3" s="1" t="s">
        <v>5</v>
      </c>
      <c r="B3">
        <v>0.65668149671198395</v>
      </c>
    </row>
    <row r="5" spans="1:11">
      <c r="A5" s="1" t="s">
        <v>0</v>
      </c>
    </row>
    <row r="6" spans="1:11">
      <c r="A6" s="1"/>
    </row>
    <row r="7" spans="1:11">
      <c r="B7" s="1" t="s">
        <v>9</v>
      </c>
      <c r="C7" t="s">
        <v>10</v>
      </c>
      <c r="D7" t="s">
        <v>11</v>
      </c>
      <c r="E7" t="s">
        <v>3</v>
      </c>
    </row>
    <row r="8" spans="1:11">
      <c r="A8" s="1">
        <v>0</v>
      </c>
      <c r="B8">
        <v>0</v>
      </c>
      <c r="C8">
        <v>0</v>
      </c>
      <c r="D8">
        <v>0</v>
      </c>
      <c r="E8">
        <v>60</v>
      </c>
    </row>
    <row r="9" spans="1:11">
      <c r="A9" s="1">
        <v>1</v>
      </c>
      <c r="B9">
        <v>0.72</v>
      </c>
      <c r="C9">
        <v>0.85</v>
      </c>
      <c r="D9">
        <v>0.78</v>
      </c>
      <c r="E9">
        <v>32065</v>
      </c>
    </row>
    <row r="10" spans="1:11">
      <c r="A10" s="1">
        <v>2</v>
      </c>
      <c r="B10">
        <v>0.54</v>
      </c>
      <c r="C10">
        <v>0.52</v>
      </c>
      <c r="D10">
        <v>0.53</v>
      </c>
      <c r="E10">
        <v>17390</v>
      </c>
    </row>
    <row r="11" spans="1:11">
      <c r="A11" s="1">
        <v>3</v>
      </c>
      <c r="B11">
        <v>0.41</v>
      </c>
      <c r="C11">
        <v>0.11</v>
      </c>
      <c r="D11">
        <v>0.17</v>
      </c>
      <c r="E11">
        <v>5649</v>
      </c>
    </row>
    <row r="12" spans="1:11">
      <c r="A12" s="1">
        <v>4</v>
      </c>
      <c r="B12">
        <v>0.31</v>
      </c>
      <c r="C12">
        <v>0.03</v>
      </c>
      <c r="D12">
        <v>0.05</v>
      </c>
      <c r="E12">
        <v>959</v>
      </c>
    </row>
    <row r="13" spans="1:11">
      <c r="A13" s="1">
        <v>5</v>
      </c>
      <c r="B13">
        <v>0.81</v>
      </c>
      <c r="C13">
        <v>0.13</v>
      </c>
      <c r="D13">
        <v>0.23</v>
      </c>
      <c r="E13">
        <v>294</v>
      </c>
    </row>
    <row r="15" spans="1:11">
      <c r="A15" s="1" t="s">
        <v>8</v>
      </c>
      <c r="D15">
        <v>0.66</v>
      </c>
      <c r="E15">
        <v>56417</v>
      </c>
    </row>
    <row r="16" spans="1:11">
      <c r="A16" s="1" t="s">
        <v>12</v>
      </c>
      <c r="B16">
        <v>0.46</v>
      </c>
      <c r="C16">
        <v>0.27</v>
      </c>
      <c r="D16">
        <v>0.28999999999999998</v>
      </c>
      <c r="E16">
        <v>56417</v>
      </c>
    </row>
    <row r="17" spans="1:5">
      <c r="A17" s="1" t="s">
        <v>13</v>
      </c>
      <c r="B17">
        <v>0.63</v>
      </c>
      <c r="C17">
        <v>0.66</v>
      </c>
      <c r="D17">
        <v>0.63</v>
      </c>
      <c r="E17">
        <v>56417</v>
      </c>
    </row>
    <row r="23" spans="1:5">
      <c r="A23" s="1" t="s">
        <v>17</v>
      </c>
    </row>
    <row r="24" spans="1:5">
      <c r="A24" s="1" t="s">
        <v>18</v>
      </c>
      <c r="B24">
        <v>0.65538756048708702</v>
      </c>
    </row>
    <row r="26" spans="1:5">
      <c r="A26" s="1" t="s">
        <v>0</v>
      </c>
    </row>
    <row r="27" spans="1:5">
      <c r="A27" s="1"/>
    </row>
    <row r="28" spans="1:5">
      <c r="B28" s="1" t="s">
        <v>9</v>
      </c>
      <c r="C28" t="s">
        <v>10</v>
      </c>
      <c r="D28" t="s">
        <v>11</v>
      </c>
      <c r="E28" t="s">
        <v>3</v>
      </c>
    </row>
    <row r="29" spans="1:5">
      <c r="A29" s="1">
        <v>0</v>
      </c>
      <c r="B29">
        <v>0</v>
      </c>
      <c r="C29">
        <v>0</v>
      </c>
      <c r="D29">
        <v>0</v>
      </c>
      <c r="E29">
        <v>60</v>
      </c>
    </row>
    <row r="30" spans="1:5">
      <c r="A30" s="1">
        <v>1</v>
      </c>
      <c r="B30">
        <v>0.72</v>
      </c>
      <c r="C30">
        <v>0.85</v>
      </c>
      <c r="D30">
        <v>0.78</v>
      </c>
      <c r="E30">
        <v>31842</v>
      </c>
    </row>
    <row r="31" spans="1:5">
      <c r="A31" s="1">
        <v>2</v>
      </c>
      <c r="B31">
        <v>0.54</v>
      </c>
      <c r="C31">
        <v>0.52</v>
      </c>
      <c r="D31">
        <v>0.53</v>
      </c>
      <c r="E31">
        <v>17556</v>
      </c>
    </row>
    <row r="32" spans="1:5">
      <c r="A32" s="1">
        <v>3</v>
      </c>
      <c r="B32">
        <v>0.43</v>
      </c>
      <c r="C32">
        <v>0.12</v>
      </c>
      <c r="D32">
        <v>0.19</v>
      </c>
      <c r="E32">
        <v>5671</v>
      </c>
    </row>
    <row r="33" spans="1:5">
      <c r="A33" s="1">
        <v>4</v>
      </c>
      <c r="B33">
        <v>0.31</v>
      </c>
      <c r="C33">
        <v>0.03</v>
      </c>
      <c r="D33">
        <v>0.05</v>
      </c>
      <c r="E33">
        <v>970</v>
      </c>
    </row>
    <row r="34" spans="1:5">
      <c r="A34" s="1">
        <v>5</v>
      </c>
      <c r="B34">
        <v>0.72</v>
      </c>
      <c r="C34">
        <v>0.1</v>
      </c>
      <c r="D34">
        <v>0.17</v>
      </c>
      <c r="E34">
        <v>318</v>
      </c>
    </row>
    <row r="36" spans="1:5">
      <c r="A36" s="1" t="s">
        <v>8</v>
      </c>
      <c r="D36">
        <v>0.66</v>
      </c>
      <c r="E36">
        <v>56417</v>
      </c>
    </row>
    <row r="37" spans="1:5">
      <c r="A37" s="1" t="s">
        <v>12</v>
      </c>
      <c r="B37">
        <v>0.45</v>
      </c>
      <c r="C37">
        <v>0.27</v>
      </c>
      <c r="D37">
        <v>0.28999999999999998</v>
      </c>
      <c r="E37">
        <v>56417</v>
      </c>
    </row>
    <row r="38" spans="1:5">
      <c r="A38" s="1" t="s">
        <v>13</v>
      </c>
      <c r="B38">
        <v>0.63</v>
      </c>
      <c r="C38">
        <v>0.66</v>
      </c>
      <c r="D38">
        <v>0.62</v>
      </c>
      <c r="E38">
        <v>56417</v>
      </c>
    </row>
    <row r="42" spans="1:5">
      <c r="A42" t="s">
        <v>14</v>
      </c>
    </row>
    <row r="43" spans="1:5">
      <c r="B43">
        <v>0.64609586621128201</v>
      </c>
    </row>
    <row r="45" spans="1:5">
      <c r="A45" s="1" t="s">
        <v>0</v>
      </c>
    </row>
    <row r="46" spans="1:5">
      <c r="A46" s="1"/>
    </row>
    <row r="47" spans="1:5">
      <c r="B47" s="1" t="s">
        <v>9</v>
      </c>
      <c r="C47" t="s">
        <v>10</v>
      </c>
      <c r="D47" t="s">
        <v>11</v>
      </c>
      <c r="E47" t="s">
        <v>3</v>
      </c>
    </row>
    <row r="48" spans="1:5">
      <c r="A48" s="1">
        <v>0</v>
      </c>
      <c r="B48">
        <v>0</v>
      </c>
      <c r="C48">
        <v>0</v>
      </c>
      <c r="D48">
        <v>0</v>
      </c>
      <c r="E48">
        <v>32</v>
      </c>
    </row>
    <row r="49" spans="1:5">
      <c r="A49" s="1">
        <v>1</v>
      </c>
      <c r="B49">
        <v>0.72</v>
      </c>
      <c r="C49">
        <v>0.81</v>
      </c>
      <c r="D49">
        <v>0.76</v>
      </c>
      <c r="E49">
        <v>22908</v>
      </c>
    </row>
    <row r="50" spans="1:5">
      <c r="A50" s="1">
        <v>2</v>
      </c>
      <c r="B50">
        <v>0.54</v>
      </c>
      <c r="C50">
        <v>0.59</v>
      </c>
      <c r="D50">
        <v>0.56000000000000005</v>
      </c>
      <c r="E50">
        <v>14316</v>
      </c>
    </row>
    <row r="51" spans="1:5">
      <c r="A51" s="1">
        <v>3</v>
      </c>
      <c r="B51">
        <v>0.38</v>
      </c>
      <c r="C51">
        <v>0.1</v>
      </c>
      <c r="D51">
        <v>0.15</v>
      </c>
      <c r="E51">
        <v>4325</v>
      </c>
    </row>
    <row r="52" spans="1:5">
      <c r="A52" s="1">
        <v>4</v>
      </c>
      <c r="B52">
        <v>0.39</v>
      </c>
      <c r="C52">
        <v>0.04</v>
      </c>
      <c r="D52">
        <v>7.0000000000000007E-2</v>
      </c>
      <c r="E52">
        <v>677</v>
      </c>
    </row>
    <row r="53" spans="1:5">
      <c r="A53" s="1">
        <v>5</v>
      </c>
      <c r="B53">
        <v>0.62</v>
      </c>
      <c r="C53">
        <v>0.1</v>
      </c>
      <c r="D53">
        <v>0.17</v>
      </c>
      <c r="E53">
        <v>197</v>
      </c>
    </row>
    <row r="55" spans="1:5">
      <c r="A55" s="1" t="s">
        <v>8</v>
      </c>
      <c r="D55">
        <v>0.65</v>
      </c>
      <c r="E55">
        <v>42455</v>
      </c>
    </row>
    <row r="56" spans="1:5">
      <c r="A56" s="1" t="s">
        <v>12</v>
      </c>
      <c r="B56">
        <v>0.44</v>
      </c>
      <c r="C56">
        <v>0.27</v>
      </c>
      <c r="D56">
        <v>0.28999999999999998</v>
      </c>
      <c r="E56">
        <v>42455</v>
      </c>
    </row>
    <row r="57" spans="1:5">
      <c r="A57" s="1" t="s">
        <v>13</v>
      </c>
      <c r="B57">
        <v>0.62</v>
      </c>
      <c r="C57">
        <v>0.65</v>
      </c>
      <c r="D57">
        <v>0.62</v>
      </c>
      <c r="E57">
        <v>42455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7054-93D7-5040-BEC9-F0ECB8EBB3D5}">
  <sheetPr codeName="Sheet1"/>
  <dimension ref="A2:E48"/>
  <sheetViews>
    <sheetView workbookViewId="0">
      <selection activeCell="G2" sqref="G2:J5"/>
    </sheetView>
  </sheetViews>
  <sheetFormatPr baseColWidth="10" defaultRowHeight="16"/>
  <cols>
    <col min="1" max="1" width="25.33203125" customWidth="1"/>
  </cols>
  <sheetData>
    <row r="2" spans="1:5">
      <c r="A2" t="s">
        <v>6</v>
      </c>
    </row>
    <row r="3" spans="1:5">
      <c r="A3" s="1" t="s">
        <v>5</v>
      </c>
      <c r="B3">
        <v>0.74000744456458101</v>
      </c>
    </row>
    <row r="5" spans="1:5">
      <c r="A5" s="1" t="s">
        <v>0</v>
      </c>
    </row>
    <row r="6" spans="1:5">
      <c r="A6" s="1" t="s">
        <v>36</v>
      </c>
    </row>
    <row r="7" spans="1:5">
      <c r="B7" s="1" t="s">
        <v>9</v>
      </c>
      <c r="C7" t="s">
        <v>10</v>
      </c>
      <c r="D7" t="s">
        <v>11</v>
      </c>
      <c r="E7" t="s">
        <v>3</v>
      </c>
    </row>
    <row r="8" spans="1:5">
      <c r="A8" s="1">
        <v>0</v>
      </c>
      <c r="B8">
        <v>0.77</v>
      </c>
      <c r="C8">
        <v>0.79</v>
      </c>
      <c r="D8">
        <v>0.78</v>
      </c>
      <c r="E8">
        <v>32118</v>
      </c>
    </row>
    <row r="9" spans="1:5">
      <c r="A9" s="1">
        <v>1</v>
      </c>
      <c r="B9">
        <v>0.7</v>
      </c>
      <c r="C9">
        <v>0.68</v>
      </c>
      <c r="D9">
        <v>0.69</v>
      </c>
      <c r="E9">
        <v>24034</v>
      </c>
    </row>
    <row r="10" spans="1:5">
      <c r="A10" s="1">
        <v>2</v>
      </c>
      <c r="B10">
        <v>0.71</v>
      </c>
      <c r="C10">
        <v>0.06</v>
      </c>
      <c r="D10">
        <v>0.1</v>
      </c>
      <c r="E10">
        <v>265</v>
      </c>
    </row>
    <row r="12" spans="1:5">
      <c r="A12" s="1" t="s">
        <v>37</v>
      </c>
      <c r="D12">
        <v>0.74</v>
      </c>
      <c r="E12">
        <v>56417</v>
      </c>
    </row>
    <row r="13" spans="1:5">
      <c r="A13" s="1" t="s">
        <v>38</v>
      </c>
      <c r="B13">
        <v>0.73</v>
      </c>
      <c r="C13">
        <v>0.51</v>
      </c>
      <c r="D13">
        <v>0.52</v>
      </c>
      <c r="E13">
        <v>56417</v>
      </c>
    </row>
    <row r="14" spans="1:5">
      <c r="A14" s="1" t="s">
        <v>39</v>
      </c>
      <c r="B14">
        <v>0.74</v>
      </c>
      <c r="C14">
        <v>0.74</v>
      </c>
      <c r="D14">
        <v>0.74</v>
      </c>
      <c r="E14">
        <v>56417</v>
      </c>
    </row>
    <row r="20" spans="1:5">
      <c r="A20" t="s">
        <v>7</v>
      </c>
    </row>
    <row r="21" spans="1:5">
      <c r="A21" s="1" t="s">
        <v>5</v>
      </c>
      <c r="B21">
        <v>0.73422904443696002</v>
      </c>
    </row>
    <row r="23" spans="1:5">
      <c r="A23" s="1" t="s">
        <v>0</v>
      </c>
    </row>
    <row r="24" spans="1:5">
      <c r="B24" s="1" t="s">
        <v>9</v>
      </c>
      <c r="C24" t="s">
        <v>10</v>
      </c>
      <c r="D24" t="s">
        <v>11</v>
      </c>
      <c r="E24" t="s">
        <v>3</v>
      </c>
    </row>
    <row r="25" spans="1:5">
      <c r="A25" s="1">
        <v>0</v>
      </c>
      <c r="B25">
        <v>0.76</v>
      </c>
      <c r="C25">
        <v>0.78</v>
      </c>
      <c r="D25">
        <v>0.77</v>
      </c>
      <c r="E25">
        <v>32065</v>
      </c>
    </row>
    <row r="26" spans="1:5">
      <c r="A26" s="1">
        <v>1</v>
      </c>
      <c r="B26">
        <v>0.7</v>
      </c>
      <c r="C26">
        <v>0.68</v>
      </c>
      <c r="D26">
        <v>0.69</v>
      </c>
      <c r="E26">
        <v>24058</v>
      </c>
    </row>
    <row r="27" spans="1:5">
      <c r="A27" s="1">
        <v>2</v>
      </c>
      <c r="B27">
        <v>0.6</v>
      </c>
      <c r="C27">
        <v>0.04</v>
      </c>
      <c r="D27">
        <v>0.08</v>
      </c>
      <c r="E27">
        <v>294</v>
      </c>
    </row>
    <row r="29" spans="1:5">
      <c r="A29" s="1" t="s">
        <v>8</v>
      </c>
      <c r="D29">
        <v>0.73</v>
      </c>
      <c r="E29">
        <v>56417</v>
      </c>
    </row>
    <row r="30" spans="1:5">
      <c r="A30" s="1" t="s">
        <v>38</v>
      </c>
      <c r="B30">
        <v>0.69</v>
      </c>
      <c r="C30">
        <v>0.5</v>
      </c>
      <c r="D30">
        <v>0.51</v>
      </c>
      <c r="E30">
        <v>56417</v>
      </c>
    </row>
    <row r="31" spans="1:5">
      <c r="A31" s="1" t="s">
        <v>39</v>
      </c>
      <c r="B31">
        <v>0.73</v>
      </c>
      <c r="C31">
        <v>0.73</v>
      </c>
      <c r="D31">
        <v>0.73</v>
      </c>
      <c r="E31">
        <v>56417</v>
      </c>
    </row>
    <row r="36" spans="1:5">
      <c r="A36" t="s">
        <v>15</v>
      </c>
    </row>
    <row r="37" spans="1:5">
      <c r="A37" s="1" t="s">
        <v>5</v>
      </c>
      <c r="B37">
        <v>0.74116122953715702</v>
      </c>
    </row>
    <row r="39" spans="1:5">
      <c r="A39" s="1" t="s">
        <v>0</v>
      </c>
    </row>
    <row r="40" spans="1:5">
      <c r="A40" s="1"/>
      <c r="B40" t="s">
        <v>4</v>
      </c>
      <c r="C40" t="s">
        <v>1</v>
      </c>
      <c r="D40" t="s">
        <v>2</v>
      </c>
      <c r="E40" t="s">
        <v>3</v>
      </c>
    </row>
    <row r="42" spans="1:5">
      <c r="A42" s="1">
        <v>0</v>
      </c>
      <c r="B42">
        <v>0.77</v>
      </c>
      <c r="C42">
        <v>0.75</v>
      </c>
      <c r="D42">
        <v>0.76</v>
      </c>
      <c r="E42">
        <v>22908</v>
      </c>
    </row>
    <row r="43" spans="1:5">
      <c r="A43" s="1">
        <v>1</v>
      </c>
      <c r="B43">
        <v>0.71</v>
      </c>
      <c r="C43">
        <v>0.74</v>
      </c>
      <c r="D43">
        <v>0.72</v>
      </c>
      <c r="E43">
        <v>19350</v>
      </c>
    </row>
    <row r="44" spans="1:5">
      <c r="A44" s="1">
        <v>2</v>
      </c>
      <c r="B44">
        <v>0.43</v>
      </c>
      <c r="C44">
        <v>0.03</v>
      </c>
      <c r="D44">
        <v>0.06</v>
      </c>
      <c r="E44">
        <v>197</v>
      </c>
    </row>
    <row r="46" spans="1:5">
      <c r="A46" s="1" t="s">
        <v>8</v>
      </c>
      <c r="D46">
        <v>0.74</v>
      </c>
      <c r="E46">
        <v>42455</v>
      </c>
    </row>
    <row r="47" spans="1:5">
      <c r="A47" s="1" t="s">
        <v>12</v>
      </c>
      <c r="B47">
        <v>0.64</v>
      </c>
      <c r="C47">
        <v>0.51</v>
      </c>
      <c r="D47">
        <v>0.51</v>
      </c>
      <c r="E47">
        <v>42455</v>
      </c>
    </row>
    <row r="48" spans="1:5">
      <c r="A48" s="1" t="s">
        <v>13</v>
      </c>
      <c r="B48">
        <v>0.74</v>
      </c>
      <c r="C48">
        <v>0.74</v>
      </c>
      <c r="D48">
        <v>0.74</v>
      </c>
      <c r="E48">
        <v>42455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F027-A91F-0643-B6AB-5387AE315A93}">
  <sheetPr codeName="Sheet2"/>
  <dimension ref="A1:E7"/>
  <sheetViews>
    <sheetView tabSelected="1" workbookViewId="0">
      <selection activeCell="E20" sqref="E19:E20"/>
    </sheetView>
  </sheetViews>
  <sheetFormatPr baseColWidth="10" defaultRowHeight="16"/>
  <sheetData>
    <row r="1" spans="1:5">
      <c r="A1" t="s">
        <v>19</v>
      </c>
      <c r="B1" t="s">
        <v>20</v>
      </c>
      <c r="C1" t="s">
        <v>21</v>
      </c>
      <c r="D1" t="s">
        <v>25</v>
      </c>
      <c r="E1" t="s">
        <v>43</v>
      </c>
    </row>
    <row r="2" spans="1:5">
      <c r="A2" t="s">
        <v>22</v>
      </c>
      <c r="B2" t="s">
        <v>35</v>
      </c>
      <c r="C2">
        <v>1345</v>
      </c>
      <c r="D2">
        <v>0.74000744456458101</v>
      </c>
      <c r="E2">
        <f>ROUND(D2,2)</f>
        <v>0.74</v>
      </c>
    </row>
    <row r="3" spans="1:5">
      <c r="A3" t="s">
        <v>22</v>
      </c>
      <c r="B3" t="s">
        <v>35</v>
      </c>
      <c r="C3">
        <v>773</v>
      </c>
      <c r="D3">
        <v>0.73422904443696002</v>
      </c>
      <c r="E3">
        <f t="shared" ref="E3:E7" si="0">ROUND(D3,2)</f>
        <v>0.73</v>
      </c>
    </row>
    <row r="4" spans="1:5">
      <c r="A4" t="s">
        <v>23</v>
      </c>
      <c r="B4" t="s">
        <v>35</v>
      </c>
      <c r="C4">
        <v>1345</v>
      </c>
      <c r="D4">
        <v>0.74116122953715702</v>
      </c>
      <c r="E4">
        <f t="shared" si="0"/>
        <v>0.74</v>
      </c>
    </row>
    <row r="5" spans="1:5">
      <c r="A5" t="s">
        <v>22</v>
      </c>
      <c r="B5" t="s">
        <v>24</v>
      </c>
      <c r="C5">
        <v>1345</v>
      </c>
      <c r="D5">
        <v>0.65668149671198395</v>
      </c>
      <c r="E5">
        <f t="shared" si="0"/>
        <v>0.66</v>
      </c>
    </row>
    <row r="6" spans="1:5">
      <c r="A6" t="s">
        <v>22</v>
      </c>
      <c r="B6" t="s">
        <v>24</v>
      </c>
      <c r="C6">
        <v>773</v>
      </c>
      <c r="D6">
        <v>0.65538756048708702</v>
      </c>
      <c r="E6">
        <f t="shared" si="0"/>
        <v>0.66</v>
      </c>
    </row>
    <row r="7" spans="1:5">
      <c r="A7" t="s">
        <v>23</v>
      </c>
      <c r="B7" t="s">
        <v>24</v>
      </c>
      <c r="C7">
        <v>1345</v>
      </c>
      <c r="D7">
        <v>0.64609586621128201</v>
      </c>
      <c r="E7">
        <f t="shared" si="0"/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05DB-E52E-2247-9CFF-232EE2A9CFEB}">
  <sheetPr codeName="Sheet4"/>
  <dimension ref="A2:J11"/>
  <sheetViews>
    <sheetView workbookViewId="0">
      <selection sqref="A1:J1048576"/>
    </sheetView>
  </sheetViews>
  <sheetFormatPr baseColWidth="10" defaultRowHeight="16"/>
  <cols>
    <col min="1" max="1" width="16.5" bestFit="1" customWidth="1"/>
    <col min="2" max="2" width="9.5" bestFit="1" customWidth="1"/>
    <col min="3" max="3" width="10" bestFit="1" customWidth="1"/>
    <col min="4" max="4" width="17.83203125" bestFit="1" customWidth="1"/>
    <col min="5" max="5" width="9.33203125" bestFit="1" customWidth="1"/>
    <col min="6" max="6" width="20.1640625" bestFit="1" customWidth="1"/>
    <col min="7" max="7" width="13.33203125" bestFit="1" customWidth="1"/>
    <col min="8" max="8" width="20.5" bestFit="1" customWidth="1"/>
    <col min="9" max="9" width="21.83203125" bestFit="1" customWidth="1"/>
    <col min="10" max="10" width="10.33203125" bestFit="1" customWidth="1"/>
  </cols>
  <sheetData>
    <row r="2" spans="1:10">
      <c r="A2" s="3" t="s">
        <v>42</v>
      </c>
      <c r="B2" s="3" t="s">
        <v>19</v>
      </c>
      <c r="C2" s="3" t="s">
        <v>20</v>
      </c>
      <c r="D2" s="3" t="s">
        <v>21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</row>
    <row r="3" spans="1:10">
      <c r="A3" s="3" t="s">
        <v>26</v>
      </c>
      <c r="B3" s="3" t="s">
        <v>22</v>
      </c>
      <c r="C3" s="3" t="s">
        <v>24</v>
      </c>
      <c r="D3" s="3">
        <v>1345</v>
      </c>
      <c r="E3" s="3">
        <v>0</v>
      </c>
      <c r="F3" s="4">
        <v>0.72</v>
      </c>
      <c r="G3" s="4">
        <v>0.54</v>
      </c>
      <c r="H3" s="4">
        <v>0.41</v>
      </c>
      <c r="I3" s="4">
        <v>0.31</v>
      </c>
      <c r="J3" s="4">
        <v>0.81</v>
      </c>
    </row>
    <row r="4" spans="1:10">
      <c r="A4" s="3" t="s">
        <v>26</v>
      </c>
      <c r="B4" s="3" t="s">
        <v>22</v>
      </c>
      <c r="C4" s="3" t="s">
        <v>24</v>
      </c>
      <c r="D4" s="3">
        <v>773</v>
      </c>
      <c r="E4" s="3">
        <v>0</v>
      </c>
      <c r="F4" s="4">
        <v>0.72</v>
      </c>
      <c r="G4" s="4">
        <v>0.54</v>
      </c>
      <c r="H4" s="4">
        <v>0.43</v>
      </c>
      <c r="I4" s="4">
        <v>0.31</v>
      </c>
      <c r="J4" s="4">
        <v>0.72</v>
      </c>
    </row>
    <row r="5" spans="1:10">
      <c r="A5" s="3" t="s">
        <v>26</v>
      </c>
      <c r="B5" s="3" t="s">
        <v>23</v>
      </c>
      <c r="C5" s="3" t="s">
        <v>24</v>
      </c>
      <c r="D5" s="3">
        <v>1345</v>
      </c>
      <c r="E5" s="3">
        <v>0</v>
      </c>
      <c r="F5" s="4">
        <v>0.72</v>
      </c>
      <c r="G5" s="4">
        <v>0.54</v>
      </c>
      <c r="H5" s="4">
        <v>0.38</v>
      </c>
      <c r="I5" s="4">
        <v>0.39</v>
      </c>
      <c r="J5" s="4">
        <v>0.62</v>
      </c>
    </row>
    <row r="6" spans="1:10">
      <c r="A6" s="3" t="s">
        <v>33</v>
      </c>
      <c r="B6" s="3" t="s">
        <v>22</v>
      </c>
      <c r="C6" s="3" t="s">
        <v>24</v>
      </c>
      <c r="D6" s="3">
        <v>1345</v>
      </c>
      <c r="E6" s="3">
        <v>0</v>
      </c>
      <c r="F6" s="4">
        <v>0.85</v>
      </c>
      <c r="G6" s="4">
        <v>0.52</v>
      </c>
      <c r="H6" s="4">
        <v>0.11</v>
      </c>
      <c r="I6" s="4">
        <v>0.03</v>
      </c>
      <c r="J6" s="4">
        <v>0.13</v>
      </c>
    </row>
    <row r="7" spans="1:10">
      <c r="A7" s="3" t="s">
        <v>33</v>
      </c>
      <c r="B7" s="3" t="s">
        <v>22</v>
      </c>
      <c r="C7" s="3" t="s">
        <v>24</v>
      </c>
      <c r="D7" s="3">
        <v>773</v>
      </c>
      <c r="E7" s="3">
        <v>0</v>
      </c>
      <c r="F7" s="4">
        <v>0.85</v>
      </c>
      <c r="G7" s="4">
        <v>0.52</v>
      </c>
      <c r="H7" s="4">
        <v>0.12</v>
      </c>
      <c r="I7" s="4">
        <v>0.03</v>
      </c>
      <c r="J7" s="4">
        <v>0.1</v>
      </c>
    </row>
    <row r="8" spans="1:10">
      <c r="A8" s="3" t="s">
        <v>33</v>
      </c>
      <c r="B8" s="3" t="s">
        <v>23</v>
      </c>
      <c r="C8" s="3" t="s">
        <v>24</v>
      </c>
      <c r="D8" s="3">
        <v>1345</v>
      </c>
      <c r="E8" s="3">
        <v>0</v>
      </c>
      <c r="F8" s="4">
        <v>0.81</v>
      </c>
      <c r="G8" s="4">
        <v>0.59</v>
      </c>
      <c r="H8" s="4">
        <v>0.1</v>
      </c>
      <c r="I8" s="4">
        <v>0.04</v>
      </c>
      <c r="J8" s="4">
        <v>0.1</v>
      </c>
    </row>
    <row r="9" spans="1:10">
      <c r="A9" s="3" t="s">
        <v>34</v>
      </c>
      <c r="B9" s="3" t="s">
        <v>22</v>
      </c>
      <c r="C9" s="3" t="s">
        <v>24</v>
      </c>
      <c r="D9" s="3">
        <v>1345</v>
      </c>
      <c r="E9" s="3">
        <v>0</v>
      </c>
      <c r="F9" s="4">
        <v>0.78</v>
      </c>
      <c r="G9" s="4">
        <v>0.53</v>
      </c>
      <c r="H9" s="4">
        <v>0.17</v>
      </c>
      <c r="I9" s="4">
        <v>0.05</v>
      </c>
      <c r="J9" s="4">
        <v>0.23</v>
      </c>
    </row>
    <row r="10" spans="1:10">
      <c r="A10" s="3" t="s">
        <v>34</v>
      </c>
      <c r="B10" s="3" t="s">
        <v>22</v>
      </c>
      <c r="C10" s="3" t="s">
        <v>24</v>
      </c>
      <c r="D10" s="3">
        <v>773</v>
      </c>
      <c r="E10" s="3">
        <v>0</v>
      </c>
      <c r="F10" s="4">
        <v>0.78</v>
      </c>
      <c r="G10" s="4">
        <v>0.53</v>
      </c>
      <c r="H10" s="4">
        <v>0.19</v>
      </c>
      <c r="I10" s="4">
        <v>0.05</v>
      </c>
      <c r="J10" s="4">
        <v>0.17</v>
      </c>
    </row>
    <row r="11" spans="1:10">
      <c r="A11" s="3" t="s">
        <v>34</v>
      </c>
      <c r="B11" s="3" t="s">
        <v>23</v>
      </c>
      <c r="C11" s="3" t="s">
        <v>24</v>
      </c>
      <c r="D11" s="3">
        <v>1345</v>
      </c>
      <c r="E11" s="3">
        <v>0</v>
      </c>
      <c r="F11" s="4">
        <v>0.76</v>
      </c>
      <c r="G11" s="4">
        <v>0.56000000000000005</v>
      </c>
      <c r="H11" s="4">
        <v>0.15</v>
      </c>
      <c r="I11" s="4">
        <v>7.0000000000000007E-2</v>
      </c>
      <c r="J11" s="4">
        <v>0.17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F6E9-7822-994D-9E0F-965DF7B0AD88}">
  <sheetPr codeName="Sheet3"/>
  <dimension ref="A3:G12"/>
  <sheetViews>
    <sheetView workbookViewId="0">
      <selection activeCell="D35" sqref="D35"/>
    </sheetView>
  </sheetViews>
  <sheetFormatPr baseColWidth="10" defaultRowHeight="16"/>
  <cols>
    <col min="1" max="1" width="16.5" bestFit="1" customWidth="1"/>
    <col min="2" max="2" width="12.6640625" bestFit="1" customWidth="1"/>
    <col min="3" max="4" width="17.83203125" bestFit="1" customWidth="1"/>
    <col min="5" max="6" width="20.1640625" bestFit="1" customWidth="1"/>
    <col min="7" max="7" width="13.33203125" bestFit="1" customWidth="1"/>
    <col min="8" max="8" width="20.5" bestFit="1" customWidth="1"/>
    <col min="9" max="9" width="21.83203125" bestFit="1" customWidth="1"/>
    <col min="10" max="10" width="10.33203125" bestFit="1" customWidth="1"/>
  </cols>
  <sheetData>
    <row r="3" spans="1:7">
      <c r="A3" t="s">
        <v>42</v>
      </c>
      <c r="B3" t="s">
        <v>19</v>
      </c>
      <c r="C3" t="s">
        <v>20</v>
      </c>
      <c r="D3" t="s">
        <v>21</v>
      </c>
      <c r="E3" t="s">
        <v>28</v>
      </c>
      <c r="F3" t="s">
        <v>40</v>
      </c>
      <c r="G3" t="s">
        <v>41</v>
      </c>
    </row>
    <row r="4" spans="1:7">
      <c r="A4" t="s">
        <v>26</v>
      </c>
      <c r="B4" t="s">
        <v>22</v>
      </c>
      <c r="C4" t="s">
        <v>35</v>
      </c>
      <c r="D4">
        <v>1345</v>
      </c>
      <c r="E4">
        <v>0.77</v>
      </c>
      <c r="F4" s="2">
        <v>0.7</v>
      </c>
      <c r="G4" s="2">
        <v>0.71</v>
      </c>
    </row>
    <row r="5" spans="1:7">
      <c r="A5" t="s">
        <v>26</v>
      </c>
      <c r="B5" t="s">
        <v>22</v>
      </c>
      <c r="C5" t="s">
        <v>35</v>
      </c>
      <c r="D5">
        <v>773</v>
      </c>
      <c r="E5">
        <v>0.76</v>
      </c>
      <c r="F5" s="2">
        <v>0.7</v>
      </c>
      <c r="G5" s="2">
        <v>0.6</v>
      </c>
    </row>
    <row r="6" spans="1:7">
      <c r="A6" t="s">
        <v>26</v>
      </c>
      <c r="B6" t="s">
        <v>23</v>
      </c>
      <c r="C6" t="s">
        <v>35</v>
      </c>
      <c r="D6">
        <v>1345</v>
      </c>
      <c r="E6">
        <v>0.77</v>
      </c>
      <c r="F6" s="2">
        <v>0.71</v>
      </c>
      <c r="G6" s="2">
        <v>0.43</v>
      </c>
    </row>
    <row r="7" spans="1:7">
      <c r="A7" t="s">
        <v>33</v>
      </c>
      <c r="B7" t="s">
        <v>22</v>
      </c>
      <c r="C7" t="s">
        <v>35</v>
      </c>
      <c r="D7">
        <v>1345</v>
      </c>
      <c r="E7">
        <v>0.79</v>
      </c>
      <c r="F7" s="2">
        <v>0.68</v>
      </c>
      <c r="G7" s="2">
        <v>0.06</v>
      </c>
    </row>
    <row r="8" spans="1:7">
      <c r="A8" t="s">
        <v>33</v>
      </c>
      <c r="B8" t="s">
        <v>22</v>
      </c>
      <c r="C8" t="s">
        <v>35</v>
      </c>
      <c r="D8">
        <v>773</v>
      </c>
      <c r="E8">
        <v>0.78</v>
      </c>
      <c r="F8" s="2">
        <v>0.68</v>
      </c>
      <c r="G8" s="2">
        <v>0.04</v>
      </c>
    </row>
    <row r="9" spans="1:7">
      <c r="A9" t="s">
        <v>33</v>
      </c>
      <c r="B9" t="s">
        <v>23</v>
      </c>
      <c r="C9" t="s">
        <v>35</v>
      </c>
      <c r="D9">
        <v>1345</v>
      </c>
      <c r="E9">
        <v>0.75</v>
      </c>
      <c r="F9" s="2">
        <v>0.74</v>
      </c>
      <c r="G9" s="2">
        <v>0.03</v>
      </c>
    </row>
    <row r="10" spans="1:7">
      <c r="A10" t="s">
        <v>34</v>
      </c>
      <c r="B10" t="s">
        <v>22</v>
      </c>
      <c r="C10" t="s">
        <v>35</v>
      </c>
      <c r="D10">
        <v>1345</v>
      </c>
      <c r="E10">
        <v>0.78</v>
      </c>
      <c r="F10" s="2">
        <v>0.69</v>
      </c>
      <c r="G10" s="2">
        <v>0.1</v>
      </c>
    </row>
    <row r="11" spans="1:7">
      <c r="A11" t="s">
        <v>34</v>
      </c>
      <c r="B11" t="s">
        <v>22</v>
      </c>
      <c r="C11" t="s">
        <v>35</v>
      </c>
      <c r="D11">
        <v>773</v>
      </c>
      <c r="E11">
        <v>0.77</v>
      </c>
      <c r="F11" s="2">
        <v>0.69</v>
      </c>
      <c r="G11" s="2">
        <v>0.08</v>
      </c>
    </row>
    <row r="12" spans="1:7">
      <c r="A12" t="s">
        <v>34</v>
      </c>
      <c r="B12" t="s">
        <v>23</v>
      </c>
      <c r="C12" t="s">
        <v>35</v>
      </c>
      <c r="D12">
        <v>1345</v>
      </c>
      <c r="E12">
        <v>0.76</v>
      </c>
      <c r="F12" s="2">
        <v>0.72</v>
      </c>
      <c r="G12" s="2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source_injury_type</vt:lpstr>
      <vt:lpstr>source_crash_sev</vt:lpstr>
      <vt:lpstr>accuracy_table</vt:lpstr>
      <vt:lpstr>injury_type_scores</vt:lpstr>
      <vt:lpstr>crash_severity_scores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2023-02-21T21:35:25Z</dcterms:created>
  <dcterms:modified xsi:type="dcterms:W3CDTF">2023-02-21T22:21:25Z</dcterms:modified>
</cp:coreProperties>
</file>