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Estimación de tiempo" sheetId="2" r:id="rId5"/>
    <sheet state="visible" name="Trabajo miembros del equipo" sheetId="3" r:id="rId6"/>
    <sheet state="visible" name="Diagrama de Burndown" sheetId="4" r:id="rId7"/>
  </sheets>
  <definedNames/>
  <calcPr/>
  <extLst>
    <ext uri="GoogleSheetsCustomDataVersion1">
      <go:sheetsCustomData xmlns:go="http://customooxmlschemas.google.com/" r:id="rId8" roundtripDataSignature="AMtx7miAERg0ndl8KJpZr+mnPc/vHfHORA=="/>
    </ext>
  </extLst>
</workbook>
</file>

<file path=xl/sharedStrings.xml><?xml version="1.0" encoding="utf-8"?>
<sst xmlns="http://schemas.openxmlformats.org/spreadsheetml/2006/main" count="41" uniqueCount="33">
  <si>
    <t>INSTRUCCIONES</t>
  </si>
  <si>
    <r>
      <rPr>
        <rFont val="Calibri"/>
        <color theme="1"/>
        <sz val="11.0"/>
      </rPr>
      <t xml:space="preserve">1- En el </t>
    </r>
    <r>
      <rPr>
        <rFont val="Calibri"/>
        <b/>
        <color theme="1"/>
        <sz val="11.0"/>
      </rPr>
      <t>Sprint Planning</t>
    </r>
    <r>
      <rPr>
        <rFont val="Calibri"/>
        <color theme="1"/>
        <sz val="11.0"/>
      </rPr>
      <t xml:space="preserve"> hay que realizar la división en tareas de cada historia de usuario y estimar los puntos de historia que nos puede costar realizar cada tarea. Incluimos esa división en la hoja: </t>
    </r>
    <r>
      <rPr>
        <rFont val="Calibri"/>
        <b/>
        <i/>
        <color theme="1"/>
        <sz val="11.0"/>
      </rPr>
      <t>Estimación de tiempo</t>
    </r>
  </si>
  <si>
    <r>
      <rPr>
        <rFont val="Calibri"/>
        <color theme="1"/>
        <sz val="11.0"/>
      </rPr>
      <t>2- En la hoja</t>
    </r>
    <r>
      <rPr>
        <rFont val="Calibri"/>
        <b/>
        <i/>
        <color theme="1"/>
        <sz val="11.0"/>
      </rPr>
      <t xml:space="preserve"> Trabajo miembros del equipo</t>
    </r>
    <r>
      <rPr>
        <rFont val="Calibri"/>
        <color theme="1"/>
        <sz val="11.0"/>
      </rPr>
      <t xml:space="preserve"> se deberá incluir el nombre de cada miembro del equipo y realizar la asignación de tareas. Al terminar cada una de las tareas, le asignaremos el tiempo estimado para esa tarea al miembro del equipo que la haya realizado. Tendréis que poner el intervalo de tiempo adecuado en la columna "días"</t>
    </r>
  </si>
  <si>
    <r>
      <rPr>
        <rFont val="Calibri"/>
        <color theme="1"/>
        <sz val="11.0"/>
      </rPr>
      <t>3- La hoja</t>
    </r>
    <r>
      <rPr>
        <rFont val="Calibri"/>
        <b/>
        <i/>
        <color theme="1"/>
        <sz val="11.0"/>
      </rPr>
      <t xml:space="preserve"> Diagrama de Burndown</t>
    </r>
    <r>
      <rPr>
        <rFont val="Calibri"/>
        <color theme="1"/>
        <sz val="11.0"/>
      </rPr>
      <t xml:space="preserve">se va actalizando automáticamente (revosar cómo está programada esta hoja). Debemos comprobar que la columna "Ritmo del equipo" se va actualizando a la vez que vamos asignando puntos de historia  de trabajo a cada miembro en la hoja  </t>
    </r>
    <r>
      <rPr>
        <rFont val="Calibri"/>
        <b/>
        <i/>
        <color theme="1"/>
        <sz val="11.0"/>
      </rPr>
      <t>Trabajo miembros del equip. Ajustar los días de trabajo al Sprint en el que estéis trabajando.</t>
    </r>
  </si>
  <si>
    <t>Historia de Usuario</t>
  </si>
  <si>
    <t>Tareas requeridas</t>
  </si>
  <si>
    <t>Estimación de tiempo (Puntos de Historia)</t>
  </si>
  <si>
    <t>Estimación tiempo total</t>
  </si>
  <si>
    <t>01_Medida de Temperatura</t>
  </si>
  <si>
    <t>01_T1 Diseñar el circuito analógico</t>
  </si>
  <si>
    <t>01_T2 Diseñar conexión al ESP266</t>
  </si>
  <si>
    <t>01_T3 Estudiar ecuación para Temperatura medida</t>
  </si>
  <si>
    <t>01_T4 Montar todo el circuito</t>
  </si>
  <si>
    <t>01_T5 Programar</t>
  </si>
  <si>
    <t>01_T6 Testear</t>
  </si>
  <si>
    <t>01_T7 Documentar</t>
  </si>
  <si>
    <t>02_Integrar las funcionalidades</t>
  </si>
  <si>
    <t>02_T1 Revisar los circuitos de cada miembro para elegir el que mejor funciona</t>
  </si>
  <si>
    <t>02_T2 Codificar el programa completo</t>
  </si>
  <si>
    <t>02_T3 Testear el programa completo</t>
  </si>
  <si>
    <t>Días</t>
  </si>
  <si>
    <t>Zaida</t>
  </si>
  <si>
    <t>Ruiyu</t>
  </si>
  <si>
    <t>Arnau</t>
  </si>
  <si>
    <t>Pepe</t>
  </si>
  <si>
    <t>Santiago</t>
  </si>
  <si>
    <t>Aleix</t>
  </si>
  <si>
    <t>Total</t>
  </si>
  <si>
    <t>Acumulado</t>
  </si>
  <si>
    <t>Ptos de Historia por miembro</t>
  </si>
  <si>
    <t>Dias</t>
  </si>
  <si>
    <t>Ritmo ideal</t>
  </si>
  <si>
    <t>Ritmo del equipo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</si>
</sst>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5">
    <font>
      <sz val="11.0"/>
      <color theme="1"/>
      <name val="Arial"/>
    </font>
    <font>
      <b/>
      <sz val="11.0"/>
      <color theme="1"/>
      <name val="Calibri"/>
    </font>
    <font>
      <sz val="11.0"/>
      <color theme="1"/>
      <name val="Calibri"/>
    </font>
    <font/>
    <font>
      <b/>
      <sz val="12.0"/>
      <color theme="1"/>
      <name val="Calibri"/>
    </font>
    <font>
      <b/>
      <sz val="12.0"/>
      <color rgb="FFFF0000"/>
      <name val="Calibri"/>
    </font>
    <font>
      <sz val="11.0"/>
      <color theme="1"/>
    </font>
    <font>
      <b/>
      <sz val="11.0"/>
      <color rgb="FFFF0000"/>
      <name val="Calibri"/>
    </font>
    <font>
      <b/>
      <sz val="11.0"/>
      <color rgb="FFFFFFFF"/>
      <name val="Calibri"/>
    </font>
    <font>
      <sz val="11.0"/>
      <color rgb="FFFFFFFF"/>
      <name val="Calibri"/>
    </font>
    <font>
      <b/>
      <sz val="11.0"/>
      <name val="Calibri"/>
    </font>
    <font>
      <sz val="11.0"/>
      <name val="Calibri"/>
    </font>
    <font>
      <b/>
      <sz val="12.0"/>
      <color theme="1"/>
    </font>
    <font>
      <b/>
    </font>
    <font>
      <sz val="12.0"/>
      <color theme="1"/>
      <name val="Calibri"/>
    </font>
  </fonts>
  <fills count="11">
    <fill>
      <patternFill patternType="none"/>
    </fill>
    <fill>
      <patternFill patternType="lightGray"/>
    </fill>
    <fill>
      <patternFill patternType="solid">
        <fgColor rgb="FFD6DCE4"/>
        <bgColor rgb="FFD6DCE4"/>
      </patternFill>
    </fill>
    <fill>
      <patternFill patternType="solid">
        <fgColor rgb="FFE7E6E6"/>
        <bgColor rgb="FFE7E6E6"/>
      </patternFill>
    </fill>
    <fill>
      <patternFill patternType="solid">
        <fgColor rgb="FF3A3838"/>
        <bgColor rgb="FF3A3838"/>
      </patternFill>
    </fill>
    <fill>
      <patternFill patternType="solid">
        <fgColor rgb="FFE2EFD9"/>
        <bgColor rgb="FFE2EFD9"/>
      </patternFill>
    </fill>
    <fill>
      <patternFill patternType="solid">
        <fgColor rgb="FFD9E2F3"/>
        <bgColor rgb="FFD9E2F3"/>
      </patternFill>
    </fill>
    <fill>
      <patternFill patternType="solid">
        <fgColor rgb="FFFF9900"/>
        <bgColor rgb="FFFF9900"/>
      </patternFill>
    </fill>
    <fill>
      <patternFill patternType="solid">
        <fgColor rgb="FFD0CECE"/>
        <bgColor rgb="FFD0CECE"/>
      </patternFill>
    </fill>
    <fill>
      <patternFill patternType="solid">
        <fgColor rgb="FF0000FF"/>
        <bgColor rgb="FF0000FF"/>
      </patternFill>
    </fill>
    <fill>
      <patternFill patternType="solid">
        <fgColor rgb="FF70AD47"/>
        <bgColor rgb="FF70AD47"/>
      </patternFill>
    </fill>
  </fills>
  <borders count="25">
    <border/>
    <border>
      <left/>
      <right/>
      <top/>
    </border>
    <border>
      <left/>
      <top/>
    </border>
    <border>
      <top/>
    </border>
    <border>
      <right/>
      <top/>
    </border>
    <border>
      <left/>
      <right/>
    </border>
    <border>
      <left/>
    </border>
    <border>
      <right/>
    </border>
    <border>
      <left/>
      <bottom/>
    </border>
    <border>
      <bottom/>
    </border>
    <border>
      <right/>
      <bottom/>
    </border>
    <border>
      <left/>
      <right/>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rder>
    <border>
      <left style="medium">
        <color rgb="FF000000"/>
      </left>
      <right style="thin">
        <color rgb="FF000000"/>
      </right>
    </border>
    <border>
      <left style="thin">
        <color rgb="FF000000"/>
      </left>
      <right style="medium">
        <color rgb="FF000000"/>
      </right>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bottom style="medium">
        <color rgb="FF000000"/>
      </bottom>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1" fillId="2" fontId="1" numFmtId="0" xfId="0" applyAlignment="1" applyBorder="1" applyFill="1" applyFont="1">
      <alignment horizontal="center" textRotation="90" vertical="center"/>
    </xf>
    <xf borderId="2" fillId="2" fontId="2" numFmtId="0" xfId="0" applyAlignment="1" applyBorder="1" applyFont="1">
      <alignment horizontal="left" shrinkToFit="0" vertical="center" wrapText="1"/>
    </xf>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2" fillId="2" fontId="2" numFmtId="0" xfId="0" applyAlignment="1" applyBorder="1" applyFont="1">
      <alignment horizontal="left" shrinkToFit="0" vertical="top" wrapText="1"/>
    </xf>
    <xf borderId="2" fillId="2" fontId="2" numFmtId="0" xfId="0" applyAlignment="1" applyBorder="1" applyFont="1">
      <alignment horizontal="center" shrinkToFit="0" wrapText="1"/>
    </xf>
    <xf borderId="11" fillId="0" fontId="3" numFmtId="0" xfId="0" applyBorder="1" applyFont="1"/>
    <xf borderId="12" fillId="3" fontId="4" numFmtId="0" xfId="0" applyAlignment="1" applyBorder="1" applyFill="1" applyFont="1">
      <alignment horizontal="center" shrinkToFit="0" vertical="center" wrapText="1"/>
    </xf>
    <xf borderId="13" fillId="3" fontId="4" numFmtId="0" xfId="0" applyAlignment="1" applyBorder="1" applyFont="1">
      <alignment horizontal="center" shrinkToFit="0" vertical="center" wrapText="1"/>
    </xf>
    <xf borderId="14" fillId="3" fontId="4" numFmtId="0" xfId="0" applyAlignment="1" applyBorder="1" applyFont="1">
      <alignment horizontal="center" shrinkToFit="0" vertical="center" wrapText="1"/>
    </xf>
    <xf borderId="15" fillId="0" fontId="5" numFmtId="0" xfId="0" applyAlignment="1" applyBorder="1" applyFont="1">
      <alignment horizontal="center" readingOrder="0" vertical="center"/>
    </xf>
    <xf borderId="16" fillId="0" fontId="2" numFmtId="0" xfId="0" applyAlignment="1" applyBorder="1" applyFont="1">
      <alignment readingOrder="0"/>
    </xf>
    <xf borderId="16" fillId="0" fontId="2" numFmtId="0" xfId="0" applyAlignment="1" applyBorder="1" applyFont="1">
      <alignment horizontal="center" readingOrder="0" vertical="center"/>
    </xf>
    <xf borderId="17" fillId="0" fontId="1" numFmtId="0" xfId="0" applyAlignment="1" applyBorder="1" applyFont="1">
      <alignment horizontal="center" vertical="center"/>
    </xf>
    <xf borderId="18" fillId="0" fontId="3" numFmtId="0" xfId="0" applyBorder="1" applyFont="1"/>
    <xf borderId="19" fillId="0" fontId="3" numFmtId="0" xfId="0" applyBorder="1" applyFont="1"/>
    <xf borderId="16" fillId="0" fontId="6" numFmtId="0" xfId="0" applyAlignment="1" applyBorder="1" applyFont="1">
      <alignment horizontal="center" readingOrder="0" vertical="center"/>
    </xf>
    <xf borderId="20" fillId="0" fontId="3" numFmtId="0" xfId="0" applyBorder="1" applyFont="1"/>
    <xf borderId="21" fillId="0" fontId="3" numFmtId="0" xfId="0" applyBorder="1" applyFont="1"/>
    <xf borderId="15" fillId="0" fontId="7" numFmtId="0" xfId="0" applyAlignment="1" applyBorder="1" applyFont="1">
      <alignment horizontal="center" readingOrder="0" vertical="center"/>
    </xf>
    <xf borderId="16" fillId="0" fontId="2" numFmtId="0" xfId="0" applyAlignment="1" applyBorder="1" applyFont="1">
      <alignment readingOrder="0" shrinkToFit="0" wrapText="1"/>
    </xf>
    <xf borderId="22" fillId="0" fontId="3" numFmtId="0" xfId="0" applyBorder="1" applyFont="1"/>
    <xf borderId="23" fillId="0" fontId="2" numFmtId="0" xfId="0" applyAlignment="1" applyBorder="1" applyFont="1">
      <alignment readingOrder="0"/>
    </xf>
    <xf borderId="23" fillId="0" fontId="2" numFmtId="0" xfId="0" applyAlignment="1" applyBorder="1" applyFont="1">
      <alignment horizontal="center" readingOrder="0" vertical="center"/>
    </xf>
    <xf borderId="24" fillId="0" fontId="3" numFmtId="0" xfId="0" applyBorder="1" applyFont="1"/>
    <xf borderId="0" fillId="0" fontId="2" numFmtId="0" xfId="0" applyAlignment="1" applyFont="1">
      <alignment horizontal="center" vertical="center"/>
    </xf>
    <xf borderId="16" fillId="0" fontId="7" numFmtId="0" xfId="0" applyAlignment="1" applyBorder="1" applyFont="1">
      <alignment horizontal="center"/>
    </xf>
    <xf borderId="16" fillId="4" fontId="8" numFmtId="0" xfId="0" applyAlignment="1" applyBorder="1" applyFill="1" applyFont="1">
      <alignment horizontal="center"/>
    </xf>
    <xf borderId="16" fillId="5" fontId="1" numFmtId="0" xfId="0" applyAlignment="1" applyBorder="1" applyFill="1" applyFont="1">
      <alignment horizontal="center" vertical="bottom"/>
    </xf>
    <xf borderId="16" fillId="6" fontId="1" numFmtId="0" xfId="0" applyAlignment="1" applyBorder="1" applyFill="1" applyFont="1">
      <alignment horizontal="center" vertical="bottom"/>
    </xf>
    <xf borderId="16" fillId="7" fontId="1" numFmtId="0" xfId="0" applyAlignment="1" applyBorder="1" applyFill="1" applyFont="1">
      <alignment horizontal="center" vertical="bottom"/>
    </xf>
    <xf borderId="16" fillId="8" fontId="1" numFmtId="0" xfId="0" applyAlignment="1" applyBorder="1" applyFill="1" applyFont="1">
      <alignment horizontal="center" vertical="bottom"/>
    </xf>
    <xf borderId="16" fillId="9" fontId="9" numFmtId="0" xfId="0" applyAlignment="1" applyBorder="1" applyFill="1" applyFont="1">
      <alignment shrinkToFit="0" vertical="bottom" wrapText="1"/>
    </xf>
    <xf borderId="16" fillId="10" fontId="10" numFmtId="0" xfId="0" applyAlignment="1" applyBorder="1" applyFill="1" applyFont="1">
      <alignment horizontal="center" vertical="bottom"/>
    </xf>
    <xf borderId="16" fillId="0" fontId="1" numFmtId="0" xfId="0" applyAlignment="1" applyBorder="1" applyFont="1">
      <alignment horizontal="center" vertical="bottom"/>
    </xf>
    <xf borderId="16" fillId="7" fontId="1" numFmtId="0" xfId="0" applyAlignment="1" applyBorder="1" applyFont="1">
      <alignment horizontal="center" vertical="bottom"/>
    </xf>
    <xf borderId="16" fillId="8" fontId="1" numFmtId="0" xfId="0" applyAlignment="1" applyBorder="1" applyFont="1">
      <alignment horizontal="center" vertical="bottom"/>
    </xf>
    <xf borderId="16" fillId="9" fontId="8" numFmtId="0" xfId="0" applyAlignment="1" applyBorder="1" applyFont="1">
      <alignment horizontal="center" vertical="bottom"/>
    </xf>
    <xf borderId="16" fillId="10" fontId="1" numFmtId="0" xfId="0" applyAlignment="1" applyBorder="1" applyFont="1">
      <alignment horizontal="center" vertical="bottom"/>
    </xf>
    <xf borderId="16" fillId="4" fontId="8" numFmtId="164" xfId="0" applyAlignment="1" applyBorder="1" applyFont="1" applyNumberFormat="1">
      <alignment horizontal="center" readingOrder="0"/>
    </xf>
    <xf borderId="16" fillId="5" fontId="2" numFmtId="0" xfId="0" applyAlignment="1" applyBorder="1" applyFont="1">
      <alignment vertical="bottom"/>
    </xf>
    <xf borderId="16" fillId="6" fontId="2" numFmtId="0" xfId="0" applyAlignment="1" applyBorder="1" applyFont="1">
      <alignment vertical="bottom"/>
    </xf>
    <xf borderId="16" fillId="7" fontId="2" numFmtId="0" xfId="0" applyAlignment="1" applyBorder="1" applyFont="1">
      <alignment vertical="bottom"/>
    </xf>
    <xf borderId="16" fillId="8" fontId="2" numFmtId="0" xfId="0" applyAlignment="1" applyBorder="1" applyFont="1">
      <alignment vertical="bottom"/>
    </xf>
    <xf borderId="16" fillId="10" fontId="2" numFmtId="0" xfId="0" applyAlignment="1" applyBorder="1" applyFont="1">
      <alignment vertical="bottom"/>
    </xf>
    <xf borderId="16" fillId="0" fontId="2" numFmtId="0" xfId="0" applyAlignment="1" applyBorder="1" applyFont="1">
      <alignment horizontal="center" vertical="bottom"/>
    </xf>
    <xf borderId="16" fillId="5" fontId="11" numFmtId="0" xfId="0" applyAlignment="1" applyBorder="1" applyFont="1">
      <alignment horizontal="left" vertical="bottom"/>
    </xf>
    <xf borderId="16" fillId="6" fontId="11" numFmtId="0" xfId="0" applyAlignment="1" applyBorder="1" applyFont="1">
      <alignment horizontal="left" vertical="bottom"/>
    </xf>
    <xf borderId="16" fillId="7" fontId="11" numFmtId="0" xfId="0" applyAlignment="1" applyBorder="1" applyFont="1">
      <alignment horizontal="left" vertical="bottom"/>
    </xf>
    <xf borderId="16" fillId="8" fontId="11" numFmtId="0" xfId="0" applyAlignment="1" applyBorder="1" applyFont="1">
      <alignment horizontal="left" vertical="bottom"/>
    </xf>
    <xf borderId="16" fillId="9" fontId="9" numFmtId="0" xfId="0" applyAlignment="1" applyBorder="1" applyFont="1">
      <alignment horizontal="left" shrinkToFit="0" vertical="bottom" wrapText="1"/>
    </xf>
    <xf borderId="16" fillId="10" fontId="11" numFmtId="0" xfId="0" applyAlignment="1" applyBorder="1" applyFont="1">
      <alignment horizontal="left" vertical="bottom"/>
    </xf>
    <xf borderId="16" fillId="4" fontId="8" numFmtId="164" xfId="0" applyAlignment="1" applyBorder="1" applyFont="1" applyNumberFormat="1">
      <alignment horizontal="center"/>
    </xf>
    <xf borderId="16" fillId="5" fontId="2" numFmtId="0" xfId="0" applyAlignment="1" applyBorder="1" applyFont="1">
      <alignment horizontal="right" vertical="bottom"/>
    </xf>
    <xf borderId="16" fillId="6" fontId="2" numFmtId="0" xfId="0" applyAlignment="1" applyBorder="1" applyFont="1">
      <alignment horizontal="right" vertical="bottom"/>
    </xf>
    <xf borderId="16" fillId="7" fontId="2" numFmtId="0" xfId="0" applyAlignment="1" applyBorder="1" applyFont="1">
      <alignment horizontal="right" vertical="bottom"/>
    </xf>
    <xf borderId="16" fillId="8" fontId="2" numFmtId="0" xfId="0" applyAlignment="1" applyBorder="1" applyFont="1">
      <alignment horizontal="right" vertical="bottom"/>
    </xf>
    <xf borderId="16" fillId="9" fontId="9" numFmtId="0" xfId="0" applyAlignment="1" applyBorder="1" applyFont="1">
      <alignment readingOrder="0" shrinkToFit="0" vertical="bottom" wrapText="1"/>
    </xf>
    <xf borderId="16" fillId="10" fontId="2" numFmtId="0" xfId="0" applyAlignment="1" applyBorder="1" applyFont="1">
      <alignment horizontal="right" readingOrder="0" vertical="bottom"/>
    </xf>
    <xf borderId="16" fillId="7" fontId="2" numFmtId="0" xfId="0" applyAlignment="1" applyBorder="1" applyFont="1">
      <alignment horizontal="left" shrinkToFit="0" vertical="top" wrapText="1"/>
    </xf>
    <xf borderId="16" fillId="10" fontId="2" numFmtId="0" xfId="0" applyAlignment="1" applyBorder="1" applyFont="1">
      <alignment horizontal="left" vertical="bottom"/>
    </xf>
    <xf borderId="16" fillId="9" fontId="9" numFmtId="0" xfId="0" applyAlignment="1" applyBorder="1" applyFont="1">
      <alignment horizontal="right" shrinkToFit="0" vertical="bottom" wrapText="1"/>
    </xf>
    <xf borderId="16" fillId="10" fontId="2" numFmtId="0" xfId="0" applyAlignment="1" applyBorder="1" applyFont="1">
      <alignment horizontal="right" vertical="bottom"/>
    </xf>
    <xf borderId="16" fillId="8" fontId="2" numFmtId="0" xfId="0" applyAlignment="1" applyBorder="1" applyFont="1">
      <alignment horizontal="left" vertical="bottom"/>
    </xf>
    <xf borderId="16" fillId="5" fontId="11" numFmtId="0" xfId="0" applyAlignment="1" applyBorder="1" applyFont="1">
      <alignment horizontal="right" readingOrder="0" vertical="bottom"/>
    </xf>
    <xf borderId="16" fillId="6" fontId="11" numFmtId="0" xfId="0" applyAlignment="1" applyBorder="1" applyFont="1">
      <alignment horizontal="right" readingOrder="0" vertical="bottom"/>
    </xf>
    <xf borderId="16" fillId="7" fontId="11" numFmtId="0" xfId="0" applyAlignment="1" applyBorder="1" applyFont="1">
      <alignment horizontal="right" readingOrder="0" vertical="bottom"/>
    </xf>
    <xf borderId="16" fillId="8" fontId="11" numFmtId="0" xfId="0" applyAlignment="1" applyBorder="1" applyFont="1">
      <alignment horizontal="right" readingOrder="0" vertical="bottom"/>
    </xf>
    <xf borderId="16" fillId="10" fontId="11" numFmtId="0" xfId="0" applyAlignment="1" applyBorder="1" applyFont="1">
      <alignment horizontal="right" readingOrder="0" vertical="bottom"/>
    </xf>
    <xf borderId="16" fillId="5" fontId="2" numFmtId="0" xfId="0" applyAlignment="1" applyBorder="1" applyFont="1">
      <alignment horizontal="left" vertical="bottom"/>
    </xf>
    <xf borderId="16" fillId="6" fontId="2" numFmtId="0" xfId="0" applyAlignment="1" applyBorder="1" applyFont="1">
      <alignment horizontal="left" vertical="bottom"/>
    </xf>
    <xf borderId="16" fillId="7" fontId="2" numFmtId="0" xfId="0" applyAlignment="1" applyBorder="1" applyFont="1">
      <alignment horizontal="left" vertical="bottom"/>
    </xf>
    <xf borderId="16" fillId="8" fontId="11" numFmtId="0" xfId="0" applyAlignment="1" applyBorder="1" applyFont="1">
      <alignment horizontal="left" vertical="bottom"/>
    </xf>
    <xf borderId="16" fillId="9" fontId="9" numFmtId="0" xfId="0" applyAlignment="1" applyBorder="1" applyFont="1">
      <alignment horizontal="left" shrinkToFit="0" vertical="bottom" wrapText="1"/>
    </xf>
    <xf borderId="16" fillId="10" fontId="11" numFmtId="0" xfId="0" applyAlignment="1" applyBorder="1" applyFont="1">
      <alignment horizontal="left" vertical="bottom"/>
    </xf>
    <xf borderId="16" fillId="10" fontId="11" numFmtId="0" xfId="0" applyAlignment="1" applyBorder="1" applyFont="1">
      <alignment readingOrder="0" vertical="bottom"/>
    </xf>
    <xf borderId="16" fillId="5" fontId="11" numFmtId="0" xfId="0" applyAlignment="1" applyBorder="1" applyFont="1">
      <alignment readingOrder="0" vertical="bottom"/>
    </xf>
    <xf borderId="16" fillId="6" fontId="11" numFmtId="0" xfId="0" applyAlignment="1" applyBorder="1" applyFont="1">
      <alignment readingOrder="0" vertical="bottom"/>
    </xf>
    <xf borderId="16" fillId="7" fontId="11" numFmtId="0" xfId="0" applyAlignment="1" applyBorder="1" applyFont="1">
      <alignment readingOrder="0" vertical="bottom"/>
    </xf>
    <xf borderId="16" fillId="7" fontId="2" numFmtId="0" xfId="0" applyAlignment="1" applyBorder="1" applyFont="1">
      <alignment horizontal="left" vertical="bottom"/>
    </xf>
    <xf borderId="16" fillId="5" fontId="2" numFmtId="0" xfId="0" applyAlignment="1" applyBorder="1" applyFont="1">
      <alignment horizontal="left" shrinkToFit="0" vertical="bottom" wrapText="1"/>
    </xf>
    <xf borderId="16" fillId="6" fontId="2" numFmtId="0" xfId="0" applyAlignment="1" applyBorder="1" applyFont="1">
      <alignment horizontal="left" shrinkToFit="0" vertical="bottom" wrapText="1"/>
    </xf>
    <xf borderId="16" fillId="7" fontId="2" numFmtId="0" xfId="0" applyAlignment="1" applyBorder="1" applyFont="1">
      <alignment horizontal="left" shrinkToFit="0" vertical="bottom" wrapText="1"/>
    </xf>
    <xf borderId="16" fillId="8" fontId="2" numFmtId="0" xfId="0" applyAlignment="1" applyBorder="1" applyFont="1">
      <alignment horizontal="left" shrinkToFit="0" vertical="bottom" wrapText="1"/>
    </xf>
    <xf borderId="16" fillId="10" fontId="2" numFmtId="0" xfId="0" applyAlignment="1" applyBorder="1" applyFont="1">
      <alignment horizontal="left" shrinkToFit="0" vertical="bottom" wrapText="1"/>
    </xf>
    <xf borderId="16" fillId="5" fontId="2" numFmtId="2" xfId="0" applyAlignment="1" applyBorder="1" applyFont="1" applyNumberFormat="1">
      <alignment horizontal="right" vertical="bottom"/>
    </xf>
    <xf borderId="16" fillId="6" fontId="2" numFmtId="2" xfId="0" applyAlignment="1" applyBorder="1" applyFont="1" applyNumberFormat="1">
      <alignment horizontal="right" vertical="bottom"/>
    </xf>
    <xf borderId="16" fillId="7" fontId="2" numFmtId="2" xfId="0" applyAlignment="1" applyBorder="1" applyFont="1" applyNumberFormat="1">
      <alignment horizontal="right" vertical="bottom"/>
    </xf>
    <xf borderId="16" fillId="8" fontId="2" numFmtId="2" xfId="0" applyAlignment="1" applyBorder="1" applyFont="1" applyNumberFormat="1">
      <alignment vertical="bottom"/>
    </xf>
    <xf borderId="16" fillId="9" fontId="9" numFmtId="2" xfId="0" applyAlignment="1" applyBorder="1" applyFont="1" applyNumberFormat="1">
      <alignment horizontal="right" shrinkToFit="0" vertical="bottom" wrapText="1"/>
    </xf>
    <xf borderId="16" fillId="10" fontId="2" numFmtId="2" xfId="0" applyAlignment="1" applyBorder="1" applyFont="1" applyNumberFormat="1">
      <alignment vertical="bottom"/>
    </xf>
    <xf borderId="16" fillId="0" fontId="2" numFmtId="2" xfId="0" applyAlignment="1" applyBorder="1" applyFont="1" applyNumberFormat="1">
      <alignment horizontal="center" vertical="bottom"/>
    </xf>
    <xf borderId="16" fillId="0" fontId="7" numFmtId="164" xfId="0" applyAlignment="1" applyBorder="1" applyFont="1" applyNumberFormat="1">
      <alignment horizontal="center" shrinkToFit="0" vertical="bottom" wrapText="1"/>
    </xf>
    <xf borderId="16" fillId="0" fontId="7" numFmtId="2" xfId="0" applyAlignment="1" applyBorder="1" applyFont="1" applyNumberFormat="1">
      <alignment horizontal="center" vertical="bottom"/>
    </xf>
    <xf borderId="16" fillId="0" fontId="7" numFmtId="0" xfId="0" applyAlignment="1" applyBorder="1" applyFont="1">
      <alignment horizontal="center" vertical="bottom"/>
    </xf>
    <xf borderId="0" fillId="0" fontId="2" numFmtId="0" xfId="0" applyAlignment="1" applyFont="1">
      <alignment vertical="bottom"/>
    </xf>
    <xf borderId="0" fillId="0" fontId="2" numFmtId="0" xfId="0" applyAlignment="1" applyFont="1">
      <alignment vertical="bottom"/>
    </xf>
    <xf borderId="16" fillId="0" fontId="2" numFmtId="0" xfId="0" applyAlignment="1" applyBorder="1" applyFont="1">
      <alignment vertical="bottom"/>
    </xf>
    <xf borderId="16" fillId="0" fontId="1" numFmtId="0" xfId="0" applyAlignment="1" applyBorder="1" applyFont="1">
      <alignment horizontal="center" vertical="bottom"/>
    </xf>
    <xf borderId="0" fillId="0" fontId="1" numFmtId="0" xfId="0" applyAlignment="1" applyFont="1">
      <alignment horizontal="center"/>
    </xf>
    <xf borderId="0" fillId="0" fontId="2" numFmtId="0" xfId="0" applyAlignment="1" applyFont="1">
      <alignment horizontal="center"/>
    </xf>
    <xf borderId="16" fillId="0" fontId="12" numFmtId="0" xfId="0" applyBorder="1" applyFont="1"/>
    <xf borderId="16" fillId="0" fontId="13" numFmtId="0" xfId="0" applyAlignment="1" applyBorder="1" applyFont="1">
      <alignment readingOrder="0"/>
    </xf>
    <xf borderId="16" fillId="0" fontId="6" numFmtId="0" xfId="0" applyBorder="1" applyFont="1"/>
    <xf borderId="16" fillId="0" fontId="14" numFmtId="164" xfId="0" applyBorder="1" applyFont="1" applyNumberFormat="1"/>
    <xf borderId="16" fillId="0" fontId="2" numFmtId="2" xfId="0" applyBorder="1" applyFont="1" applyNumberFormat="1"/>
    <xf borderId="16" fillId="0" fontId="2" numFmtId="0" xfId="0" applyBorder="1" applyFont="1"/>
    <xf borderId="16" fillId="0" fontId="2" numFmtId="164" xfId="0" applyBorder="1" applyFont="1" applyNumberFormat="1"/>
    <xf borderId="16" fillId="0" fontId="6" numFmtId="0" xfId="0" applyAlignment="1" applyBorder="1" applyFont="1">
      <alignment readingOrder="0"/>
    </xf>
    <xf borderId="0" fillId="0" fontId="2" numFmtId="0" xfId="0" applyFont="1"/>
    <xf borderId="0" fillId="0" fontId="2"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chemeClr val="dk1"/>
                </a:solidFill>
                <a:latin typeface="+mn-lt"/>
              </a:defRPr>
            </a:pPr>
            <a:r>
              <a:rPr b="1" i="0" sz="1600">
                <a:solidFill>
                  <a:schemeClr val="dk1"/>
                </a:solidFill>
                <a:latin typeface="+mn-lt"/>
              </a:rPr>
              <a:t>Diagrama de Burndown - Sprint 2</a:t>
            </a:r>
          </a:p>
        </c:rich>
      </c:tx>
      <c:overlay val="0"/>
    </c:title>
    <c:plotArea>
      <c:layout>
        <c:manualLayout>
          <c:xMode val="edge"/>
          <c:yMode val="edge"/>
          <c:x val="0.07052954446267987"/>
          <c:y val="0.10465861247433568"/>
          <c:w val="0.7581584269179468"/>
          <c:h val="0.7082048491699398"/>
        </c:manualLayout>
      </c:layout>
      <c:lineChart>
        <c:ser>
          <c:idx val="0"/>
          <c:order val="0"/>
          <c:tx>
            <c:v>Ritmo ideal</c:v>
          </c:tx>
          <c:spPr>
            <a:ln cmpd="sng" w="28575">
              <a:solidFill>
                <a:schemeClr val="accent1"/>
              </a:solidFill>
            </a:ln>
          </c:spPr>
          <c:marker>
            <c:symbol val="none"/>
          </c:marker>
          <c:cat>
            <c:strRef>
              <c:f>'Diagrama de Burndown'!$B$2:$B$16</c:f>
            </c:strRef>
          </c:cat>
          <c:val>
            <c:numRef>
              <c:f>'Diagrama de Burndown'!$C$2:$C$16</c:f>
              <c:numCache/>
            </c:numRef>
          </c:val>
          <c:smooth val="0"/>
        </c:ser>
        <c:ser>
          <c:idx val="1"/>
          <c:order val="1"/>
          <c:tx>
            <c:v>Ritmo del equipo</c:v>
          </c:tx>
          <c:spPr>
            <a:ln cmpd="sng" w="28575">
              <a:solidFill>
                <a:schemeClr val="accent2"/>
              </a:solidFill>
            </a:ln>
          </c:spPr>
          <c:marker>
            <c:symbol val="none"/>
          </c:marker>
          <c:cat>
            <c:strRef>
              <c:f>'Diagrama de Burndown'!$B$2:$B$16</c:f>
            </c:strRef>
          </c:cat>
          <c:val>
            <c:numRef>
              <c:f>'Diagrama de Burndown'!$D$2:$D$16</c:f>
              <c:numCache/>
            </c:numRef>
          </c:val>
          <c:smooth val="0"/>
        </c:ser>
        <c:axId val="1200841588"/>
        <c:axId val="225079712"/>
      </c:lineChart>
      <c:catAx>
        <c:axId val="1200841588"/>
        <c:scaling>
          <c:orientation val="minMax"/>
        </c:scaling>
        <c:delete val="0"/>
        <c:axPos val="b"/>
        <c:title>
          <c:tx>
            <c:rich>
              <a:bodyPr/>
              <a:lstStyle/>
              <a:p>
                <a:pPr lvl="0">
                  <a:defRPr b="1" i="0" sz="1600">
                    <a:solidFill>
                      <a:schemeClr val="dk1"/>
                    </a:solidFill>
                    <a:latin typeface="+mn-lt"/>
                  </a:defRPr>
                </a:pPr>
                <a:r>
                  <a:rPr b="1" i="0" sz="1600">
                    <a:solidFill>
                      <a:schemeClr val="dk1"/>
                    </a:solidFill>
                    <a:latin typeface="+mn-lt"/>
                  </a:rPr>
                  <a:t>Días de trabajo</a:t>
                </a:r>
              </a:p>
            </c:rich>
          </c:tx>
          <c:overlay val="0"/>
        </c:title>
        <c:numFmt formatCode="General" sourceLinked="1"/>
        <c:majorTickMark val="out"/>
        <c:minorTickMark val="none"/>
        <c:spPr/>
        <c:txPr>
          <a:bodyPr/>
          <a:lstStyle/>
          <a:p>
            <a:pPr lvl="0">
              <a:defRPr b="1" i="0" sz="1000">
                <a:solidFill>
                  <a:srgbClr val="000000"/>
                </a:solidFill>
                <a:latin typeface="Arial"/>
              </a:defRPr>
            </a:pPr>
          </a:p>
        </c:txPr>
        <c:crossAx val="225079712"/>
      </c:catAx>
      <c:valAx>
        <c:axId val="225079712"/>
        <c:scaling>
          <c:orientation val="minMax"/>
          <c:min val="0.0"/>
        </c:scaling>
        <c:delete val="0"/>
        <c:axPos val="l"/>
        <c:majorGridlines>
          <c:spPr>
            <a:ln>
              <a:solidFill>
                <a:srgbClr val="000000"/>
              </a:solidFill>
            </a:ln>
          </c:spPr>
        </c:majorGridlines>
        <c:title>
          <c:tx>
            <c:rich>
              <a:bodyPr/>
              <a:lstStyle/>
              <a:p>
                <a:pPr lvl="0">
                  <a:defRPr b="1" i="0" sz="1600">
                    <a:solidFill>
                      <a:srgbClr val="000000"/>
                    </a:solidFill>
                    <a:latin typeface="+mn-lt"/>
                  </a:defRPr>
                </a:pPr>
                <a:r>
                  <a:rPr b="1" i="0" sz="1600">
                    <a:solidFill>
                      <a:srgbClr val="000000"/>
                    </a:solidFill>
                    <a:latin typeface="+mn-lt"/>
                  </a:rPr>
                  <a:t>Horas </a:t>
                </a:r>
              </a:p>
            </c:rich>
          </c:tx>
          <c:overlay val="0"/>
        </c:title>
        <c:numFmt formatCode="General" sourceLinked="0"/>
        <c:majorTickMark val="cross"/>
        <c:minorTickMark val="cross"/>
        <c:tickLblPos val="nextTo"/>
        <c:spPr>
          <a:ln/>
        </c:spPr>
        <c:txPr>
          <a:bodyPr/>
          <a:lstStyle/>
          <a:p>
            <a:pPr lvl="0">
              <a:defRPr b="1" i="0" sz="1000">
                <a:solidFill>
                  <a:schemeClr val="dk1"/>
                </a:solidFill>
                <a:latin typeface="+mn-lt"/>
              </a:defRPr>
            </a:pPr>
          </a:p>
        </c:txPr>
        <c:crossAx val="1200841588"/>
      </c:valAx>
    </c:plotArea>
    <c:legend>
      <c:legendPos val="r"/>
      <c:overlay val="0"/>
      <c:txPr>
        <a:bodyPr/>
        <a:lstStyle/>
        <a:p>
          <a:pPr lvl="0">
            <a:defRPr b="0" i="0" sz="90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704850</xdr:colOff>
      <xdr:row>0</xdr:row>
      <xdr:rowOff>85725</xdr:rowOff>
    </xdr:from>
    <xdr:ext cx="7658100" cy="4514850"/>
    <xdr:graphicFrame>
      <xdr:nvGraphicFramePr>
        <xdr:cNvPr id="303434647"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9.38"/>
  </cols>
  <sheetData>
    <row r="1" ht="14.25" customHeight="1">
      <c r="A1" s="1" t="s">
        <v>0</v>
      </c>
      <c r="B1" s="2" t="s">
        <v>1</v>
      </c>
      <c r="C1" s="3"/>
      <c r="D1" s="3"/>
      <c r="E1" s="3"/>
      <c r="F1" s="3"/>
      <c r="G1" s="3"/>
      <c r="H1" s="3"/>
      <c r="I1" s="3"/>
      <c r="J1" s="4"/>
    </row>
    <row r="2" ht="14.25" customHeight="1">
      <c r="A2" s="5"/>
      <c r="B2" s="6"/>
      <c r="J2" s="7"/>
    </row>
    <row r="3" ht="14.25" customHeight="1">
      <c r="A3" s="5"/>
      <c r="B3" s="8"/>
      <c r="C3" s="9"/>
      <c r="D3" s="9"/>
      <c r="E3" s="9"/>
      <c r="F3" s="9"/>
      <c r="G3" s="9"/>
      <c r="H3" s="9"/>
      <c r="I3" s="9"/>
      <c r="J3" s="10"/>
    </row>
    <row r="4" ht="14.25" customHeight="1">
      <c r="A4" s="5"/>
      <c r="B4" s="11" t="s">
        <v>2</v>
      </c>
      <c r="C4" s="3"/>
      <c r="D4" s="3"/>
      <c r="E4" s="3"/>
      <c r="F4" s="3"/>
      <c r="G4" s="3"/>
      <c r="H4" s="3"/>
      <c r="I4" s="3"/>
      <c r="J4" s="4"/>
    </row>
    <row r="5" ht="14.25" customHeight="1">
      <c r="A5" s="5"/>
      <c r="B5" s="6"/>
      <c r="J5" s="7"/>
    </row>
    <row r="6" ht="14.25" customHeight="1">
      <c r="A6" s="5"/>
      <c r="B6" s="8"/>
      <c r="C6" s="9"/>
      <c r="D6" s="9"/>
      <c r="E6" s="9"/>
      <c r="F6" s="9"/>
      <c r="G6" s="9"/>
      <c r="H6" s="9"/>
      <c r="I6" s="9"/>
      <c r="J6" s="10"/>
    </row>
    <row r="7" ht="14.25" customHeight="1">
      <c r="A7" s="5"/>
      <c r="B7" s="12" t="s">
        <v>3</v>
      </c>
      <c r="C7" s="3"/>
      <c r="D7" s="3"/>
      <c r="E7" s="3"/>
      <c r="F7" s="3"/>
      <c r="G7" s="3"/>
      <c r="H7" s="3"/>
      <c r="I7" s="3"/>
      <c r="J7" s="4"/>
    </row>
    <row r="8" ht="14.25" customHeight="1">
      <c r="A8" s="5"/>
      <c r="B8" s="6"/>
      <c r="J8" s="7"/>
    </row>
    <row r="9" ht="32.25" customHeight="1">
      <c r="A9" s="13"/>
      <c r="B9" s="8"/>
      <c r="C9" s="9"/>
      <c r="D9" s="9"/>
      <c r="E9" s="9"/>
      <c r="F9" s="9"/>
      <c r="G9" s="9"/>
      <c r="H9" s="9"/>
      <c r="I9" s="9"/>
      <c r="J9" s="10"/>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1:A9"/>
    <mergeCell ref="B1:J3"/>
    <mergeCell ref="B4:J6"/>
    <mergeCell ref="B7:J9"/>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25"/>
    <col customWidth="1" min="2" max="2" width="38.5"/>
    <col customWidth="1" min="3" max="3" width="13.75"/>
    <col customWidth="1" min="4" max="4" width="29.75"/>
    <col customWidth="1" min="5" max="26" width="9.38"/>
  </cols>
  <sheetData>
    <row r="1" ht="44.25" customHeight="1">
      <c r="A1" s="14" t="s">
        <v>4</v>
      </c>
      <c r="B1" s="15" t="s">
        <v>5</v>
      </c>
      <c r="C1" s="15" t="s">
        <v>6</v>
      </c>
      <c r="D1" s="16" t="s">
        <v>7</v>
      </c>
    </row>
    <row r="2" ht="14.25" customHeight="1">
      <c r="A2" s="17" t="s">
        <v>8</v>
      </c>
      <c r="B2" s="18" t="s">
        <v>9</v>
      </c>
      <c r="C2" s="19">
        <v>2.0</v>
      </c>
      <c r="D2" s="20">
        <f>SUM(C2:C8)</f>
        <v>20.5</v>
      </c>
    </row>
    <row r="3" ht="14.25" customHeight="1">
      <c r="A3" s="21"/>
      <c r="B3" s="18" t="s">
        <v>10</v>
      </c>
      <c r="C3" s="19">
        <v>2.0</v>
      </c>
      <c r="D3" s="22"/>
    </row>
    <row r="4" ht="14.25" customHeight="1">
      <c r="A4" s="21"/>
      <c r="B4" s="18" t="s">
        <v>11</v>
      </c>
      <c r="C4" s="19">
        <v>1.5</v>
      </c>
      <c r="D4" s="22"/>
    </row>
    <row r="5" ht="14.25" customHeight="1">
      <c r="A5" s="21"/>
      <c r="B5" s="18" t="s">
        <v>12</v>
      </c>
      <c r="C5" s="23">
        <v>1.0</v>
      </c>
      <c r="D5" s="22"/>
    </row>
    <row r="6" ht="14.25" customHeight="1">
      <c r="A6" s="21"/>
      <c r="B6" s="18" t="s">
        <v>13</v>
      </c>
      <c r="C6" s="23">
        <v>6.0</v>
      </c>
      <c r="D6" s="22"/>
    </row>
    <row r="7" ht="14.25" customHeight="1">
      <c r="A7" s="21"/>
      <c r="B7" s="18" t="s">
        <v>14</v>
      </c>
      <c r="C7" s="23">
        <v>2.0</v>
      </c>
      <c r="D7" s="22"/>
    </row>
    <row r="8" ht="14.25" customHeight="1">
      <c r="A8" s="24"/>
      <c r="B8" s="18" t="s">
        <v>15</v>
      </c>
      <c r="C8" s="23">
        <v>6.0</v>
      </c>
      <c r="D8" s="25"/>
    </row>
    <row r="9" ht="14.25" customHeight="1">
      <c r="A9" s="26" t="s">
        <v>16</v>
      </c>
      <c r="B9" s="27" t="s">
        <v>17</v>
      </c>
      <c r="C9" s="23">
        <v>1.5</v>
      </c>
      <c r="D9" s="20">
        <f>SUM(C9:C11)</f>
        <v>6</v>
      </c>
    </row>
    <row r="10" ht="14.25" customHeight="1">
      <c r="A10" s="21"/>
      <c r="B10" s="18" t="s">
        <v>18</v>
      </c>
      <c r="C10" s="19">
        <v>3.0</v>
      </c>
      <c r="D10" s="22"/>
    </row>
    <row r="11" ht="14.25" customHeight="1">
      <c r="A11" s="28"/>
      <c r="B11" s="29" t="s">
        <v>19</v>
      </c>
      <c r="C11" s="30">
        <v>1.5</v>
      </c>
      <c r="D11" s="31"/>
    </row>
    <row r="12" ht="14.25" customHeight="1">
      <c r="C12" s="32"/>
      <c r="D12" s="33">
        <f>D2+D9</f>
        <v>26.5</v>
      </c>
    </row>
    <row r="13" ht="14.25" customHeight="1">
      <c r="C13" s="32"/>
    </row>
    <row r="14" ht="14.25" customHeight="1">
      <c r="C14" s="32"/>
    </row>
    <row r="15" ht="14.25" customHeight="1">
      <c r="C15" s="32"/>
    </row>
    <row r="16" ht="14.25" customHeight="1">
      <c r="C16" s="32"/>
    </row>
    <row r="17" ht="14.25" customHeight="1">
      <c r="C17" s="32"/>
    </row>
    <row r="18" ht="14.25" customHeight="1">
      <c r="C18" s="32"/>
    </row>
    <row r="19" ht="14.25" customHeight="1">
      <c r="C19" s="32"/>
    </row>
    <row r="20" ht="14.25" customHeight="1">
      <c r="C20" s="32"/>
    </row>
    <row r="21" ht="14.25" customHeight="1">
      <c r="C21" s="32"/>
    </row>
    <row r="22" ht="14.25" customHeight="1">
      <c r="C22" s="32"/>
    </row>
    <row r="23" ht="14.25" customHeight="1">
      <c r="C23" s="32"/>
    </row>
    <row r="24" ht="14.25" customHeight="1">
      <c r="C24" s="32"/>
    </row>
    <row r="25" ht="14.25" customHeight="1">
      <c r="C25" s="32"/>
    </row>
    <row r="26" ht="14.25" customHeight="1">
      <c r="C26" s="32"/>
    </row>
    <row r="27" ht="14.25" customHeight="1">
      <c r="C27" s="32"/>
    </row>
    <row r="28" ht="14.25" customHeight="1">
      <c r="C28" s="32"/>
    </row>
    <row r="29" ht="14.25" customHeight="1">
      <c r="C29" s="32"/>
    </row>
    <row r="30" ht="14.25" customHeight="1">
      <c r="C30" s="32"/>
    </row>
    <row r="31" ht="14.25" customHeight="1">
      <c r="C31" s="32"/>
    </row>
    <row r="32" ht="14.25" customHeight="1">
      <c r="C32" s="32"/>
    </row>
    <row r="33" ht="14.25" customHeight="1">
      <c r="C33" s="32"/>
    </row>
    <row r="34" ht="14.25" customHeight="1">
      <c r="C34" s="32"/>
    </row>
    <row r="35" ht="14.25" customHeight="1">
      <c r="C35" s="32"/>
    </row>
    <row r="36" ht="14.25" customHeight="1">
      <c r="C36" s="32"/>
    </row>
    <row r="37" ht="14.25" customHeight="1">
      <c r="C37" s="32"/>
    </row>
    <row r="38" ht="14.25" customHeight="1">
      <c r="C38" s="32"/>
    </row>
    <row r="39" ht="14.25" customHeight="1">
      <c r="C39" s="32"/>
    </row>
    <row r="40" ht="14.25" customHeight="1">
      <c r="C40" s="32"/>
    </row>
    <row r="41" ht="14.25" customHeight="1">
      <c r="C41" s="32"/>
    </row>
    <row r="42" ht="14.25" customHeight="1">
      <c r="C42" s="32"/>
    </row>
    <row r="43" ht="14.25" customHeight="1">
      <c r="C43" s="32"/>
    </row>
    <row r="44" ht="14.25" customHeight="1">
      <c r="C44" s="32"/>
    </row>
    <row r="45" ht="14.25" customHeight="1">
      <c r="C45" s="32"/>
    </row>
    <row r="46" ht="14.25" customHeight="1">
      <c r="C46" s="32"/>
    </row>
    <row r="47" ht="14.25" customHeight="1">
      <c r="C47" s="32"/>
    </row>
    <row r="48" ht="14.25" customHeight="1">
      <c r="C48" s="32"/>
    </row>
    <row r="49" ht="14.25" customHeight="1">
      <c r="C49" s="32"/>
    </row>
    <row r="50" ht="14.25" customHeight="1">
      <c r="C50" s="32"/>
    </row>
    <row r="51" ht="14.25" customHeight="1">
      <c r="C51" s="32"/>
    </row>
    <row r="52" ht="14.25" customHeight="1">
      <c r="C52" s="32"/>
    </row>
    <row r="53" ht="14.25" customHeight="1">
      <c r="C53" s="32"/>
    </row>
    <row r="54" ht="14.25" customHeight="1">
      <c r="C54" s="32"/>
    </row>
    <row r="55" ht="14.25" customHeight="1">
      <c r="C55" s="32"/>
    </row>
    <row r="56" ht="14.25" customHeight="1">
      <c r="C56" s="32"/>
    </row>
    <row r="57" ht="14.25" customHeight="1">
      <c r="C57" s="32"/>
    </row>
    <row r="58" ht="14.25" customHeight="1">
      <c r="C58" s="32"/>
    </row>
    <row r="59" ht="14.25" customHeight="1">
      <c r="C59" s="32"/>
    </row>
    <row r="60" ht="14.25" customHeight="1">
      <c r="C60" s="32"/>
    </row>
    <row r="61" ht="14.25" customHeight="1">
      <c r="C61" s="32"/>
    </row>
    <row r="62" ht="14.25" customHeight="1">
      <c r="C62" s="32"/>
    </row>
    <row r="63" ht="14.25" customHeight="1">
      <c r="C63" s="32"/>
    </row>
    <row r="64" ht="14.25" customHeight="1">
      <c r="C64" s="32"/>
    </row>
    <row r="65" ht="14.25" customHeight="1">
      <c r="C65" s="32"/>
    </row>
    <row r="66" ht="14.25" customHeight="1">
      <c r="C66" s="32"/>
    </row>
    <row r="67" ht="14.25" customHeight="1">
      <c r="C67" s="32"/>
    </row>
    <row r="68" ht="14.25" customHeight="1">
      <c r="C68" s="32"/>
    </row>
    <row r="69" ht="14.25" customHeight="1">
      <c r="C69" s="32"/>
    </row>
    <row r="70" ht="14.25" customHeight="1">
      <c r="C70" s="32"/>
    </row>
    <row r="71" ht="14.25" customHeight="1">
      <c r="C71" s="32"/>
    </row>
    <row r="72" ht="14.25" customHeight="1">
      <c r="C72" s="32"/>
    </row>
    <row r="73" ht="14.25" customHeight="1">
      <c r="C73" s="32"/>
    </row>
    <row r="74" ht="14.25" customHeight="1">
      <c r="C74" s="32"/>
    </row>
    <row r="75" ht="14.25" customHeight="1">
      <c r="C75" s="32"/>
    </row>
    <row r="76" ht="14.25" customHeight="1">
      <c r="C76" s="32"/>
    </row>
    <row r="77" ht="14.25" customHeight="1">
      <c r="C77" s="32"/>
    </row>
    <row r="78" ht="14.25" customHeight="1">
      <c r="C78" s="32"/>
    </row>
    <row r="79" ht="14.25" customHeight="1">
      <c r="C79" s="32"/>
    </row>
    <row r="80" ht="14.25" customHeight="1">
      <c r="C80" s="32"/>
    </row>
    <row r="81" ht="14.25" customHeight="1">
      <c r="C81" s="32"/>
    </row>
    <row r="82" ht="14.25" customHeight="1">
      <c r="C82" s="32"/>
    </row>
    <row r="83" ht="14.25" customHeight="1">
      <c r="C83" s="32"/>
    </row>
    <row r="84" ht="14.25" customHeight="1">
      <c r="C84" s="32"/>
    </row>
    <row r="85" ht="14.25" customHeight="1">
      <c r="C85" s="32"/>
    </row>
    <row r="86" ht="14.25" customHeight="1">
      <c r="C86" s="32"/>
    </row>
    <row r="87" ht="14.25" customHeight="1">
      <c r="C87" s="32"/>
    </row>
    <row r="88" ht="14.25" customHeight="1">
      <c r="C88" s="32"/>
    </row>
    <row r="89" ht="14.25" customHeight="1">
      <c r="C89" s="32"/>
    </row>
    <row r="90" ht="14.25" customHeight="1">
      <c r="C90" s="32"/>
    </row>
    <row r="91" ht="14.25" customHeight="1">
      <c r="C91" s="32"/>
    </row>
    <row r="92" ht="14.25" customHeight="1">
      <c r="C92" s="32"/>
    </row>
    <row r="93" ht="14.25" customHeight="1">
      <c r="C93" s="32"/>
    </row>
    <row r="94" ht="14.25" customHeight="1">
      <c r="C94" s="32"/>
    </row>
    <row r="95" ht="14.25" customHeight="1">
      <c r="C95" s="32"/>
    </row>
    <row r="96" ht="14.25" customHeight="1">
      <c r="C96" s="32"/>
    </row>
    <row r="97" ht="14.25" customHeight="1">
      <c r="C97" s="32"/>
    </row>
    <row r="98" ht="14.25" customHeight="1">
      <c r="C98" s="32"/>
    </row>
    <row r="99" ht="14.25" customHeight="1">
      <c r="C99" s="32"/>
    </row>
    <row r="100" ht="14.25" customHeight="1">
      <c r="C100" s="32"/>
    </row>
    <row r="101" ht="14.25" customHeight="1">
      <c r="C101" s="32"/>
    </row>
    <row r="102" ht="14.25" customHeight="1">
      <c r="C102" s="32"/>
    </row>
    <row r="103" ht="14.25" customHeight="1">
      <c r="C103" s="32"/>
    </row>
    <row r="104" ht="14.25" customHeight="1">
      <c r="C104" s="32"/>
    </row>
    <row r="105" ht="14.25" customHeight="1">
      <c r="C105" s="32"/>
    </row>
    <row r="106" ht="14.25" customHeight="1">
      <c r="C106" s="32"/>
    </row>
    <row r="107" ht="14.25" customHeight="1">
      <c r="C107" s="32"/>
    </row>
    <row r="108" ht="14.25" customHeight="1">
      <c r="C108" s="32"/>
    </row>
    <row r="109" ht="14.25" customHeight="1">
      <c r="C109" s="32"/>
    </row>
    <row r="110" ht="14.25" customHeight="1">
      <c r="C110" s="32"/>
    </row>
    <row r="111" ht="14.25" customHeight="1">
      <c r="C111" s="32"/>
    </row>
    <row r="112" ht="14.25" customHeight="1">
      <c r="C112" s="32"/>
    </row>
    <row r="113" ht="14.25" customHeight="1">
      <c r="C113" s="32"/>
    </row>
    <row r="114" ht="14.25" customHeight="1">
      <c r="C114" s="32"/>
    </row>
    <row r="115" ht="14.25" customHeight="1">
      <c r="C115" s="32"/>
    </row>
    <row r="116" ht="14.25" customHeight="1">
      <c r="C116" s="32"/>
    </row>
    <row r="117" ht="14.25" customHeight="1">
      <c r="C117" s="32"/>
    </row>
    <row r="118" ht="14.25" customHeight="1">
      <c r="C118" s="32"/>
    </row>
    <row r="119" ht="14.25" customHeight="1">
      <c r="C119" s="32"/>
    </row>
    <row r="120" ht="14.25" customHeight="1">
      <c r="C120" s="32"/>
    </row>
    <row r="121" ht="14.25" customHeight="1">
      <c r="C121" s="32"/>
    </row>
    <row r="122" ht="14.25" customHeight="1">
      <c r="C122" s="32"/>
    </row>
    <row r="123" ht="14.25" customHeight="1">
      <c r="C123" s="32"/>
    </row>
    <row r="124" ht="14.25" customHeight="1">
      <c r="C124" s="32"/>
    </row>
    <row r="125" ht="14.25" customHeight="1">
      <c r="C125" s="32"/>
    </row>
    <row r="126" ht="14.25" customHeight="1">
      <c r="C126" s="32"/>
    </row>
    <row r="127" ht="14.25" customHeight="1">
      <c r="C127" s="32"/>
    </row>
    <row r="128" ht="14.25" customHeight="1">
      <c r="C128" s="32"/>
    </row>
    <row r="129" ht="14.25" customHeight="1">
      <c r="C129" s="32"/>
    </row>
    <row r="130" ht="14.25" customHeight="1">
      <c r="C130" s="32"/>
    </row>
    <row r="131" ht="14.25" customHeight="1">
      <c r="C131" s="32"/>
    </row>
    <row r="132" ht="14.25" customHeight="1">
      <c r="C132" s="32"/>
    </row>
    <row r="133" ht="14.25" customHeight="1">
      <c r="C133" s="32"/>
    </row>
    <row r="134" ht="14.25" customHeight="1">
      <c r="C134" s="32"/>
    </row>
    <row r="135" ht="14.25" customHeight="1">
      <c r="C135" s="32"/>
    </row>
    <row r="136" ht="14.25" customHeight="1">
      <c r="C136" s="32"/>
    </row>
    <row r="137" ht="14.25" customHeight="1">
      <c r="C137" s="32"/>
    </row>
    <row r="138" ht="14.25" customHeight="1">
      <c r="C138" s="32"/>
    </row>
    <row r="139" ht="14.25" customHeight="1">
      <c r="C139" s="32"/>
    </row>
    <row r="140" ht="14.25" customHeight="1">
      <c r="C140" s="32"/>
    </row>
    <row r="141" ht="14.25" customHeight="1">
      <c r="C141" s="32"/>
    </row>
    <row r="142" ht="14.25" customHeight="1">
      <c r="C142" s="32"/>
    </row>
    <row r="143" ht="14.25" customHeight="1">
      <c r="C143" s="32"/>
    </row>
    <row r="144" ht="14.25" customHeight="1">
      <c r="C144" s="32"/>
    </row>
    <row r="145" ht="14.25" customHeight="1">
      <c r="C145" s="32"/>
    </row>
    <row r="146" ht="14.25" customHeight="1">
      <c r="C146" s="32"/>
    </row>
    <row r="147" ht="14.25" customHeight="1">
      <c r="C147" s="32"/>
    </row>
    <row r="148" ht="14.25" customHeight="1">
      <c r="C148" s="32"/>
    </row>
    <row r="149" ht="14.25" customHeight="1">
      <c r="C149" s="32"/>
    </row>
    <row r="150" ht="14.25" customHeight="1">
      <c r="C150" s="32"/>
    </row>
    <row r="151" ht="14.25" customHeight="1">
      <c r="C151" s="32"/>
    </row>
    <row r="152" ht="14.25" customHeight="1">
      <c r="C152" s="32"/>
    </row>
    <row r="153" ht="14.25" customHeight="1">
      <c r="C153" s="32"/>
    </row>
    <row r="154" ht="14.25" customHeight="1">
      <c r="C154" s="32"/>
    </row>
    <row r="155" ht="14.25" customHeight="1">
      <c r="C155" s="32"/>
    </row>
    <row r="156" ht="14.25" customHeight="1">
      <c r="C156" s="32"/>
    </row>
    <row r="157" ht="14.25" customHeight="1">
      <c r="C157" s="32"/>
    </row>
    <row r="158" ht="14.25" customHeight="1">
      <c r="C158" s="32"/>
    </row>
    <row r="159" ht="14.25" customHeight="1">
      <c r="C159" s="32"/>
    </row>
    <row r="160" ht="14.25" customHeight="1">
      <c r="C160" s="32"/>
    </row>
    <row r="161" ht="14.25" customHeight="1">
      <c r="C161" s="32"/>
    </row>
    <row r="162" ht="14.25" customHeight="1">
      <c r="C162" s="32"/>
    </row>
    <row r="163" ht="14.25" customHeight="1">
      <c r="C163" s="32"/>
    </row>
    <row r="164" ht="14.25" customHeight="1">
      <c r="C164" s="32"/>
    </row>
    <row r="165" ht="14.25" customHeight="1">
      <c r="C165" s="32"/>
    </row>
    <row r="166" ht="14.25" customHeight="1">
      <c r="C166" s="32"/>
    </row>
    <row r="167" ht="14.25" customHeight="1">
      <c r="C167" s="32"/>
    </row>
    <row r="168" ht="14.25" customHeight="1">
      <c r="C168" s="32"/>
    </row>
    <row r="169" ht="14.25" customHeight="1">
      <c r="C169" s="32"/>
    </row>
    <row r="170" ht="14.25" customHeight="1">
      <c r="C170" s="32"/>
    </row>
    <row r="171" ht="14.25" customHeight="1">
      <c r="C171" s="32"/>
    </row>
    <row r="172" ht="14.25" customHeight="1">
      <c r="C172" s="32"/>
    </row>
    <row r="173" ht="14.25" customHeight="1">
      <c r="C173" s="32"/>
    </row>
    <row r="174" ht="14.25" customHeight="1">
      <c r="C174" s="32"/>
    </row>
    <row r="175" ht="14.25" customHeight="1">
      <c r="C175" s="32"/>
    </row>
    <row r="176" ht="14.25" customHeight="1">
      <c r="C176" s="32"/>
    </row>
    <row r="177" ht="14.25" customHeight="1">
      <c r="C177" s="32"/>
    </row>
    <row r="178" ht="14.25" customHeight="1">
      <c r="C178" s="32"/>
    </row>
    <row r="179" ht="14.25" customHeight="1">
      <c r="C179" s="32"/>
    </row>
    <row r="180" ht="14.25" customHeight="1">
      <c r="C180" s="32"/>
    </row>
    <row r="181" ht="14.25" customHeight="1">
      <c r="C181" s="32"/>
    </row>
    <row r="182" ht="14.25" customHeight="1">
      <c r="C182" s="32"/>
    </row>
    <row r="183" ht="14.25" customHeight="1">
      <c r="C183" s="32"/>
    </row>
    <row r="184" ht="14.25" customHeight="1">
      <c r="C184" s="32"/>
    </row>
    <row r="185" ht="14.25" customHeight="1">
      <c r="C185" s="32"/>
    </row>
    <row r="186" ht="14.25" customHeight="1">
      <c r="C186" s="32"/>
    </row>
    <row r="187" ht="14.25" customHeight="1">
      <c r="C187" s="32"/>
    </row>
    <row r="188" ht="14.25" customHeight="1">
      <c r="C188" s="32"/>
    </row>
    <row r="189" ht="14.25" customHeight="1">
      <c r="C189" s="32"/>
    </row>
    <row r="190" ht="14.25" customHeight="1">
      <c r="C190" s="32"/>
    </row>
    <row r="191" ht="14.25" customHeight="1">
      <c r="C191" s="32"/>
    </row>
    <row r="192" ht="14.25" customHeight="1">
      <c r="C192" s="32"/>
    </row>
    <row r="193" ht="14.25" customHeight="1">
      <c r="C193" s="32"/>
    </row>
    <row r="194" ht="14.25" customHeight="1">
      <c r="C194" s="32"/>
    </row>
    <row r="195" ht="14.25" customHeight="1">
      <c r="C195" s="32"/>
    </row>
    <row r="196" ht="14.25" customHeight="1">
      <c r="C196" s="32"/>
    </row>
    <row r="197" ht="14.25" customHeight="1">
      <c r="C197" s="32"/>
    </row>
    <row r="198" ht="14.25" customHeight="1">
      <c r="C198" s="32"/>
    </row>
    <row r="199" ht="14.25" customHeight="1">
      <c r="C199" s="32"/>
    </row>
    <row r="200" ht="14.25" customHeight="1">
      <c r="C200" s="32"/>
    </row>
    <row r="201" ht="14.25" customHeight="1">
      <c r="C201" s="32"/>
    </row>
    <row r="202" ht="14.25" customHeight="1">
      <c r="C202" s="32"/>
    </row>
    <row r="203" ht="14.25" customHeight="1">
      <c r="C203" s="32"/>
    </row>
    <row r="204" ht="14.25" customHeight="1">
      <c r="C204" s="32"/>
    </row>
    <row r="205" ht="14.25" customHeight="1">
      <c r="C205" s="32"/>
    </row>
    <row r="206" ht="14.25" customHeight="1">
      <c r="C206" s="32"/>
    </row>
    <row r="207" ht="14.25" customHeight="1">
      <c r="C207" s="32"/>
    </row>
    <row r="208" ht="14.25" customHeight="1">
      <c r="C208" s="32"/>
    </row>
    <row r="209" ht="14.25" customHeight="1">
      <c r="C209" s="32"/>
    </row>
    <row r="210" ht="14.25" customHeight="1">
      <c r="C210" s="32"/>
    </row>
    <row r="211" ht="14.25" customHeight="1">
      <c r="C211" s="32"/>
    </row>
    <row r="212" ht="14.25" customHeight="1">
      <c r="C212" s="32"/>
    </row>
    <row r="213" ht="14.25" customHeight="1">
      <c r="C213" s="32"/>
    </row>
    <row r="214" ht="14.25" customHeight="1">
      <c r="C214" s="32"/>
    </row>
    <row r="215" ht="14.25" customHeight="1">
      <c r="C215" s="32"/>
    </row>
    <row r="216" ht="14.25" customHeight="1">
      <c r="C216" s="32"/>
    </row>
    <row r="217" ht="14.25" customHeight="1">
      <c r="C217" s="32"/>
    </row>
    <row r="218" ht="14.25" customHeight="1">
      <c r="C218" s="32"/>
    </row>
    <row r="219" ht="14.25" customHeight="1">
      <c r="C219" s="32"/>
    </row>
    <row r="220" ht="14.25" customHeight="1">
      <c r="C220" s="32"/>
    </row>
    <row r="221" ht="14.25" customHeight="1">
      <c r="C221" s="32"/>
    </row>
    <row r="222" ht="14.25" customHeight="1">
      <c r="C222" s="32"/>
    </row>
    <row r="223" ht="14.25" customHeight="1">
      <c r="C223" s="32"/>
    </row>
    <row r="224" ht="14.25" customHeight="1">
      <c r="C224" s="32"/>
    </row>
    <row r="225" ht="14.25" customHeight="1">
      <c r="C225" s="32"/>
    </row>
    <row r="226" ht="14.25" customHeight="1">
      <c r="C226" s="32"/>
    </row>
    <row r="227" ht="14.25" customHeight="1">
      <c r="C227" s="32"/>
    </row>
    <row r="228" ht="14.25" customHeight="1">
      <c r="C228" s="32"/>
    </row>
    <row r="229" ht="14.25" customHeight="1">
      <c r="C229" s="32"/>
    </row>
    <row r="230" ht="14.25" customHeight="1">
      <c r="C230" s="32"/>
    </row>
    <row r="231" ht="14.25" customHeight="1">
      <c r="C231" s="32"/>
    </row>
    <row r="232" ht="14.25" customHeight="1">
      <c r="C232" s="32"/>
    </row>
    <row r="233" ht="14.25" customHeight="1">
      <c r="C233" s="32"/>
    </row>
    <row r="234" ht="14.25" customHeight="1">
      <c r="C234" s="32"/>
    </row>
    <row r="235" ht="14.25" customHeight="1">
      <c r="C235" s="32"/>
    </row>
    <row r="236" ht="14.25" customHeight="1">
      <c r="C236" s="32"/>
    </row>
    <row r="237" ht="14.25" customHeight="1">
      <c r="C237" s="32"/>
    </row>
    <row r="238" ht="14.25" customHeight="1">
      <c r="C238" s="32"/>
    </row>
    <row r="239" ht="14.25" customHeight="1">
      <c r="C239" s="32"/>
    </row>
    <row r="240" ht="14.25" customHeight="1">
      <c r="C240" s="32"/>
    </row>
    <row r="241" ht="14.25" customHeight="1">
      <c r="C241" s="32"/>
    </row>
    <row r="242" ht="14.25" customHeight="1">
      <c r="C242" s="32"/>
    </row>
    <row r="243" ht="14.25" customHeight="1">
      <c r="C243" s="32"/>
    </row>
    <row r="244" ht="14.25" customHeight="1">
      <c r="C244" s="32"/>
    </row>
    <row r="245" ht="14.25" customHeight="1">
      <c r="C245" s="32"/>
    </row>
    <row r="246" ht="14.25" customHeight="1">
      <c r="C246" s="32"/>
    </row>
    <row r="247" ht="14.25" customHeight="1">
      <c r="C247" s="32"/>
    </row>
    <row r="248" ht="14.25" customHeight="1">
      <c r="C248" s="32"/>
    </row>
    <row r="249" ht="14.25" customHeight="1">
      <c r="C249" s="32"/>
    </row>
    <row r="250" ht="14.25" customHeight="1">
      <c r="C250" s="32"/>
    </row>
    <row r="251" ht="14.25" customHeight="1">
      <c r="C251" s="32"/>
    </row>
    <row r="252" ht="14.25" customHeight="1">
      <c r="C252" s="32"/>
    </row>
    <row r="253" ht="14.25" customHeight="1">
      <c r="C253" s="32"/>
    </row>
    <row r="254" ht="14.25" customHeight="1">
      <c r="C254" s="32"/>
    </row>
    <row r="255" ht="14.25" customHeight="1">
      <c r="C255" s="32"/>
    </row>
    <row r="256" ht="14.25" customHeight="1">
      <c r="C256" s="32"/>
    </row>
    <row r="257" ht="14.25" customHeight="1">
      <c r="C257" s="32"/>
    </row>
    <row r="258" ht="14.25" customHeight="1">
      <c r="C258" s="32"/>
    </row>
    <row r="259" ht="14.25" customHeight="1">
      <c r="C259" s="32"/>
    </row>
    <row r="260" ht="14.25" customHeight="1">
      <c r="C260" s="32"/>
    </row>
    <row r="261" ht="14.25" customHeight="1">
      <c r="C261" s="32"/>
    </row>
    <row r="262" ht="14.25" customHeight="1">
      <c r="C262" s="32"/>
    </row>
    <row r="263" ht="14.25" customHeight="1">
      <c r="C263" s="32"/>
    </row>
    <row r="264" ht="14.25" customHeight="1">
      <c r="C264" s="32"/>
    </row>
    <row r="265" ht="14.25" customHeight="1">
      <c r="C265" s="32"/>
    </row>
    <row r="266" ht="14.25" customHeight="1">
      <c r="C266" s="32"/>
    </row>
    <row r="267" ht="14.25" customHeight="1">
      <c r="C267" s="32"/>
    </row>
    <row r="268" ht="14.25" customHeight="1">
      <c r="C268" s="32"/>
    </row>
    <row r="269" ht="14.25" customHeight="1">
      <c r="C269" s="32"/>
    </row>
    <row r="270" ht="14.25" customHeight="1">
      <c r="C270" s="32"/>
    </row>
    <row r="271" ht="14.25" customHeight="1">
      <c r="C271" s="32"/>
    </row>
    <row r="272" ht="14.25" customHeight="1">
      <c r="C272" s="32"/>
    </row>
    <row r="273" ht="14.25" customHeight="1">
      <c r="C273" s="32"/>
    </row>
    <row r="274" ht="14.25" customHeight="1">
      <c r="C274" s="32"/>
    </row>
    <row r="275" ht="14.25" customHeight="1">
      <c r="C275" s="32"/>
    </row>
    <row r="276" ht="14.25" customHeight="1">
      <c r="C276" s="32"/>
    </row>
    <row r="277" ht="14.25" customHeight="1">
      <c r="C277" s="32"/>
    </row>
    <row r="278" ht="14.25" customHeight="1">
      <c r="C278" s="32"/>
    </row>
    <row r="279" ht="14.25" customHeight="1">
      <c r="C279" s="32"/>
    </row>
    <row r="280" ht="14.25" customHeight="1">
      <c r="C280" s="32"/>
    </row>
    <row r="281" ht="14.25" customHeight="1">
      <c r="C281" s="32"/>
    </row>
    <row r="282" ht="14.25" customHeight="1">
      <c r="C282" s="32"/>
    </row>
    <row r="283" ht="14.25" customHeight="1">
      <c r="C283" s="32"/>
    </row>
    <row r="284" ht="14.25" customHeight="1">
      <c r="C284" s="32"/>
    </row>
    <row r="285" ht="14.25" customHeight="1">
      <c r="C285" s="32"/>
    </row>
    <row r="286" ht="14.25" customHeight="1">
      <c r="C286" s="32"/>
    </row>
    <row r="287" ht="14.25" customHeight="1">
      <c r="C287" s="32"/>
    </row>
    <row r="288" ht="14.25" customHeight="1">
      <c r="C288" s="32"/>
    </row>
    <row r="289" ht="14.25" customHeight="1">
      <c r="C289" s="32"/>
    </row>
    <row r="290" ht="14.25" customHeight="1">
      <c r="C290" s="32"/>
    </row>
    <row r="291" ht="14.25" customHeight="1">
      <c r="C291" s="32"/>
    </row>
    <row r="292" ht="14.25" customHeight="1">
      <c r="C292" s="32"/>
    </row>
    <row r="293" ht="14.25" customHeight="1">
      <c r="C293" s="32"/>
    </row>
    <row r="294" ht="14.25" customHeight="1">
      <c r="C294" s="32"/>
    </row>
    <row r="295" ht="14.25" customHeight="1">
      <c r="C295" s="32"/>
    </row>
    <row r="296" ht="14.25" customHeight="1">
      <c r="C296" s="32"/>
    </row>
    <row r="297" ht="14.25" customHeight="1">
      <c r="C297" s="32"/>
    </row>
    <row r="298" ht="14.25" customHeight="1">
      <c r="C298" s="32"/>
    </row>
    <row r="299" ht="14.25" customHeight="1">
      <c r="C299" s="32"/>
    </row>
    <row r="300" ht="14.25" customHeight="1">
      <c r="C300" s="32"/>
    </row>
    <row r="301" ht="14.25" customHeight="1">
      <c r="C301" s="32"/>
    </row>
    <row r="302" ht="14.25" customHeight="1">
      <c r="C302" s="32"/>
    </row>
    <row r="303" ht="14.25" customHeight="1">
      <c r="C303" s="32"/>
    </row>
    <row r="304" ht="14.25" customHeight="1">
      <c r="C304" s="32"/>
    </row>
    <row r="305" ht="14.25" customHeight="1">
      <c r="C305" s="32"/>
    </row>
    <row r="306" ht="14.25" customHeight="1">
      <c r="C306" s="32"/>
    </row>
    <row r="307" ht="14.25" customHeight="1">
      <c r="C307" s="32"/>
    </row>
    <row r="308" ht="14.25" customHeight="1">
      <c r="C308" s="32"/>
    </row>
    <row r="309" ht="14.25" customHeight="1">
      <c r="C309" s="32"/>
    </row>
    <row r="310" ht="14.25" customHeight="1">
      <c r="C310" s="32"/>
    </row>
    <row r="311" ht="14.25" customHeight="1">
      <c r="C311" s="32"/>
    </row>
    <row r="312" ht="14.25" customHeight="1">
      <c r="C312" s="32"/>
    </row>
    <row r="313" ht="14.25" customHeight="1">
      <c r="C313" s="32"/>
    </row>
    <row r="314" ht="14.25" customHeight="1">
      <c r="C314" s="32"/>
    </row>
    <row r="315" ht="14.25" customHeight="1">
      <c r="C315" s="32"/>
    </row>
    <row r="316" ht="14.25" customHeight="1">
      <c r="C316" s="32"/>
    </row>
    <row r="317" ht="14.25" customHeight="1">
      <c r="C317" s="32"/>
    </row>
    <row r="318" ht="14.25" customHeight="1">
      <c r="C318" s="32"/>
    </row>
    <row r="319" ht="14.25" customHeight="1">
      <c r="C319" s="32"/>
    </row>
    <row r="320" ht="14.25" customHeight="1">
      <c r="C320" s="32"/>
    </row>
    <row r="321" ht="14.25" customHeight="1">
      <c r="C321" s="32"/>
    </row>
    <row r="322" ht="14.25" customHeight="1">
      <c r="C322" s="32"/>
    </row>
    <row r="323" ht="14.25" customHeight="1">
      <c r="C323" s="32"/>
    </row>
    <row r="324" ht="14.25" customHeight="1">
      <c r="C324" s="32"/>
    </row>
    <row r="325" ht="14.25" customHeight="1">
      <c r="C325" s="32"/>
    </row>
    <row r="326" ht="14.25" customHeight="1">
      <c r="C326" s="32"/>
    </row>
    <row r="327" ht="14.25" customHeight="1">
      <c r="C327" s="32"/>
    </row>
    <row r="328" ht="14.25" customHeight="1">
      <c r="C328" s="32"/>
    </row>
    <row r="329" ht="14.25" customHeight="1">
      <c r="C329" s="32"/>
    </row>
    <row r="330" ht="14.25" customHeight="1">
      <c r="C330" s="32"/>
    </row>
    <row r="331" ht="14.25" customHeight="1">
      <c r="C331" s="32"/>
    </row>
    <row r="332" ht="14.25" customHeight="1">
      <c r="C332" s="32"/>
    </row>
    <row r="333" ht="14.25" customHeight="1">
      <c r="C333" s="32"/>
    </row>
    <row r="334" ht="14.25" customHeight="1">
      <c r="C334" s="32"/>
    </row>
    <row r="335" ht="14.25" customHeight="1">
      <c r="C335" s="32"/>
    </row>
    <row r="336" ht="14.25" customHeight="1">
      <c r="C336" s="32"/>
    </row>
    <row r="337" ht="14.25" customHeight="1">
      <c r="C337" s="32"/>
    </row>
    <row r="338" ht="14.25" customHeight="1">
      <c r="C338" s="32"/>
    </row>
    <row r="339" ht="14.25" customHeight="1">
      <c r="C339" s="32"/>
    </row>
    <row r="340" ht="14.25" customHeight="1">
      <c r="C340" s="32"/>
    </row>
    <row r="341" ht="14.25" customHeight="1">
      <c r="C341" s="32"/>
    </row>
    <row r="342" ht="14.25" customHeight="1">
      <c r="C342" s="32"/>
    </row>
    <row r="343" ht="14.25" customHeight="1">
      <c r="C343" s="32"/>
    </row>
    <row r="344" ht="14.25" customHeight="1">
      <c r="C344" s="32"/>
    </row>
    <row r="345" ht="14.25" customHeight="1">
      <c r="C345" s="32"/>
    </row>
    <row r="346" ht="14.25" customHeight="1">
      <c r="C346" s="32"/>
    </row>
    <row r="347" ht="14.25" customHeight="1">
      <c r="C347" s="32"/>
    </row>
    <row r="348" ht="14.25" customHeight="1">
      <c r="C348" s="32"/>
    </row>
    <row r="349" ht="14.25" customHeight="1">
      <c r="C349" s="32"/>
    </row>
    <row r="350" ht="14.25" customHeight="1">
      <c r="C350" s="32"/>
    </row>
    <row r="351" ht="14.25" customHeight="1">
      <c r="C351" s="32"/>
    </row>
    <row r="352" ht="14.25" customHeight="1">
      <c r="C352" s="32"/>
    </row>
    <row r="353" ht="14.25" customHeight="1">
      <c r="C353" s="32"/>
    </row>
    <row r="354" ht="14.25" customHeight="1">
      <c r="C354" s="32"/>
    </row>
    <row r="355" ht="14.25" customHeight="1">
      <c r="C355" s="32"/>
    </row>
    <row r="356" ht="14.25" customHeight="1">
      <c r="C356" s="32"/>
    </row>
    <row r="357" ht="14.25" customHeight="1">
      <c r="C357" s="32"/>
    </row>
    <row r="358" ht="14.25" customHeight="1">
      <c r="C358" s="32"/>
    </row>
    <row r="359" ht="14.25" customHeight="1">
      <c r="C359" s="32"/>
    </row>
    <row r="360" ht="14.25" customHeight="1">
      <c r="C360" s="32"/>
    </row>
    <row r="361" ht="14.25" customHeight="1">
      <c r="C361" s="32"/>
    </row>
    <row r="362" ht="14.25" customHeight="1">
      <c r="C362" s="32"/>
    </row>
    <row r="363" ht="14.25" customHeight="1">
      <c r="C363" s="32"/>
    </row>
    <row r="364" ht="14.25" customHeight="1">
      <c r="C364" s="32"/>
    </row>
    <row r="365" ht="14.25" customHeight="1">
      <c r="C365" s="32"/>
    </row>
    <row r="366" ht="14.25" customHeight="1">
      <c r="C366" s="32"/>
    </row>
    <row r="367" ht="14.25" customHeight="1">
      <c r="C367" s="32"/>
    </row>
    <row r="368" ht="14.25" customHeight="1">
      <c r="C368" s="32"/>
    </row>
    <row r="369" ht="14.25" customHeight="1">
      <c r="C369" s="32"/>
    </row>
    <row r="370" ht="14.25" customHeight="1">
      <c r="C370" s="32"/>
    </row>
    <row r="371" ht="14.25" customHeight="1">
      <c r="C371" s="32"/>
    </row>
    <row r="372" ht="14.25" customHeight="1">
      <c r="C372" s="32"/>
    </row>
    <row r="373" ht="14.25" customHeight="1">
      <c r="C373" s="32"/>
    </row>
    <row r="374" ht="14.25" customHeight="1">
      <c r="C374" s="32"/>
    </row>
    <row r="375" ht="14.25" customHeight="1">
      <c r="C375" s="32"/>
    </row>
    <row r="376" ht="14.25" customHeight="1">
      <c r="C376" s="32"/>
    </row>
    <row r="377" ht="14.25" customHeight="1">
      <c r="C377" s="32"/>
    </row>
    <row r="378" ht="14.25" customHeight="1">
      <c r="C378" s="32"/>
    </row>
    <row r="379" ht="14.25" customHeight="1">
      <c r="C379" s="32"/>
    </row>
    <row r="380" ht="14.25" customHeight="1">
      <c r="C380" s="32"/>
    </row>
    <row r="381" ht="14.25" customHeight="1">
      <c r="C381" s="32"/>
    </row>
    <row r="382" ht="14.25" customHeight="1">
      <c r="C382" s="32"/>
    </row>
    <row r="383" ht="14.25" customHeight="1">
      <c r="C383" s="32"/>
    </row>
    <row r="384" ht="14.25" customHeight="1">
      <c r="C384" s="32"/>
    </row>
    <row r="385" ht="14.25" customHeight="1">
      <c r="C385" s="32"/>
    </row>
    <row r="386" ht="14.25" customHeight="1">
      <c r="C386" s="32"/>
    </row>
    <row r="387" ht="14.25" customHeight="1">
      <c r="C387" s="32"/>
    </row>
    <row r="388" ht="14.25" customHeight="1">
      <c r="C388" s="32"/>
    </row>
    <row r="389" ht="14.25" customHeight="1">
      <c r="C389" s="32"/>
    </row>
    <row r="390" ht="14.25" customHeight="1">
      <c r="C390" s="32"/>
    </row>
    <row r="391" ht="14.25" customHeight="1">
      <c r="C391" s="32"/>
    </row>
    <row r="392" ht="14.25" customHeight="1">
      <c r="C392" s="32"/>
    </row>
    <row r="393" ht="14.25" customHeight="1">
      <c r="C393" s="32"/>
    </row>
    <row r="394" ht="14.25" customHeight="1">
      <c r="C394" s="32"/>
    </row>
    <row r="395" ht="14.25" customHeight="1">
      <c r="C395" s="32"/>
    </row>
    <row r="396" ht="14.25" customHeight="1">
      <c r="C396" s="32"/>
    </row>
    <row r="397" ht="14.25" customHeight="1">
      <c r="C397" s="32"/>
    </row>
    <row r="398" ht="14.25" customHeight="1">
      <c r="C398" s="32"/>
    </row>
    <row r="399" ht="14.25" customHeight="1">
      <c r="C399" s="32"/>
    </row>
    <row r="400" ht="14.25" customHeight="1">
      <c r="C400" s="32"/>
    </row>
    <row r="401" ht="14.25" customHeight="1">
      <c r="C401" s="32"/>
    </row>
    <row r="402" ht="14.25" customHeight="1">
      <c r="C402" s="32"/>
    </row>
    <row r="403" ht="14.25" customHeight="1">
      <c r="C403" s="32"/>
    </row>
    <row r="404" ht="14.25" customHeight="1">
      <c r="C404" s="32"/>
    </row>
    <row r="405" ht="14.25" customHeight="1">
      <c r="C405" s="32"/>
    </row>
    <row r="406" ht="14.25" customHeight="1">
      <c r="C406" s="32"/>
    </row>
    <row r="407" ht="14.25" customHeight="1">
      <c r="C407" s="32"/>
    </row>
    <row r="408" ht="14.25" customHeight="1">
      <c r="C408" s="32"/>
    </row>
    <row r="409" ht="14.25" customHeight="1">
      <c r="C409" s="32"/>
    </row>
    <row r="410" ht="14.25" customHeight="1">
      <c r="C410" s="32"/>
    </row>
    <row r="411" ht="14.25" customHeight="1">
      <c r="C411" s="32"/>
    </row>
    <row r="412" ht="14.25" customHeight="1">
      <c r="C412" s="32"/>
    </row>
    <row r="413" ht="14.25" customHeight="1">
      <c r="C413" s="32"/>
    </row>
    <row r="414" ht="14.25" customHeight="1">
      <c r="C414" s="32"/>
    </row>
    <row r="415" ht="14.25" customHeight="1">
      <c r="C415" s="32"/>
    </row>
    <row r="416" ht="14.25" customHeight="1">
      <c r="C416" s="32"/>
    </row>
    <row r="417" ht="14.25" customHeight="1">
      <c r="C417" s="32"/>
    </row>
    <row r="418" ht="14.25" customHeight="1">
      <c r="C418" s="32"/>
    </row>
    <row r="419" ht="14.25" customHeight="1">
      <c r="C419" s="32"/>
    </row>
    <row r="420" ht="14.25" customHeight="1">
      <c r="C420" s="32"/>
    </row>
    <row r="421" ht="14.25" customHeight="1">
      <c r="C421" s="32"/>
    </row>
    <row r="422" ht="14.25" customHeight="1">
      <c r="C422" s="32"/>
    </row>
    <row r="423" ht="14.25" customHeight="1">
      <c r="C423" s="32"/>
    </row>
    <row r="424" ht="14.25" customHeight="1">
      <c r="C424" s="32"/>
    </row>
    <row r="425" ht="14.25" customHeight="1">
      <c r="C425" s="32"/>
    </row>
    <row r="426" ht="14.25" customHeight="1">
      <c r="C426" s="32"/>
    </row>
    <row r="427" ht="14.25" customHeight="1">
      <c r="C427" s="32"/>
    </row>
    <row r="428" ht="14.25" customHeight="1">
      <c r="C428" s="32"/>
    </row>
    <row r="429" ht="14.25" customHeight="1">
      <c r="C429" s="32"/>
    </row>
    <row r="430" ht="14.25" customHeight="1">
      <c r="C430" s="32"/>
    </row>
    <row r="431" ht="14.25" customHeight="1">
      <c r="C431" s="32"/>
    </row>
    <row r="432" ht="14.25" customHeight="1">
      <c r="C432" s="32"/>
    </row>
    <row r="433" ht="14.25" customHeight="1">
      <c r="C433" s="32"/>
    </row>
    <row r="434" ht="14.25" customHeight="1">
      <c r="C434" s="32"/>
    </row>
    <row r="435" ht="14.25" customHeight="1">
      <c r="C435" s="32"/>
    </row>
    <row r="436" ht="14.25" customHeight="1">
      <c r="C436" s="32"/>
    </row>
    <row r="437" ht="14.25" customHeight="1">
      <c r="C437" s="32"/>
    </row>
    <row r="438" ht="14.25" customHeight="1">
      <c r="C438" s="32"/>
    </row>
    <row r="439" ht="14.25" customHeight="1">
      <c r="C439" s="32"/>
    </row>
    <row r="440" ht="14.25" customHeight="1">
      <c r="C440" s="32"/>
    </row>
    <row r="441" ht="14.25" customHeight="1">
      <c r="C441" s="32"/>
    </row>
    <row r="442" ht="14.25" customHeight="1">
      <c r="C442" s="32"/>
    </row>
    <row r="443" ht="14.25" customHeight="1">
      <c r="C443" s="32"/>
    </row>
    <row r="444" ht="14.25" customHeight="1">
      <c r="C444" s="32"/>
    </row>
    <row r="445" ht="14.25" customHeight="1">
      <c r="C445" s="32"/>
    </row>
    <row r="446" ht="14.25" customHeight="1">
      <c r="C446" s="32"/>
    </row>
    <row r="447" ht="14.25" customHeight="1">
      <c r="C447" s="32"/>
    </row>
    <row r="448" ht="14.25" customHeight="1">
      <c r="C448" s="32"/>
    </row>
    <row r="449" ht="14.25" customHeight="1">
      <c r="C449" s="32"/>
    </row>
    <row r="450" ht="14.25" customHeight="1">
      <c r="C450" s="32"/>
    </row>
    <row r="451" ht="14.25" customHeight="1">
      <c r="C451" s="32"/>
    </row>
    <row r="452" ht="14.25" customHeight="1">
      <c r="C452" s="32"/>
    </row>
    <row r="453" ht="14.25" customHeight="1">
      <c r="C453" s="32"/>
    </row>
    <row r="454" ht="14.25" customHeight="1">
      <c r="C454" s="32"/>
    </row>
    <row r="455" ht="14.25" customHeight="1">
      <c r="C455" s="32"/>
    </row>
    <row r="456" ht="14.25" customHeight="1">
      <c r="C456" s="32"/>
    </row>
    <row r="457" ht="14.25" customHeight="1">
      <c r="C457" s="32"/>
    </row>
    <row r="458" ht="14.25" customHeight="1">
      <c r="C458" s="32"/>
    </row>
    <row r="459" ht="14.25" customHeight="1">
      <c r="C459" s="32"/>
    </row>
    <row r="460" ht="14.25" customHeight="1">
      <c r="C460" s="32"/>
    </row>
    <row r="461" ht="14.25" customHeight="1">
      <c r="C461" s="32"/>
    </row>
    <row r="462" ht="14.25" customHeight="1">
      <c r="C462" s="32"/>
    </row>
    <row r="463" ht="14.25" customHeight="1">
      <c r="C463" s="32"/>
    </row>
    <row r="464" ht="14.25" customHeight="1">
      <c r="C464" s="32"/>
    </row>
    <row r="465" ht="14.25" customHeight="1">
      <c r="C465" s="32"/>
    </row>
    <row r="466" ht="14.25" customHeight="1">
      <c r="C466" s="32"/>
    </row>
    <row r="467" ht="14.25" customHeight="1">
      <c r="C467" s="32"/>
    </row>
    <row r="468" ht="14.25" customHeight="1">
      <c r="C468" s="32"/>
    </row>
    <row r="469" ht="14.25" customHeight="1">
      <c r="C469" s="32"/>
    </row>
    <row r="470" ht="14.25" customHeight="1">
      <c r="C470" s="32"/>
    </row>
    <row r="471" ht="14.25" customHeight="1">
      <c r="C471" s="32"/>
    </row>
    <row r="472" ht="14.25" customHeight="1">
      <c r="C472" s="32"/>
    </row>
    <row r="473" ht="14.25" customHeight="1">
      <c r="C473" s="32"/>
    </row>
    <row r="474" ht="14.25" customHeight="1">
      <c r="C474" s="32"/>
    </row>
    <row r="475" ht="14.25" customHeight="1">
      <c r="C475" s="32"/>
    </row>
    <row r="476" ht="14.25" customHeight="1">
      <c r="C476" s="32"/>
    </row>
    <row r="477" ht="14.25" customHeight="1">
      <c r="C477" s="32"/>
    </row>
    <row r="478" ht="14.25" customHeight="1">
      <c r="C478" s="32"/>
    </row>
    <row r="479" ht="14.25" customHeight="1">
      <c r="C479" s="32"/>
    </row>
    <row r="480" ht="14.25" customHeight="1">
      <c r="C480" s="32"/>
    </row>
    <row r="481" ht="14.25" customHeight="1">
      <c r="C481" s="32"/>
    </row>
    <row r="482" ht="14.25" customHeight="1">
      <c r="C482" s="32"/>
    </row>
    <row r="483" ht="14.25" customHeight="1">
      <c r="C483" s="32"/>
    </row>
    <row r="484" ht="14.25" customHeight="1">
      <c r="C484" s="32"/>
    </row>
    <row r="485" ht="14.25" customHeight="1">
      <c r="C485" s="32"/>
    </row>
    <row r="486" ht="14.25" customHeight="1">
      <c r="C486" s="32"/>
    </row>
    <row r="487" ht="14.25" customHeight="1">
      <c r="C487" s="32"/>
    </row>
    <row r="488" ht="14.25" customHeight="1">
      <c r="C488" s="32"/>
    </row>
    <row r="489" ht="14.25" customHeight="1">
      <c r="C489" s="32"/>
    </row>
    <row r="490" ht="14.25" customHeight="1">
      <c r="C490" s="32"/>
    </row>
    <row r="491" ht="14.25" customHeight="1">
      <c r="C491" s="32"/>
    </row>
    <row r="492" ht="14.25" customHeight="1">
      <c r="C492" s="32"/>
    </row>
    <row r="493" ht="14.25" customHeight="1">
      <c r="C493" s="32"/>
    </row>
    <row r="494" ht="14.25" customHeight="1">
      <c r="C494" s="32"/>
    </row>
    <row r="495" ht="14.25" customHeight="1">
      <c r="C495" s="32"/>
    </row>
    <row r="496" ht="14.25" customHeight="1">
      <c r="C496" s="32"/>
    </row>
    <row r="497" ht="14.25" customHeight="1">
      <c r="C497" s="32"/>
    </row>
    <row r="498" ht="14.25" customHeight="1">
      <c r="C498" s="32"/>
    </row>
    <row r="499" ht="14.25" customHeight="1">
      <c r="C499" s="32"/>
    </row>
    <row r="500" ht="14.25" customHeight="1">
      <c r="C500" s="32"/>
    </row>
    <row r="501" ht="14.25" customHeight="1">
      <c r="C501" s="32"/>
    </row>
    <row r="502" ht="14.25" customHeight="1">
      <c r="C502" s="32"/>
    </row>
    <row r="503" ht="14.25" customHeight="1">
      <c r="C503" s="32"/>
    </row>
    <row r="504" ht="14.25" customHeight="1">
      <c r="C504" s="32"/>
    </row>
    <row r="505" ht="14.25" customHeight="1">
      <c r="C505" s="32"/>
    </row>
    <row r="506" ht="14.25" customHeight="1">
      <c r="C506" s="32"/>
    </row>
    <row r="507" ht="14.25" customHeight="1">
      <c r="C507" s="32"/>
    </row>
    <row r="508" ht="14.25" customHeight="1">
      <c r="C508" s="32"/>
    </row>
    <row r="509" ht="14.25" customHeight="1">
      <c r="C509" s="32"/>
    </row>
    <row r="510" ht="14.25" customHeight="1">
      <c r="C510" s="32"/>
    </row>
    <row r="511" ht="14.25" customHeight="1">
      <c r="C511" s="32"/>
    </row>
    <row r="512" ht="14.25" customHeight="1">
      <c r="C512" s="32"/>
    </row>
    <row r="513" ht="14.25" customHeight="1">
      <c r="C513" s="32"/>
    </row>
    <row r="514" ht="14.25" customHeight="1">
      <c r="C514" s="32"/>
    </row>
    <row r="515" ht="14.25" customHeight="1">
      <c r="C515" s="32"/>
    </row>
    <row r="516" ht="14.25" customHeight="1">
      <c r="C516" s="32"/>
    </row>
    <row r="517" ht="14.25" customHeight="1">
      <c r="C517" s="32"/>
    </row>
    <row r="518" ht="14.25" customHeight="1">
      <c r="C518" s="32"/>
    </row>
    <row r="519" ht="14.25" customHeight="1">
      <c r="C519" s="32"/>
    </row>
    <row r="520" ht="14.25" customHeight="1">
      <c r="C520" s="32"/>
    </row>
    <row r="521" ht="14.25" customHeight="1">
      <c r="C521" s="32"/>
    </row>
    <row r="522" ht="14.25" customHeight="1">
      <c r="C522" s="32"/>
    </row>
    <row r="523" ht="14.25" customHeight="1">
      <c r="C523" s="32"/>
    </row>
    <row r="524" ht="14.25" customHeight="1">
      <c r="C524" s="32"/>
    </row>
    <row r="525" ht="14.25" customHeight="1">
      <c r="C525" s="32"/>
    </row>
    <row r="526" ht="14.25" customHeight="1">
      <c r="C526" s="32"/>
    </row>
    <row r="527" ht="14.25" customHeight="1">
      <c r="C527" s="32"/>
    </row>
    <row r="528" ht="14.25" customHeight="1">
      <c r="C528" s="32"/>
    </row>
    <row r="529" ht="14.25" customHeight="1">
      <c r="C529" s="32"/>
    </row>
    <row r="530" ht="14.25" customHeight="1">
      <c r="C530" s="32"/>
    </row>
    <row r="531" ht="14.25" customHeight="1">
      <c r="C531" s="32"/>
    </row>
    <row r="532" ht="14.25" customHeight="1">
      <c r="C532" s="32"/>
    </row>
    <row r="533" ht="14.25" customHeight="1">
      <c r="C533" s="32"/>
    </row>
    <row r="534" ht="14.25" customHeight="1">
      <c r="C534" s="32"/>
    </row>
    <row r="535" ht="14.25" customHeight="1">
      <c r="C535" s="32"/>
    </row>
    <row r="536" ht="14.25" customHeight="1">
      <c r="C536" s="32"/>
    </row>
    <row r="537" ht="14.25" customHeight="1">
      <c r="C537" s="32"/>
    </row>
    <row r="538" ht="14.25" customHeight="1">
      <c r="C538" s="32"/>
    </row>
    <row r="539" ht="14.25" customHeight="1">
      <c r="C539" s="32"/>
    </row>
    <row r="540" ht="14.25" customHeight="1">
      <c r="C540" s="32"/>
    </row>
    <row r="541" ht="14.25" customHeight="1">
      <c r="C541" s="32"/>
    </row>
    <row r="542" ht="14.25" customHeight="1">
      <c r="C542" s="32"/>
    </row>
    <row r="543" ht="14.25" customHeight="1">
      <c r="C543" s="32"/>
    </row>
    <row r="544" ht="14.25" customHeight="1">
      <c r="C544" s="32"/>
    </row>
    <row r="545" ht="14.25" customHeight="1">
      <c r="C545" s="32"/>
    </row>
    <row r="546" ht="14.25" customHeight="1">
      <c r="C546" s="32"/>
    </row>
    <row r="547" ht="14.25" customHeight="1">
      <c r="C547" s="32"/>
    </row>
    <row r="548" ht="14.25" customHeight="1">
      <c r="C548" s="32"/>
    </row>
    <row r="549" ht="14.25" customHeight="1">
      <c r="C549" s="32"/>
    </row>
    <row r="550" ht="14.25" customHeight="1">
      <c r="C550" s="32"/>
    </row>
    <row r="551" ht="14.25" customHeight="1">
      <c r="C551" s="32"/>
    </row>
    <row r="552" ht="14.25" customHeight="1">
      <c r="C552" s="32"/>
    </row>
    <row r="553" ht="14.25" customHeight="1">
      <c r="C553" s="32"/>
    </row>
    <row r="554" ht="14.25" customHeight="1">
      <c r="C554" s="32"/>
    </row>
    <row r="555" ht="14.25" customHeight="1">
      <c r="C555" s="32"/>
    </row>
    <row r="556" ht="14.25" customHeight="1">
      <c r="C556" s="32"/>
    </row>
    <row r="557" ht="14.25" customHeight="1">
      <c r="C557" s="32"/>
    </row>
    <row r="558" ht="14.25" customHeight="1">
      <c r="C558" s="32"/>
    </row>
    <row r="559" ht="14.25" customHeight="1">
      <c r="C559" s="32"/>
    </row>
    <row r="560" ht="14.25" customHeight="1">
      <c r="C560" s="32"/>
    </row>
    <row r="561" ht="14.25" customHeight="1">
      <c r="C561" s="32"/>
    </row>
    <row r="562" ht="14.25" customHeight="1">
      <c r="C562" s="32"/>
    </row>
    <row r="563" ht="14.25" customHeight="1">
      <c r="C563" s="32"/>
    </row>
    <row r="564" ht="14.25" customHeight="1">
      <c r="C564" s="32"/>
    </row>
    <row r="565" ht="14.25" customHeight="1">
      <c r="C565" s="32"/>
    </row>
    <row r="566" ht="14.25" customHeight="1">
      <c r="C566" s="32"/>
    </row>
    <row r="567" ht="14.25" customHeight="1">
      <c r="C567" s="32"/>
    </row>
    <row r="568" ht="14.25" customHeight="1">
      <c r="C568" s="32"/>
    </row>
    <row r="569" ht="14.25" customHeight="1">
      <c r="C569" s="32"/>
    </row>
    <row r="570" ht="14.25" customHeight="1">
      <c r="C570" s="32"/>
    </row>
    <row r="571" ht="14.25" customHeight="1">
      <c r="C571" s="32"/>
    </row>
    <row r="572" ht="14.25" customHeight="1">
      <c r="C572" s="32"/>
    </row>
    <row r="573" ht="14.25" customHeight="1">
      <c r="C573" s="32"/>
    </row>
    <row r="574" ht="14.25" customHeight="1">
      <c r="C574" s="32"/>
    </row>
    <row r="575" ht="14.25" customHeight="1">
      <c r="C575" s="32"/>
    </row>
    <row r="576" ht="14.25" customHeight="1">
      <c r="C576" s="32"/>
    </row>
    <row r="577" ht="14.25" customHeight="1">
      <c r="C577" s="32"/>
    </row>
    <row r="578" ht="14.25" customHeight="1">
      <c r="C578" s="32"/>
    </row>
    <row r="579" ht="14.25" customHeight="1">
      <c r="C579" s="32"/>
    </row>
    <row r="580" ht="14.25" customHeight="1">
      <c r="C580" s="32"/>
    </row>
    <row r="581" ht="14.25" customHeight="1">
      <c r="C581" s="32"/>
    </row>
    <row r="582" ht="14.25" customHeight="1">
      <c r="C582" s="32"/>
    </row>
    <row r="583" ht="14.25" customHeight="1">
      <c r="C583" s="32"/>
    </row>
    <row r="584" ht="14.25" customHeight="1">
      <c r="C584" s="32"/>
    </row>
    <row r="585" ht="14.25" customHeight="1">
      <c r="C585" s="32"/>
    </row>
    <row r="586" ht="14.25" customHeight="1">
      <c r="C586" s="32"/>
    </row>
    <row r="587" ht="14.25" customHeight="1">
      <c r="C587" s="32"/>
    </row>
    <row r="588" ht="14.25" customHeight="1">
      <c r="C588" s="32"/>
    </row>
    <row r="589" ht="14.25" customHeight="1">
      <c r="C589" s="32"/>
    </row>
    <row r="590" ht="14.25" customHeight="1">
      <c r="C590" s="32"/>
    </row>
    <row r="591" ht="14.25" customHeight="1">
      <c r="C591" s="32"/>
    </row>
    <row r="592" ht="14.25" customHeight="1">
      <c r="C592" s="32"/>
    </row>
    <row r="593" ht="14.25" customHeight="1">
      <c r="C593" s="32"/>
    </row>
    <row r="594" ht="14.25" customHeight="1">
      <c r="C594" s="32"/>
    </row>
    <row r="595" ht="14.25" customHeight="1">
      <c r="C595" s="32"/>
    </row>
    <row r="596" ht="14.25" customHeight="1">
      <c r="C596" s="32"/>
    </row>
    <row r="597" ht="14.25" customHeight="1">
      <c r="C597" s="32"/>
    </row>
    <row r="598" ht="14.25" customHeight="1">
      <c r="C598" s="32"/>
    </row>
    <row r="599" ht="14.25" customHeight="1">
      <c r="C599" s="32"/>
    </row>
    <row r="600" ht="14.25" customHeight="1">
      <c r="C600" s="32"/>
    </row>
    <row r="601" ht="14.25" customHeight="1">
      <c r="C601" s="32"/>
    </row>
    <row r="602" ht="14.25" customHeight="1">
      <c r="C602" s="32"/>
    </row>
    <row r="603" ht="14.25" customHeight="1">
      <c r="C603" s="32"/>
    </row>
    <row r="604" ht="14.25" customHeight="1">
      <c r="C604" s="32"/>
    </row>
    <row r="605" ht="14.25" customHeight="1">
      <c r="C605" s="32"/>
    </row>
    <row r="606" ht="14.25" customHeight="1">
      <c r="C606" s="32"/>
    </row>
    <row r="607" ht="14.25" customHeight="1">
      <c r="C607" s="32"/>
    </row>
    <row r="608" ht="14.25" customHeight="1">
      <c r="C608" s="32"/>
    </row>
    <row r="609" ht="14.25" customHeight="1">
      <c r="C609" s="32"/>
    </row>
    <row r="610" ht="14.25" customHeight="1">
      <c r="C610" s="32"/>
    </row>
    <row r="611" ht="14.25" customHeight="1">
      <c r="C611" s="32"/>
    </row>
    <row r="612" ht="14.25" customHeight="1">
      <c r="C612" s="32"/>
    </row>
    <row r="613" ht="14.25" customHeight="1">
      <c r="C613" s="32"/>
    </row>
    <row r="614" ht="14.25" customHeight="1">
      <c r="C614" s="32"/>
    </row>
    <row r="615" ht="14.25" customHeight="1">
      <c r="C615" s="32"/>
    </row>
    <row r="616" ht="14.25" customHeight="1">
      <c r="C616" s="32"/>
    </row>
    <row r="617" ht="14.25" customHeight="1">
      <c r="C617" s="32"/>
    </row>
    <row r="618" ht="14.25" customHeight="1">
      <c r="C618" s="32"/>
    </row>
    <row r="619" ht="14.25" customHeight="1">
      <c r="C619" s="32"/>
    </row>
    <row r="620" ht="14.25" customHeight="1">
      <c r="C620" s="32"/>
    </row>
    <row r="621" ht="14.25" customHeight="1">
      <c r="C621" s="32"/>
    </row>
    <row r="622" ht="14.25" customHeight="1">
      <c r="C622" s="32"/>
    </row>
    <row r="623" ht="14.25" customHeight="1">
      <c r="C623" s="32"/>
    </row>
    <row r="624" ht="14.25" customHeight="1">
      <c r="C624" s="32"/>
    </row>
    <row r="625" ht="14.25" customHeight="1">
      <c r="C625" s="32"/>
    </row>
    <row r="626" ht="14.25" customHeight="1">
      <c r="C626" s="32"/>
    </row>
    <row r="627" ht="14.25" customHeight="1">
      <c r="C627" s="32"/>
    </row>
    <row r="628" ht="14.25" customHeight="1">
      <c r="C628" s="32"/>
    </row>
    <row r="629" ht="14.25" customHeight="1">
      <c r="C629" s="32"/>
    </row>
    <row r="630" ht="14.25" customHeight="1">
      <c r="C630" s="32"/>
    </row>
    <row r="631" ht="14.25" customHeight="1">
      <c r="C631" s="32"/>
    </row>
    <row r="632" ht="14.25" customHeight="1">
      <c r="C632" s="32"/>
    </row>
    <row r="633" ht="14.25" customHeight="1">
      <c r="C633" s="32"/>
    </row>
    <row r="634" ht="14.25" customHeight="1">
      <c r="C634" s="32"/>
    </row>
    <row r="635" ht="14.25" customHeight="1">
      <c r="C635" s="32"/>
    </row>
    <row r="636" ht="14.25" customHeight="1">
      <c r="C636" s="32"/>
    </row>
    <row r="637" ht="14.25" customHeight="1">
      <c r="C637" s="32"/>
    </row>
    <row r="638" ht="14.25" customHeight="1">
      <c r="C638" s="32"/>
    </row>
    <row r="639" ht="14.25" customHeight="1">
      <c r="C639" s="32"/>
    </row>
    <row r="640" ht="14.25" customHeight="1">
      <c r="C640" s="32"/>
    </row>
    <row r="641" ht="14.25" customHeight="1">
      <c r="C641" s="32"/>
    </row>
    <row r="642" ht="14.25" customHeight="1">
      <c r="C642" s="32"/>
    </row>
    <row r="643" ht="14.25" customHeight="1">
      <c r="C643" s="32"/>
    </row>
    <row r="644" ht="14.25" customHeight="1">
      <c r="C644" s="32"/>
    </row>
    <row r="645" ht="14.25" customHeight="1">
      <c r="C645" s="32"/>
    </row>
    <row r="646" ht="14.25" customHeight="1">
      <c r="C646" s="32"/>
    </row>
    <row r="647" ht="14.25" customHeight="1">
      <c r="C647" s="32"/>
    </row>
    <row r="648" ht="14.25" customHeight="1">
      <c r="C648" s="32"/>
    </row>
    <row r="649" ht="14.25" customHeight="1">
      <c r="C649" s="32"/>
    </row>
    <row r="650" ht="14.25" customHeight="1">
      <c r="C650" s="32"/>
    </row>
    <row r="651" ht="14.25" customHeight="1">
      <c r="C651" s="32"/>
    </row>
    <row r="652" ht="14.25" customHeight="1">
      <c r="C652" s="32"/>
    </row>
    <row r="653" ht="14.25" customHeight="1">
      <c r="C653" s="32"/>
    </row>
    <row r="654" ht="14.25" customHeight="1">
      <c r="C654" s="32"/>
    </row>
    <row r="655" ht="14.25" customHeight="1">
      <c r="C655" s="32"/>
    </row>
    <row r="656" ht="14.25" customHeight="1">
      <c r="C656" s="32"/>
    </row>
    <row r="657" ht="14.25" customHeight="1">
      <c r="C657" s="32"/>
    </row>
    <row r="658" ht="14.25" customHeight="1">
      <c r="C658" s="32"/>
    </row>
    <row r="659" ht="14.25" customHeight="1">
      <c r="C659" s="32"/>
    </row>
    <row r="660" ht="14.25" customHeight="1">
      <c r="C660" s="32"/>
    </row>
    <row r="661" ht="14.25" customHeight="1">
      <c r="C661" s="32"/>
    </row>
    <row r="662" ht="14.25" customHeight="1">
      <c r="C662" s="32"/>
    </row>
    <row r="663" ht="14.25" customHeight="1">
      <c r="C663" s="32"/>
    </row>
    <row r="664" ht="14.25" customHeight="1">
      <c r="C664" s="32"/>
    </row>
    <row r="665" ht="14.25" customHeight="1">
      <c r="C665" s="32"/>
    </row>
    <row r="666" ht="14.25" customHeight="1">
      <c r="C666" s="32"/>
    </row>
    <row r="667" ht="14.25" customHeight="1">
      <c r="C667" s="32"/>
    </row>
    <row r="668" ht="14.25" customHeight="1">
      <c r="C668" s="32"/>
    </row>
    <row r="669" ht="14.25" customHeight="1">
      <c r="C669" s="32"/>
    </row>
    <row r="670" ht="14.25" customHeight="1">
      <c r="C670" s="32"/>
    </row>
    <row r="671" ht="14.25" customHeight="1">
      <c r="C671" s="32"/>
    </row>
    <row r="672" ht="14.25" customHeight="1">
      <c r="C672" s="32"/>
    </row>
    <row r="673" ht="14.25" customHeight="1">
      <c r="C673" s="32"/>
    </row>
    <row r="674" ht="14.25" customHeight="1">
      <c r="C674" s="32"/>
    </row>
    <row r="675" ht="14.25" customHeight="1">
      <c r="C675" s="32"/>
    </row>
    <row r="676" ht="14.25" customHeight="1">
      <c r="C676" s="32"/>
    </row>
    <row r="677" ht="14.25" customHeight="1">
      <c r="C677" s="32"/>
    </row>
    <row r="678" ht="14.25" customHeight="1">
      <c r="C678" s="32"/>
    </row>
    <row r="679" ht="14.25" customHeight="1">
      <c r="C679" s="32"/>
    </row>
    <row r="680" ht="14.25" customHeight="1">
      <c r="C680" s="32"/>
    </row>
    <row r="681" ht="14.25" customHeight="1">
      <c r="C681" s="32"/>
    </row>
    <row r="682" ht="14.25" customHeight="1">
      <c r="C682" s="32"/>
    </row>
    <row r="683" ht="14.25" customHeight="1">
      <c r="C683" s="32"/>
    </row>
    <row r="684" ht="14.25" customHeight="1">
      <c r="C684" s="32"/>
    </row>
    <row r="685" ht="14.25" customHeight="1">
      <c r="C685" s="32"/>
    </row>
    <row r="686" ht="14.25" customHeight="1">
      <c r="C686" s="32"/>
    </row>
    <row r="687" ht="14.25" customHeight="1">
      <c r="C687" s="32"/>
    </row>
    <row r="688" ht="14.25" customHeight="1">
      <c r="C688" s="32"/>
    </row>
    <row r="689" ht="14.25" customHeight="1">
      <c r="C689" s="32"/>
    </row>
    <row r="690" ht="14.25" customHeight="1">
      <c r="C690" s="32"/>
    </row>
    <row r="691" ht="14.25" customHeight="1">
      <c r="C691" s="32"/>
    </row>
    <row r="692" ht="14.25" customHeight="1">
      <c r="C692" s="32"/>
    </row>
    <row r="693" ht="14.25" customHeight="1">
      <c r="C693" s="32"/>
    </row>
    <row r="694" ht="14.25" customHeight="1">
      <c r="C694" s="32"/>
    </row>
    <row r="695" ht="14.25" customHeight="1">
      <c r="C695" s="32"/>
    </row>
    <row r="696" ht="14.25" customHeight="1">
      <c r="C696" s="32"/>
    </row>
    <row r="697" ht="14.25" customHeight="1">
      <c r="C697" s="32"/>
    </row>
    <row r="698" ht="14.25" customHeight="1">
      <c r="C698" s="32"/>
    </row>
    <row r="699" ht="14.25" customHeight="1">
      <c r="C699" s="32"/>
    </row>
    <row r="700" ht="14.25" customHeight="1">
      <c r="C700" s="32"/>
    </row>
    <row r="701" ht="14.25" customHeight="1">
      <c r="C701" s="32"/>
    </row>
    <row r="702" ht="14.25" customHeight="1">
      <c r="C702" s="32"/>
    </row>
    <row r="703" ht="14.25" customHeight="1">
      <c r="C703" s="32"/>
    </row>
    <row r="704" ht="14.25" customHeight="1">
      <c r="C704" s="32"/>
    </row>
    <row r="705" ht="14.25" customHeight="1">
      <c r="C705" s="32"/>
    </row>
    <row r="706" ht="14.25" customHeight="1">
      <c r="C706" s="32"/>
    </row>
    <row r="707" ht="14.25" customHeight="1">
      <c r="C707" s="32"/>
    </row>
    <row r="708" ht="14.25" customHeight="1">
      <c r="C708" s="32"/>
    </row>
    <row r="709" ht="14.25" customHeight="1">
      <c r="C709" s="32"/>
    </row>
    <row r="710" ht="14.25" customHeight="1">
      <c r="C710" s="32"/>
    </row>
    <row r="711" ht="14.25" customHeight="1">
      <c r="C711" s="32"/>
    </row>
    <row r="712" ht="14.25" customHeight="1">
      <c r="C712" s="32"/>
    </row>
    <row r="713" ht="14.25" customHeight="1">
      <c r="C713" s="32"/>
    </row>
    <row r="714" ht="14.25" customHeight="1">
      <c r="C714" s="32"/>
    </row>
    <row r="715" ht="14.25" customHeight="1">
      <c r="C715" s="32"/>
    </row>
    <row r="716" ht="14.25" customHeight="1">
      <c r="C716" s="32"/>
    </row>
    <row r="717" ht="14.25" customHeight="1">
      <c r="C717" s="32"/>
    </row>
    <row r="718" ht="14.25" customHeight="1">
      <c r="C718" s="32"/>
    </row>
    <row r="719" ht="14.25" customHeight="1">
      <c r="C719" s="32"/>
    </row>
    <row r="720" ht="14.25" customHeight="1">
      <c r="C720" s="32"/>
    </row>
    <row r="721" ht="14.25" customHeight="1">
      <c r="C721" s="32"/>
    </row>
    <row r="722" ht="14.25" customHeight="1">
      <c r="C722" s="32"/>
    </row>
    <row r="723" ht="14.25" customHeight="1">
      <c r="C723" s="32"/>
    </row>
    <row r="724" ht="14.25" customHeight="1">
      <c r="C724" s="32"/>
    </row>
    <row r="725" ht="14.25" customHeight="1">
      <c r="C725" s="32"/>
    </row>
    <row r="726" ht="14.25" customHeight="1">
      <c r="C726" s="32"/>
    </row>
    <row r="727" ht="14.25" customHeight="1">
      <c r="C727" s="32"/>
    </row>
    <row r="728" ht="14.25" customHeight="1">
      <c r="C728" s="32"/>
    </row>
    <row r="729" ht="14.25" customHeight="1">
      <c r="C729" s="32"/>
    </row>
    <row r="730" ht="14.25" customHeight="1">
      <c r="C730" s="32"/>
    </row>
    <row r="731" ht="14.25" customHeight="1">
      <c r="C731" s="32"/>
    </row>
    <row r="732" ht="14.25" customHeight="1">
      <c r="C732" s="32"/>
    </row>
    <row r="733" ht="14.25" customHeight="1">
      <c r="C733" s="32"/>
    </row>
    <row r="734" ht="14.25" customHeight="1">
      <c r="C734" s="32"/>
    </row>
    <row r="735" ht="14.25" customHeight="1">
      <c r="C735" s="32"/>
    </row>
    <row r="736" ht="14.25" customHeight="1">
      <c r="C736" s="32"/>
    </row>
    <row r="737" ht="14.25" customHeight="1">
      <c r="C737" s="32"/>
    </row>
    <row r="738" ht="14.25" customHeight="1">
      <c r="C738" s="32"/>
    </row>
    <row r="739" ht="14.25" customHeight="1">
      <c r="C739" s="32"/>
    </row>
    <row r="740" ht="14.25" customHeight="1">
      <c r="C740" s="32"/>
    </row>
    <row r="741" ht="14.25" customHeight="1">
      <c r="C741" s="32"/>
    </row>
    <row r="742" ht="14.25" customHeight="1">
      <c r="C742" s="32"/>
    </row>
    <row r="743" ht="14.25" customHeight="1">
      <c r="C743" s="32"/>
    </row>
    <row r="744" ht="14.25" customHeight="1">
      <c r="C744" s="32"/>
    </row>
    <row r="745" ht="14.25" customHeight="1">
      <c r="C745" s="32"/>
    </row>
    <row r="746" ht="14.25" customHeight="1">
      <c r="C746" s="32"/>
    </row>
    <row r="747" ht="14.25" customHeight="1">
      <c r="C747" s="32"/>
    </row>
    <row r="748" ht="14.25" customHeight="1">
      <c r="C748" s="32"/>
    </row>
    <row r="749" ht="14.25" customHeight="1">
      <c r="C749" s="32"/>
    </row>
    <row r="750" ht="14.25" customHeight="1">
      <c r="C750" s="32"/>
    </row>
    <row r="751" ht="14.25" customHeight="1">
      <c r="C751" s="32"/>
    </row>
    <row r="752" ht="14.25" customHeight="1">
      <c r="C752" s="32"/>
    </row>
    <row r="753" ht="14.25" customHeight="1">
      <c r="C753" s="32"/>
    </row>
    <row r="754" ht="14.25" customHeight="1">
      <c r="C754" s="32"/>
    </row>
    <row r="755" ht="14.25" customHeight="1">
      <c r="C755" s="32"/>
    </row>
    <row r="756" ht="14.25" customHeight="1">
      <c r="C756" s="32"/>
    </row>
    <row r="757" ht="14.25" customHeight="1">
      <c r="C757" s="32"/>
    </row>
    <row r="758" ht="14.25" customHeight="1">
      <c r="C758" s="32"/>
    </row>
    <row r="759" ht="14.25" customHeight="1">
      <c r="C759" s="32"/>
    </row>
    <row r="760" ht="14.25" customHeight="1">
      <c r="C760" s="32"/>
    </row>
    <row r="761" ht="14.25" customHeight="1">
      <c r="C761" s="32"/>
    </row>
    <row r="762" ht="14.25" customHeight="1">
      <c r="C762" s="32"/>
    </row>
    <row r="763" ht="14.25" customHeight="1">
      <c r="C763" s="32"/>
    </row>
    <row r="764" ht="14.25" customHeight="1">
      <c r="C764" s="32"/>
    </row>
    <row r="765" ht="14.25" customHeight="1">
      <c r="C765" s="32"/>
    </row>
    <row r="766" ht="14.25" customHeight="1">
      <c r="C766" s="32"/>
    </row>
    <row r="767" ht="14.25" customHeight="1">
      <c r="C767" s="32"/>
    </row>
    <row r="768" ht="14.25" customHeight="1">
      <c r="C768" s="32"/>
    </row>
    <row r="769" ht="14.25" customHeight="1">
      <c r="C769" s="32"/>
    </row>
    <row r="770" ht="14.25" customHeight="1">
      <c r="C770" s="32"/>
    </row>
    <row r="771" ht="14.25" customHeight="1">
      <c r="C771" s="32"/>
    </row>
    <row r="772" ht="14.25" customHeight="1">
      <c r="C772" s="32"/>
    </row>
    <row r="773" ht="14.25" customHeight="1">
      <c r="C773" s="32"/>
    </row>
    <row r="774" ht="14.25" customHeight="1">
      <c r="C774" s="32"/>
    </row>
    <row r="775" ht="14.25" customHeight="1">
      <c r="C775" s="32"/>
    </row>
    <row r="776" ht="14.25" customHeight="1">
      <c r="C776" s="32"/>
    </row>
    <row r="777" ht="14.25" customHeight="1">
      <c r="C777" s="32"/>
    </row>
    <row r="778" ht="14.25" customHeight="1">
      <c r="C778" s="32"/>
    </row>
    <row r="779" ht="14.25" customHeight="1">
      <c r="C779" s="32"/>
    </row>
    <row r="780" ht="14.25" customHeight="1">
      <c r="C780" s="32"/>
    </row>
    <row r="781" ht="14.25" customHeight="1">
      <c r="C781" s="32"/>
    </row>
    <row r="782" ht="14.25" customHeight="1">
      <c r="C782" s="32"/>
    </row>
    <row r="783" ht="14.25" customHeight="1">
      <c r="C783" s="32"/>
    </row>
    <row r="784" ht="14.25" customHeight="1">
      <c r="C784" s="32"/>
    </row>
    <row r="785" ht="14.25" customHeight="1">
      <c r="C785" s="32"/>
    </row>
    <row r="786" ht="14.25" customHeight="1">
      <c r="C786" s="32"/>
    </row>
    <row r="787" ht="14.25" customHeight="1">
      <c r="C787" s="32"/>
    </row>
    <row r="788" ht="14.25" customHeight="1">
      <c r="C788" s="32"/>
    </row>
    <row r="789" ht="14.25" customHeight="1">
      <c r="C789" s="32"/>
    </row>
    <row r="790" ht="14.25" customHeight="1">
      <c r="C790" s="32"/>
    </row>
    <row r="791" ht="14.25" customHeight="1">
      <c r="C791" s="32"/>
    </row>
    <row r="792" ht="14.25" customHeight="1">
      <c r="C792" s="32"/>
    </row>
    <row r="793" ht="14.25" customHeight="1">
      <c r="C793" s="32"/>
    </row>
    <row r="794" ht="14.25" customHeight="1">
      <c r="C794" s="32"/>
    </row>
    <row r="795" ht="14.25" customHeight="1">
      <c r="C795" s="32"/>
    </row>
    <row r="796" ht="14.25" customHeight="1">
      <c r="C796" s="32"/>
    </row>
    <row r="797" ht="14.25" customHeight="1">
      <c r="C797" s="32"/>
    </row>
    <row r="798" ht="14.25" customHeight="1">
      <c r="C798" s="32"/>
    </row>
    <row r="799" ht="14.25" customHeight="1">
      <c r="C799" s="32"/>
    </row>
    <row r="800" ht="14.25" customHeight="1">
      <c r="C800" s="32"/>
    </row>
    <row r="801" ht="14.25" customHeight="1">
      <c r="C801" s="32"/>
    </row>
    <row r="802" ht="14.25" customHeight="1">
      <c r="C802" s="32"/>
    </row>
    <row r="803" ht="14.25" customHeight="1">
      <c r="C803" s="32"/>
    </row>
    <row r="804" ht="14.25" customHeight="1">
      <c r="C804" s="32"/>
    </row>
    <row r="805" ht="14.25" customHeight="1">
      <c r="C805" s="32"/>
    </row>
    <row r="806" ht="14.25" customHeight="1">
      <c r="C806" s="32"/>
    </row>
    <row r="807" ht="14.25" customHeight="1">
      <c r="C807" s="32"/>
    </row>
    <row r="808" ht="14.25" customHeight="1">
      <c r="C808" s="32"/>
    </row>
    <row r="809" ht="14.25" customHeight="1">
      <c r="C809" s="32"/>
    </row>
    <row r="810" ht="14.25" customHeight="1">
      <c r="C810" s="32"/>
    </row>
    <row r="811" ht="14.25" customHeight="1">
      <c r="C811" s="32"/>
    </row>
    <row r="812" ht="14.25" customHeight="1">
      <c r="C812" s="32"/>
    </row>
    <row r="813" ht="14.25" customHeight="1">
      <c r="C813" s="32"/>
    </row>
    <row r="814" ht="14.25" customHeight="1">
      <c r="C814" s="32"/>
    </row>
    <row r="815" ht="14.25" customHeight="1">
      <c r="C815" s="32"/>
    </row>
    <row r="816" ht="14.25" customHeight="1">
      <c r="C816" s="32"/>
    </row>
    <row r="817" ht="14.25" customHeight="1">
      <c r="C817" s="32"/>
    </row>
    <row r="818" ht="14.25" customHeight="1">
      <c r="C818" s="32"/>
    </row>
    <row r="819" ht="14.25" customHeight="1">
      <c r="C819" s="32"/>
    </row>
    <row r="820" ht="14.25" customHeight="1">
      <c r="C820" s="32"/>
    </row>
    <row r="821" ht="14.25" customHeight="1">
      <c r="C821" s="32"/>
    </row>
    <row r="822" ht="14.25" customHeight="1">
      <c r="C822" s="32"/>
    </row>
    <row r="823" ht="14.25" customHeight="1">
      <c r="C823" s="32"/>
    </row>
    <row r="824" ht="14.25" customHeight="1">
      <c r="C824" s="32"/>
    </row>
    <row r="825" ht="14.25" customHeight="1">
      <c r="C825" s="32"/>
    </row>
    <row r="826" ht="14.25" customHeight="1">
      <c r="C826" s="32"/>
    </row>
    <row r="827" ht="14.25" customHeight="1">
      <c r="C827" s="32"/>
    </row>
    <row r="828" ht="14.25" customHeight="1">
      <c r="C828" s="32"/>
    </row>
    <row r="829" ht="14.25" customHeight="1">
      <c r="C829" s="32"/>
    </row>
    <row r="830" ht="14.25" customHeight="1">
      <c r="C830" s="32"/>
    </row>
    <row r="831" ht="14.25" customHeight="1">
      <c r="C831" s="32"/>
    </row>
    <row r="832" ht="14.25" customHeight="1">
      <c r="C832" s="32"/>
    </row>
    <row r="833" ht="14.25" customHeight="1">
      <c r="C833" s="32"/>
    </row>
    <row r="834" ht="14.25" customHeight="1">
      <c r="C834" s="32"/>
    </row>
    <row r="835" ht="14.25" customHeight="1">
      <c r="C835" s="32"/>
    </row>
    <row r="836" ht="14.25" customHeight="1">
      <c r="C836" s="32"/>
    </row>
    <row r="837" ht="14.25" customHeight="1">
      <c r="C837" s="32"/>
    </row>
    <row r="838" ht="14.25" customHeight="1">
      <c r="C838" s="32"/>
    </row>
    <row r="839" ht="14.25" customHeight="1">
      <c r="C839" s="32"/>
    </row>
    <row r="840" ht="14.25" customHeight="1">
      <c r="C840" s="32"/>
    </row>
    <row r="841" ht="14.25" customHeight="1">
      <c r="C841" s="32"/>
    </row>
    <row r="842" ht="14.25" customHeight="1">
      <c r="C842" s="32"/>
    </row>
    <row r="843" ht="14.25" customHeight="1">
      <c r="C843" s="32"/>
    </row>
    <row r="844" ht="14.25" customHeight="1">
      <c r="C844" s="32"/>
    </row>
    <row r="845" ht="14.25" customHeight="1">
      <c r="C845" s="32"/>
    </row>
    <row r="846" ht="14.25" customHeight="1">
      <c r="C846" s="32"/>
    </row>
    <row r="847" ht="14.25" customHeight="1">
      <c r="C847" s="32"/>
    </row>
    <row r="848" ht="14.25" customHeight="1">
      <c r="C848" s="32"/>
    </row>
    <row r="849" ht="14.25" customHeight="1">
      <c r="C849" s="32"/>
    </row>
    <row r="850" ht="14.25" customHeight="1">
      <c r="C850" s="32"/>
    </row>
    <row r="851" ht="14.25" customHeight="1">
      <c r="C851" s="32"/>
    </row>
    <row r="852" ht="14.25" customHeight="1">
      <c r="C852" s="32"/>
    </row>
    <row r="853" ht="14.25" customHeight="1">
      <c r="C853" s="32"/>
    </row>
    <row r="854" ht="14.25" customHeight="1">
      <c r="C854" s="32"/>
    </row>
    <row r="855" ht="14.25" customHeight="1">
      <c r="C855" s="32"/>
    </row>
    <row r="856" ht="14.25" customHeight="1">
      <c r="C856" s="32"/>
    </row>
    <row r="857" ht="14.25" customHeight="1">
      <c r="C857" s="32"/>
    </row>
    <row r="858" ht="14.25" customHeight="1">
      <c r="C858" s="32"/>
    </row>
    <row r="859" ht="14.25" customHeight="1">
      <c r="C859" s="32"/>
    </row>
    <row r="860" ht="14.25" customHeight="1">
      <c r="C860" s="32"/>
    </row>
    <row r="861" ht="14.25" customHeight="1">
      <c r="C861" s="32"/>
    </row>
    <row r="862" ht="14.25" customHeight="1">
      <c r="C862" s="32"/>
    </row>
    <row r="863" ht="14.25" customHeight="1">
      <c r="C863" s="32"/>
    </row>
    <row r="864" ht="14.25" customHeight="1">
      <c r="C864" s="32"/>
    </row>
    <row r="865" ht="14.25" customHeight="1">
      <c r="C865" s="32"/>
    </row>
    <row r="866" ht="14.25" customHeight="1">
      <c r="C866" s="32"/>
    </row>
    <row r="867" ht="14.25" customHeight="1">
      <c r="C867" s="32"/>
    </row>
    <row r="868" ht="14.25" customHeight="1">
      <c r="C868" s="32"/>
    </row>
    <row r="869" ht="14.25" customHeight="1">
      <c r="C869" s="32"/>
    </row>
    <row r="870" ht="14.25" customHeight="1">
      <c r="C870" s="32"/>
    </row>
    <row r="871" ht="14.25" customHeight="1">
      <c r="C871" s="32"/>
    </row>
    <row r="872" ht="14.25" customHeight="1">
      <c r="C872" s="32"/>
    </row>
    <row r="873" ht="14.25" customHeight="1">
      <c r="C873" s="32"/>
    </row>
    <row r="874" ht="14.25" customHeight="1">
      <c r="C874" s="32"/>
    </row>
    <row r="875" ht="14.25" customHeight="1">
      <c r="C875" s="32"/>
    </row>
    <row r="876" ht="14.25" customHeight="1">
      <c r="C876" s="32"/>
    </row>
    <row r="877" ht="14.25" customHeight="1">
      <c r="C877" s="32"/>
    </row>
    <row r="878" ht="14.25" customHeight="1">
      <c r="C878" s="32"/>
    </row>
    <row r="879" ht="14.25" customHeight="1">
      <c r="C879" s="32"/>
    </row>
    <row r="880" ht="14.25" customHeight="1">
      <c r="C880" s="32"/>
    </row>
    <row r="881" ht="14.25" customHeight="1">
      <c r="C881" s="32"/>
    </row>
    <row r="882" ht="14.25" customHeight="1">
      <c r="C882" s="32"/>
    </row>
    <row r="883" ht="14.25" customHeight="1">
      <c r="C883" s="32"/>
    </row>
    <row r="884" ht="14.25" customHeight="1">
      <c r="C884" s="32"/>
    </row>
    <row r="885" ht="14.25" customHeight="1">
      <c r="C885" s="32"/>
    </row>
    <row r="886" ht="14.25" customHeight="1">
      <c r="C886" s="32"/>
    </row>
    <row r="887" ht="14.25" customHeight="1">
      <c r="C887" s="32"/>
    </row>
    <row r="888" ht="14.25" customHeight="1">
      <c r="C888" s="32"/>
    </row>
    <row r="889" ht="14.25" customHeight="1">
      <c r="C889" s="32"/>
    </row>
    <row r="890" ht="14.25" customHeight="1">
      <c r="C890" s="32"/>
    </row>
    <row r="891" ht="14.25" customHeight="1">
      <c r="C891" s="32"/>
    </row>
    <row r="892" ht="14.25" customHeight="1">
      <c r="C892" s="32"/>
    </row>
    <row r="893" ht="14.25" customHeight="1">
      <c r="C893" s="32"/>
    </row>
    <row r="894" ht="14.25" customHeight="1">
      <c r="C894" s="32"/>
    </row>
    <row r="895" ht="14.25" customHeight="1">
      <c r="C895" s="32"/>
    </row>
    <row r="896" ht="14.25" customHeight="1">
      <c r="C896" s="32"/>
    </row>
    <row r="897" ht="14.25" customHeight="1">
      <c r="C897" s="32"/>
    </row>
    <row r="898" ht="14.25" customHeight="1">
      <c r="C898" s="32"/>
    </row>
    <row r="899" ht="14.25" customHeight="1">
      <c r="C899" s="32"/>
    </row>
    <row r="900" ht="14.25" customHeight="1">
      <c r="C900" s="32"/>
    </row>
    <row r="901" ht="14.25" customHeight="1">
      <c r="C901" s="32"/>
    </row>
    <row r="902" ht="14.25" customHeight="1">
      <c r="C902" s="32"/>
    </row>
    <row r="903" ht="14.25" customHeight="1">
      <c r="C903" s="32"/>
    </row>
    <row r="904" ht="14.25" customHeight="1">
      <c r="C904" s="32"/>
    </row>
    <row r="905" ht="14.25" customHeight="1">
      <c r="C905" s="32"/>
    </row>
    <row r="906" ht="14.25" customHeight="1">
      <c r="C906" s="32"/>
    </row>
    <row r="907" ht="14.25" customHeight="1">
      <c r="C907" s="32"/>
    </row>
    <row r="908" ht="14.25" customHeight="1">
      <c r="C908" s="32"/>
    </row>
    <row r="909" ht="14.25" customHeight="1">
      <c r="C909" s="32"/>
    </row>
    <row r="910" ht="14.25" customHeight="1">
      <c r="C910" s="32"/>
    </row>
    <row r="911" ht="14.25" customHeight="1">
      <c r="C911" s="32"/>
    </row>
    <row r="912" ht="14.25" customHeight="1">
      <c r="C912" s="32"/>
    </row>
    <row r="913" ht="14.25" customHeight="1">
      <c r="C913" s="32"/>
    </row>
    <row r="914" ht="14.25" customHeight="1">
      <c r="C914" s="32"/>
    </row>
    <row r="915" ht="14.25" customHeight="1">
      <c r="C915" s="32"/>
    </row>
    <row r="916" ht="14.25" customHeight="1">
      <c r="C916" s="32"/>
    </row>
    <row r="917" ht="14.25" customHeight="1">
      <c r="C917" s="32"/>
    </row>
    <row r="918" ht="14.25" customHeight="1">
      <c r="C918" s="32"/>
    </row>
    <row r="919" ht="14.25" customHeight="1">
      <c r="C919" s="32"/>
    </row>
    <row r="920" ht="14.25" customHeight="1">
      <c r="C920" s="32"/>
    </row>
    <row r="921" ht="14.25" customHeight="1">
      <c r="C921" s="32"/>
    </row>
    <row r="922" ht="14.25" customHeight="1">
      <c r="C922" s="32"/>
    </row>
    <row r="923" ht="14.25" customHeight="1">
      <c r="C923" s="32"/>
    </row>
    <row r="924" ht="14.25" customHeight="1">
      <c r="C924" s="32"/>
    </row>
    <row r="925" ht="14.25" customHeight="1">
      <c r="C925" s="32"/>
    </row>
    <row r="926" ht="14.25" customHeight="1">
      <c r="C926" s="32"/>
    </row>
    <row r="927" ht="14.25" customHeight="1">
      <c r="C927" s="32"/>
    </row>
    <row r="928" ht="14.25" customHeight="1">
      <c r="C928" s="32"/>
    </row>
    <row r="929" ht="14.25" customHeight="1">
      <c r="C929" s="32"/>
    </row>
    <row r="930" ht="14.25" customHeight="1">
      <c r="C930" s="32"/>
    </row>
    <row r="931" ht="14.25" customHeight="1">
      <c r="C931" s="32"/>
    </row>
    <row r="932" ht="14.25" customHeight="1">
      <c r="C932" s="32"/>
    </row>
    <row r="933" ht="14.25" customHeight="1">
      <c r="C933" s="32"/>
    </row>
    <row r="934" ht="14.25" customHeight="1">
      <c r="C934" s="32"/>
    </row>
    <row r="935" ht="14.25" customHeight="1">
      <c r="C935" s="32"/>
    </row>
    <row r="936" ht="14.25" customHeight="1">
      <c r="C936" s="32"/>
    </row>
    <row r="937" ht="14.25" customHeight="1">
      <c r="C937" s="32"/>
    </row>
    <row r="938" ht="14.25" customHeight="1">
      <c r="C938" s="32"/>
    </row>
    <row r="939" ht="14.25" customHeight="1">
      <c r="C939" s="32"/>
    </row>
    <row r="940" ht="14.25" customHeight="1">
      <c r="C940" s="32"/>
    </row>
    <row r="941" ht="14.25" customHeight="1">
      <c r="C941" s="32"/>
    </row>
    <row r="942" ht="14.25" customHeight="1">
      <c r="C942" s="32"/>
    </row>
    <row r="943" ht="14.25" customHeight="1">
      <c r="C943" s="32"/>
    </row>
    <row r="944" ht="14.25" customHeight="1">
      <c r="C944" s="32"/>
    </row>
    <row r="945" ht="14.25" customHeight="1">
      <c r="C945" s="32"/>
    </row>
    <row r="946" ht="14.25" customHeight="1">
      <c r="C946" s="32"/>
    </row>
    <row r="947" ht="14.25" customHeight="1">
      <c r="C947" s="32"/>
    </row>
    <row r="948" ht="14.25" customHeight="1">
      <c r="C948" s="32"/>
    </row>
    <row r="949" ht="14.25" customHeight="1">
      <c r="C949" s="32"/>
    </row>
    <row r="950" ht="14.25" customHeight="1">
      <c r="C950" s="32"/>
    </row>
    <row r="951" ht="14.25" customHeight="1">
      <c r="C951" s="32"/>
    </row>
    <row r="952" ht="14.25" customHeight="1">
      <c r="C952" s="32"/>
    </row>
    <row r="953" ht="14.25" customHeight="1">
      <c r="C953" s="32"/>
    </row>
    <row r="954" ht="14.25" customHeight="1">
      <c r="C954" s="32"/>
    </row>
    <row r="955" ht="14.25" customHeight="1">
      <c r="C955" s="32"/>
    </row>
    <row r="956" ht="14.25" customHeight="1">
      <c r="C956" s="32"/>
    </row>
    <row r="957" ht="14.25" customHeight="1">
      <c r="C957" s="32"/>
    </row>
    <row r="958" ht="14.25" customHeight="1">
      <c r="C958" s="32"/>
    </row>
    <row r="959" ht="14.25" customHeight="1">
      <c r="C959" s="32"/>
    </row>
    <row r="960" ht="14.25" customHeight="1">
      <c r="C960" s="32"/>
    </row>
    <row r="961" ht="14.25" customHeight="1">
      <c r="C961" s="32"/>
    </row>
    <row r="962" ht="14.25" customHeight="1">
      <c r="C962" s="32"/>
    </row>
    <row r="963" ht="14.25" customHeight="1">
      <c r="C963" s="32"/>
    </row>
    <row r="964" ht="14.25" customHeight="1">
      <c r="C964" s="32"/>
    </row>
    <row r="965" ht="14.25" customHeight="1">
      <c r="C965" s="32"/>
    </row>
    <row r="966" ht="14.25" customHeight="1">
      <c r="C966" s="32"/>
    </row>
    <row r="967" ht="14.25" customHeight="1">
      <c r="C967" s="32"/>
    </row>
    <row r="968" ht="14.25" customHeight="1">
      <c r="C968" s="32"/>
    </row>
    <row r="969" ht="14.25" customHeight="1">
      <c r="C969" s="32"/>
    </row>
    <row r="970" ht="14.25" customHeight="1">
      <c r="C970" s="32"/>
    </row>
    <row r="971" ht="14.25" customHeight="1">
      <c r="C971" s="32"/>
    </row>
    <row r="972" ht="14.25" customHeight="1">
      <c r="C972" s="32"/>
    </row>
    <row r="973" ht="14.25" customHeight="1">
      <c r="C973" s="32"/>
    </row>
    <row r="974" ht="14.25" customHeight="1">
      <c r="C974" s="32"/>
    </row>
    <row r="975" ht="14.25" customHeight="1">
      <c r="C975" s="32"/>
    </row>
    <row r="976" ht="14.25" customHeight="1">
      <c r="C976" s="32"/>
    </row>
    <row r="977" ht="14.25" customHeight="1">
      <c r="C977" s="32"/>
    </row>
    <row r="978" ht="14.25" customHeight="1">
      <c r="C978" s="32"/>
    </row>
    <row r="979" ht="14.25" customHeight="1">
      <c r="C979" s="32"/>
    </row>
    <row r="980" ht="14.25" customHeight="1">
      <c r="C980" s="32"/>
    </row>
    <row r="981" ht="14.25" customHeight="1">
      <c r="C981" s="32"/>
    </row>
    <row r="982" ht="14.25" customHeight="1">
      <c r="C982" s="32"/>
    </row>
    <row r="983" ht="14.25" customHeight="1">
      <c r="C983" s="32"/>
    </row>
    <row r="984" ht="14.25" customHeight="1">
      <c r="C984" s="32"/>
    </row>
    <row r="985" ht="14.25" customHeight="1">
      <c r="C985" s="32"/>
    </row>
    <row r="986" ht="14.25" customHeight="1">
      <c r="C986" s="32"/>
    </row>
    <row r="987" ht="14.25" customHeight="1">
      <c r="C987" s="32"/>
    </row>
    <row r="988" ht="14.25" customHeight="1">
      <c r="C988" s="32"/>
    </row>
    <row r="989" ht="14.25" customHeight="1">
      <c r="C989" s="32"/>
    </row>
    <row r="990" ht="14.25" customHeight="1">
      <c r="C990" s="32"/>
    </row>
    <row r="991" ht="14.25" customHeight="1">
      <c r="C991" s="32"/>
    </row>
    <row r="992" ht="14.25" customHeight="1">
      <c r="C992" s="32"/>
    </row>
    <row r="993" ht="14.25" customHeight="1">
      <c r="C993" s="32"/>
    </row>
    <row r="994" ht="14.25" customHeight="1">
      <c r="C994" s="32"/>
    </row>
    <row r="995" ht="14.25" customHeight="1">
      <c r="C995" s="32"/>
    </row>
  </sheetData>
  <mergeCells count="4">
    <mergeCell ref="A2:A8"/>
    <mergeCell ref="D2:D8"/>
    <mergeCell ref="A9:A11"/>
    <mergeCell ref="D9:D11"/>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5"/>
    <col customWidth="1" min="2" max="5" width="9.38"/>
    <col customWidth="1" min="6" max="7" width="10.0"/>
    <col customWidth="1" min="8" max="8" width="6.5"/>
    <col customWidth="1" min="9" max="9" width="9.63"/>
    <col customWidth="1" min="10" max="10" width="27.63"/>
    <col customWidth="1" min="11" max="11" width="44.0"/>
    <col customWidth="1" min="12" max="12" width="29.25"/>
    <col customWidth="1" min="13" max="13" width="28.25"/>
    <col customWidth="1" min="14" max="14" width="18.0"/>
    <col customWidth="1" min="15" max="15" width="29.38"/>
    <col customWidth="1" min="16" max="26" width="9.38"/>
  </cols>
  <sheetData>
    <row r="1" ht="14.25" customHeight="1">
      <c r="A1" s="34" t="s">
        <v>20</v>
      </c>
      <c r="B1" s="35" t="s">
        <v>21</v>
      </c>
      <c r="C1" s="36" t="s">
        <v>22</v>
      </c>
      <c r="D1" s="37" t="s">
        <v>23</v>
      </c>
      <c r="E1" s="38" t="s">
        <v>24</v>
      </c>
      <c r="F1" s="39" t="s">
        <v>25</v>
      </c>
      <c r="G1" s="40" t="s">
        <v>26</v>
      </c>
      <c r="H1" s="41" t="s">
        <v>27</v>
      </c>
      <c r="I1" s="41" t="s">
        <v>28</v>
      </c>
      <c r="J1" s="35" t="s">
        <v>21</v>
      </c>
      <c r="K1" s="36" t="s">
        <v>22</v>
      </c>
      <c r="L1" s="42" t="s">
        <v>23</v>
      </c>
      <c r="M1" s="43" t="s">
        <v>24</v>
      </c>
      <c r="N1" s="44" t="s">
        <v>25</v>
      </c>
      <c r="O1" s="45" t="s">
        <v>26</v>
      </c>
    </row>
    <row r="2" ht="14.25" customHeight="1">
      <c r="A2" s="46">
        <v>44494.0</v>
      </c>
      <c r="B2" s="47"/>
      <c r="C2" s="48"/>
      <c r="D2" s="49"/>
      <c r="E2" s="50"/>
      <c r="F2" s="39"/>
      <c r="G2" s="51"/>
      <c r="H2" s="52">
        <f t="shared" ref="H2:H16" si="1">SUM(B2:G2)</f>
        <v>0</v>
      </c>
      <c r="I2" s="52">
        <f>H2</f>
        <v>0</v>
      </c>
      <c r="J2" s="53"/>
      <c r="K2" s="54"/>
      <c r="L2" s="55"/>
      <c r="M2" s="56"/>
      <c r="N2" s="57"/>
      <c r="O2" s="58"/>
    </row>
    <row r="3" ht="14.25" customHeight="1">
      <c r="A3" s="59">
        <f t="shared" ref="A3:A16" si="2">A2+1</f>
        <v>44495</v>
      </c>
      <c r="B3" s="60"/>
      <c r="C3" s="61"/>
      <c r="D3" s="62">
        <f>'Estimación de tiempo'!C4</f>
        <v>1.5</v>
      </c>
      <c r="E3" s="63"/>
      <c r="F3" s="64">
        <f>'Estimación de tiempo'!C6/2</f>
        <v>3</v>
      </c>
      <c r="G3" s="65">
        <f>'Estimación de tiempo'!C6/2</f>
        <v>3</v>
      </c>
      <c r="H3" s="52">
        <f t="shared" si="1"/>
        <v>7.5</v>
      </c>
      <c r="I3" s="52">
        <f>SUM(H2:H3)</f>
        <v>7.5</v>
      </c>
      <c r="J3" s="53"/>
      <c r="K3" s="54"/>
      <c r="L3" s="66" t="str">
        <f>'Estimación de tiempo'!B4</f>
        <v>01_T3 Estudiar ecuación para Temperatura medida</v>
      </c>
      <c r="M3" s="56"/>
      <c r="N3" s="57" t="str">
        <f>'Estimación de tiempo'!B6</f>
        <v>01_T5 Programar</v>
      </c>
      <c r="O3" s="67" t="str">
        <f>'Estimación de tiempo'!B6</f>
        <v>01_T5 Programar</v>
      </c>
    </row>
    <row r="4" ht="14.25" customHeight="1">
      <c r="A4" s="59">
        <f t="shared" si="2"/>
        <v>44496</v>
      </c>
      <c r="B4" s="47"/>
      <c r="C4" s="48"/>
      <c r="D4" s="49"/>
      <c r="E4" s="63">
        <f>'Estimación de tiempo'!C7</f>
        <v>2</v>
      </c>
      <c r="F4" s="68"/>
      <c r="G4" s="69"/>
      <c r="H4" s="52">
        <f t="shared" si="1"/>
        <v>2</v>
      </c>
      <c r="I4" s="52">
        <f>SUM(H2:H4)</f>
        <v>9.5</v>
      </c>
      <c r="J4" s="53"/>
      <c r="K4" s="54"/>
      <c r="L4" s="55"/>
      <c r="M4" s="70" t="str">
        <f>'Estimación de tiempo'!B7</f>
        <v>01_T6 Testear</v>
      </c>
      <c r="N4" s="57"/>
      <c r="O4" s="58"/>
    </row>
    <row r="5" ht="14.25" customHeight="1">
      <c r="A5" s="59">
        <f t="shared" si="2"/>
        <v>44497</v>
      </c>
      <c r="B5" s="47"/>
      <c r="C5" s="48"/>
      <c r="D5" s="49"/>
      <c r="E5" s="50"/>
      <c r="F5" s="39"/>
      <c r="G5" s="51"/>
      <c r="H5" s="52">
        <f t="shared" si="1"/>
        <v>0</v>
      </c>
      <c r="I5" s="52">
        <f>SUM(H2:H5)</f>
        <v>9.5</v>
      </c>
      <c r="J5" s="53"/>
      <c r="K5" s="54"/>
      <c r="L5" s="55"/>
      <c r="M5" s="56"/>
      <c r="N5" s="57"/>
      <c r="O5" s="58"/>
    </row>
    <row r="6" ht="14.25" customHeight="1">
      <c r="A6" s="59">
        <f t="shared" si="2"/>
        <v>44498</v>
      </c>
      <c r="B6" s="47"/>
      <c r="C6" s="48"/>
      <c r="D6" s="49"/>
      <c r="E6" s="50"/>
      <c r="F6" s="39"/>
      <c r="G6" s="51"/>
      <c r="H6" s="52">
        <f t="shared" si="1"/>
        <v>0</v>
      </c>
      <c r="I6" s="52">
        <f>SUM(H2:H6)</f>
        <v>9.5</v>
      </c>
      <c r="J6" s="53"/>
      <c r="K6" s="54"/>
      <c r="L6" s="55"/>
      <c r="M6" s="56"/>
      <c r="N6" s="57"/>
      <c r="O6" s="58"/>
    </row>
    <row r="7" ht="14.25" customHeight="1">
      <c r="A7" s="59">
        <f t="shared" si="2"/>
        <v>44499</v>
      </c>
      <c r="B7" s="71">
        <v>1.5</v>
      </c>
      <c r="C7" s="72">
        <v>0.75</v>
      </c>
      <c r="D7" s="73">
        <v>0.75</v>
      </c>
      <c r="E7" s="74"/>
      <c r="F7" s="64"/>
      <c r="G7" s="75"/>
      <c r="H7" s="52">
        <f t="shared" si="1"/>
        <v>3</v>
      </c>
      <c r="I7" s="52">
        <f t="shared" ref="I7:I16" si="3">SUM(H$3:H7)</f>
        <v>12.5</v>
      </c>
      <c r="J7" s="76" t="str">
        <f>'Estimación de tiempo'!B8</f>
        <v>01_T7 Documentar</v>
      </c>
      <c r="K7" s="77" t="str">
        <f>'Estimación de tiempo'!B8</f>
        <v>01_T7 Documentar</v>
      </c>
      <c r="L7" s="78" t="str">
        <f>'Estimación de tiempo'!B8</f>
        <v>01_T7 Documentar</v>
      </c>
      <c r="M7" s="79"/>
      <c r="N7" s="80"/>
      <c r="O7" s="81"/>
    </row>
    <row r="8" ht="14.25" customHeight="1">
      <c r="A8" s="59">
        <f t="shared" si="2"/>
        <v>44500</v>
      </c>
      <c r="B8" s="47"/>
      <c r="C8" s="48"/>
      <c r="D8" s="49"/>
      <c r="E8" s="50"/>
      <c r="F8" s="39"/>
      <c r="G8" s="51"/>
      <c r="H8" s="52">
        <f t="shared" si="1"/>
        <v>0</v>
      </c>
      <c r="I8" s="52">
        <f t="shared" si="3"/>
        <v>12.5</v>
      </c>
      <c r="J8" s="53"/>
      <c r="K8" s="54"/>
      <c r="L8" s="55"/>
      <c r="M8" s="56"/>
      <c r="N8" s="57"/>
      <c r="O8" s="58"/>
    </row>
    <row r="9" ht="14.25" customHeight="1">
      <c r="A9" s="59">
        <f t="shared" si="2"/>
        <v>44501</v>
      </c>
      <c r="B9" s="47">
        <f>'Estimación de tiempo'!C2/2</f>
        <v>1</v>
      </c>
      <c r="C9" s="48">
        <f>'Estimación de tiempo'!C2/2</f>
        <v>1</v>
      </c>
      <c r="D9" s="49"/>
      <c r="E9" s="50"/>
      <c r="F9" s="39"/>
      <c r="G9" s="51"/>
      <c r="H9" s="52">
        <f t="shared" si="1"/>
        <v>2</v>
      </c>
      <c r="I9" s="52">
        <f t="shared" si="3"/>
        <v>14.5</v>
      </c>
      <c r="J9" s="53" t="s">
        <v>9</v>
      </c>
      <c r="K9" s="54" t="s">
        <v>9</v>
      </c>
      <c r="L9" s="55"/>
      <c r="M9" s="56"/>
      <c r="N9" s="57"/>
      <c r="O9" s="58"/>
    </row>
    <row r="10" ht="14.25" customHeight="1">
      <c r="A10" s="59">
        <f t="shared" si="2"/>
        <v>44502</v>
      </c>
      <c r="B10" s="47"/>
      <c r="C10" s="48"/>
      <c r="D10" s="49"/>
      <c r="E10" s="50"/>
      <c r="F10" s="64">
        <v>1.5</v>
      </c>
      <c r="G10" s="82">
        <v>1.5</v>
      </c>
      <c r="H10" s="52">
        <f t="shared" si="1"/>
        <v>3</v>
      </c>
      <c r="I10" s="52">
        <f t="shared" si="3"/>
        <v>17.5</v>
      </c>
      <c r="J10" s="53"/>
      <c r="K10" s="54"/>
      <c r="L10" s="55"/>
      <c r="M10" s="56"/>
      <c r="N10" s="57" t="str">
        <f>'Estimación de tiempo'!B10</f>
        <v>02_T2 Codificar el programa completo</v>
      </c>
      <c r="O10" s="67" t="str">
        <f>'Estimación de tiempo'!B10</f>
        <v>02_T2 Codificar el programa completo</v>
      </c>
    </row>
    <row r="11" ht="14.25" customHeight="1">
      <c r="A11" s="59">
        <f t="shared" si="2"/>
        <v>44503</v>
      </c>
      <c r="B11" s="60"/>
      <c r="C11" s="61"/>
      <c r="D11" s="62"/>
      <c r="E11" s="63">
        <f>'Estimación de tiempo'!C11</f>
        <v>1.5</v>
      </c>
      <c r="F11" s="68"/>
      <c r="G11" s="69"/>
      <c r="H11" s="52">
        <f t="shared" si="1"/>
        <v>1.5</v>
      </c>
      <c r="I11" s="52">
        <f t="shared" si="3"/>
        <v>19</v>
      </c>
      <c r="J11" s="53"/>
      <c r="K11" s="54"/>
      <c r="L11" s="55"/>
      <c r="M11" s="70" t="str">
        <f>'Estimación de tiempo'!B11</f>
        <v>02_T3 Testear el programa completo</v>
      </c>
      <c r="N11" s="57"/>
      <c r="O11" s="58"/>
    </row>
    <row r="12" ht="14.25" customHeight="1">
      <c r="A12" s="59">
        <f t="shared" si="2"/>
        <v>44504</v>
      </c>
      <c r="B12" s="47"/>
      <c r="C12" s="48">
        <f>'Estimación de tiempo'!C3</f>
        <v>2</v>
      </c>
      <c r="D12" s="49"/>
      <c r="E12" s="50"/>
      <c r="F12" s="39"/>
      <c r="G12" s="51"/>
      <c r="H12" s="52">
        <f t="shared" si="1"/>
        <v>2</v>
      </c>
      <c r="I12" s="52">
        <f t="shared" si="3"/>
        <v>21</v>
      </c>
      <c r="J12" s="53"/>
      <c r="K12" s="77" t="str">
        <f>'Estimación de tiempo'!B3</f>
        <v>01_T2 Diseñar conexión al ESP266</v>
      </c>
      <c r="L12" s="55"/>
      <c r="M12" s="56"/>
      <c r="N12" s="57"/>
      <c r="O12" s="58"/>
    </row>
    <row r="13" ht="14.25" customHeight="1">
      <c r="A13" s="59">
        <f t="shared" si="2"/>
        <v>44505</v>
      </c>
      <c r="B13" s="47"/>
      <c r="C13" s="48"/>
      <c r="D13" s="49"/>
      <c r="E13" s="50"/>
      <c r="F13" s="39"/>
      <c r="G13" s="51"/>
      <c r="H13" s="52">
        <f t="shared" si="1"/>
        <v>0</v>
      </c>
      <c r="I13" s="52">
        <f t="shared" si="3"/>
        <v>21</v>
      </c>
      <c r="J13" s="53"/>
      <c r="K13" s="54"/>
      <c r="L13" s="55"/>
      <c r="M13" s="56"/>
      <c r="N13" s="57"/>
      <c r="O13" s="58"/>
    </row>
    <row r="14" ht="14.25" customHeight="1">
      <c r="A14" s="59">
        <f t="shared" si="2"/>
        <v>44506</v>
      </c>
      <c r="B14" s="83">
        <v>1.5</v>
      </c>
      <c r="C14" s="84">
        <v>0.75</v>
      </c>
      <c r="D14" s="85">
        <v>0.75</v>
      </c>
      <c r="E14" s="50"/>
      <c r="F14" s="39"/>
      <c r="G14" s="51"/>
      <c r="H14" s="52">
        <f t="shared" si="1"/>
        <v>3</v>
      </c>
      <c r="I14" s="52">
        <f t="shared" si="3"/>
        <v>24</v>
      </c>
      <c r="J14" s="76" t="str">
        <f>'Estimación de tiempo'!B8</f>
        <v>01_T7 Documentar</v>
      </c>
      <c r="K14" s="77" t="str">
        <f>'Estimación de tiempo'!B8</f>
        <v>01_T7 Documentar</v>
      </c>
      <c r="L14" s="86" t="str">
        <f>'Estimación de tiempo'!B8</f>
        <v>01_T7 Documentar</v>
      </c>
      <c r="M14" s="56"/>
      <c r="N14" s="57"/>
      <c r="O14" s="58"/>
    </row>
    <row r="15" ht="14.25" customHeight="1">
      <c r="A15" s="59">
        <f t="shared" si="2"/>
        <v>44507</v>
      </c>
      <c r="B15" s="47">
        <f>'Estimación de tiempo'!$C$9/6</f>
        <v>0.25</v>
      </c>
      <c r="C15" s="48">
        <f>'Estimación de tiempo'!$C$9/6</f>
        <v>0.25</v>
      </c>
      <c r="D15" s="49">
        <f>'Estimación de tiempo'!$C$9/6</f>
        <v>0.25</v>
      </c>
      <c r="E15" s="50">
        <f>'Estimación de tiempo'!$C$9/6</f>
        <v>0.25</v>
      </c>
      <c r="F15" s="39">
        <f>'Estimación de tiempo'!$C$9/6</f>
        <v>0.25</v>
      </c>
      <c r="G15" s="51">
        <f>'Estimación de tiempo'!$C$9/6</f>
        <v>0.25</v>
      </c>
      <c r="H15" s="52">
        <f t="shared" si="1"/>
        <v>1.5</v>
      </c>
      <c r="I15" s="52">
        <f t="shared" si="3"/>
        <v>25.5</v>
      </c>
      <c r="J15" s="87" t="str">
        <f>'Estimación de tiempo'!B9</f>
        <v>02_T1 Revisar los circuitos de cada miembro para elegir el que mejor funciona</v>
      </c>
      <c r="K15" s="88" t="str">
        <f>'Estimación de tiempo'!B9</f>
        <v>02_T1 Revisar los circuitos de cada miembro para elegir el que mejor funciona</v>
      </c>
      <c r="L15" s="89" t="str">
        <f>'Estimación de tiempo'!B9</f>
        <v>02_T1 Revisar los circuitos de cada miembro para elegir el que mejor funciona</v>
      </c>
      <c r="M15" s="90" t="str">
        <f>'Estimación de tiempo'!B9</f>
        <v>02_T1 Revisar los circuitos de cada miembro para elegir el que mejor funciona</v>
      </c>
      <c r="N15" s="57" t="str">
        <f>'Estimación de tiempo'!B9</f>
        <v>02_T1 Revisar los circuitos de cada miembro para elegir el que mejor funciona</v>
      </c>
      <c r="O15" s="91" t="str">
        <f>'Estimación de tiempo'!B9</f>
        <v>02_T1 Revisar los circuitos de cada miembro para elegir el que mejor funciona</v>
      </c>
    </row>
    <row r="16" ht="14.25" customHeight="1">
      <c r="A16" s="59">
        <f t="shared" si="2"/>
        <v>44508</v>
      </c>
      <c r="B16" s="92">
        <f>'Estimación de tiempo'!C5/6</f>
        <v>0.1666666667</v>
      </c>
      <c r="C16" s="93">
        <f>'Estimación de tiempo'!C5/6</f>
        <v>0.1666666667</v>
      </c>
      <c r="D16" s="94">
        <f>'Estimación de tiempo'!C5/6</f>
        <v>0.1666666667</v>
      </c>
      <c r="E16" s="95">
        <f>'Estimación de tiempo'!C5/6</f>
        <v>0.1666666667</v>
      </c>
      <c r="F16" s="96">
        <f>'Estimación de tiempo'!C5/6</f>
        <v>0.1666666667</v>
      </c>
      <c r="G16" s="97">
        <f>'Estimación de tiempo'!C5/6</f>
        <v>0.1666666667</v>
      </c>
      <c r="H16" s="98">
        <f t="shared" si="1"/>
        <v>1</v>
      </c>
      <c r="I16" s="52">
        <f t="shared" si="3"/>
        <v>26.5</v>
      </c>
      <c r="J16" s="53"/>
      <c r="K16" s="54"/>
      <c r="L16" s="55"/>
      <c r="M16" s="56"/>
      <c r="N16" s="57"/>
      <c r="O16" s="58"/>
    </row>
    <row r="17" ht="38.25" customHeight="1">
      <c r="A17" s="99" t="s">
        <v>29</v>
      </c>
      <c r="B17" s="100">
        <f t="shared" ref="B17:D17" si="4">SUM(B3:B16)</f>
        <v>4.416666667</v>
      </c>
      <c r="C17" s="100">
        <f t="shared" si="4"/>
        <v>4.916666667</v>
      </c>
      <c r="D17" s="100">
        <f t="shared" si="4"/>
        <v>3.416666667</v>
      </c>
      <c r="E17" s="100">
        <f>SUM(E2:E16)</f>
        <v>3.916666667</v>
      </c>
      <c r="F17" s="100">
        <f t="shared" ref="F17:G17" si="5">SUM(F3:F16)</f>
        <v>4.916666667</v>
      </c>
      <c r="G17" s="100">
        <f t="shared" si="5"/>
        <v>4.916666667</v>
      </c>
      <c r="H17" s="101">
        <f>SUM(H2:H16)</f>
        <v>26.5</v>
      </c>
      <c r="I17" s="102"/>
      <c r="J17" s="102"/>
      <c r="K17" s="102"/>
      <c r="L17" s="103"/>
      <c r="M17" s="103"/>
      <c r="N17" s="103"/>
      <c r="O17" s="103"/>
    </row>
    <row r="18" ht="14.25" customHeight="1">
      <c r="A18" s="104"/>
      <c r="B18" s="41" t="str">
        <f t="shared" ref="B18:H18" si="6">B1</f>
        <v>Zaida</v>
      </c>
      <c r="C18" s="41" t="str">
        <f t="shared" si="6"/>
        <v>Ruiyu</v>
      </c>
      <c r="D18" s="41" t="str">
        <f t="shared" si="6"/>
        <v>Arnau</v>
      </c>
      <c r="E18" s="41" t="str">
        <f t="shared" si="6"/>
        <v>Pepe</v>
      </c>
      <c r="F18" s="41" t="str">
        <f t="shared" si="6"/>
        <v>Santiago</v>
      </c>
      <c r="G18" s="41" t="str">
        <f t="shared" si="6"/>
        <v>Aleix</v>
      </c>
      <c r="H18" s="105" t="str">
        <f t="shared" si="6"/>
        <v>Total</v>
      </c>
      <c r="I18" s="103"/>
      <c r="J18" s="103"/>
      <c r="K18" s="103"/>
      <c r="L18" s="103"/>
      <c r="M18" s="103"/>
      <c r="N18" s="103"/>
      <c r="O18" s="103"/>
    </row>
    <row r="19" ht="14.25" customHeight="1">
      <c r="B19" s="106" t="str">
        <f t="shared" ref="B19:F19" si="7">B2</f>
        <v/>
      </c>
      <c r="C19" s="106" t="str">
        <f t="shared" si="7"/>
        <v/>
      </c>
      <c r="D19" s="106" t="str">
        <f t="shared" si="7"/>
        <v/>
      </c>
      <c r="E19" s="106" t="str">
        <f t="shared" si="7"/>
        <v/>
      </c>
      <c r="F19" s="106" t="str">
        <f t="shared" si="7"/>
        <v/>
      </c>
      <c r="G19" s="107"/>
    </row>
    <row r="20" ht="14.25" customHeight="1">
      <c r="F20" s="107"/>
      <c r="G20" s="107"/>
    </row>
    <row r="21" ht="14.25" customHeight="1">
      <c r="F21" s="107"/>
      <c r="G21" s="107"/>
    </row>
    <row r="22" ht="14.25" customHeight="1">
      <c r="F22" s="107"/>
      <c r="G22" s="107"/>
    </row>
    <row r="23" ht="14.25" customHeight="1">
      <c r="F23" s="107"/>
      <c r="G23" s="107"/>
    </row>
    <row r="24" ht="14.25" customHeight="1">
      <c r="F24" s="107"/>
      <c r="G24" s="107"/>
    </row>
    <row r="25" ht="14.25" customHeight="1">
      <c r="F25" s="107"/>
      <c r="G25" s="107"/>
    </row>
    <row r="26" ht="14.25" customHeight="1">
      <c r="F26" s="107"/>
      <c r="G26" s="107"/>
    </row>
    <row r="27" ht="14.25" customHeight="1">
      <c r="F27" s="107"/>
      <c r="G27" s="107"/>
    </row>
    <row r="28" ht="14.25" customHeight="1">
      <c r="F28" s="107"/>
      <c r="G28" s="107"/>
    </row>
    <row r="29" ht="14.25" customHeight="1">
      <c r="F29" s="107"/>
      <c r="G29" s="107"/>
    </row>
    <row r="30" ht="14.25" customHeight="1">
      <c r="F30" s="107"/>
      <c r="G30" s="107"/>
    </row>
    <row r="31" ht="14.25" customHeight="1">
      <c r="F31" s="107"/>
      <c r="G31" s="107"/>
    </row>
    <row r="32" ht="14.25" customHeight="1">
      <c r="F32" s="107"/>
      <c r="G32" s="107"/>
    </row>
    <row r="33" ht="14.25" customHeight="1">
      <c r="F33" s="107"/>
      <c r="G33" s="107"/>
    </row>
    <row r="34" ht="14.25" customHeight="1">
      <c r="F34" s="107"/>
      <c r="G34" s="107"/>
    </row>
    <row r="35" ht="14.25" customHeight="1">
      <c r="F35" s="107"/>
      <c r="G35" s="107"/>
    </row>
    <row r="36" ht="14.25" customHeight="1">
      <c r="F36" s="107"/>
      <c r="G36" s="107"/>
    </row>
    <row r="37" ht="14.25" customHeight="1">
      <c r="F37" s="107"/>
      <c r="G37" s="107"/>
    </row>
    <row r="38" ht="14.25" customHeight="1">
      <c r="F38" s="107"/>
      <c r="G38" s="107"/>
    </row>
    <row r="39" ht="14.25" customHeight="1">
      <c r="F39" s="107"/>
      <c r="G39" s="107"/>
    </row>
    <row r="40" ht="14.25" customHeight="1">
      <c r="F40" s="107"/>
      <c r="G40" s="107"/>
    </row>
    <row r="41" ht="14.25" customHeight="1">
      <c r="F41" s="107"/>
      <c r="G41" s="107"/>
    </row>
    <row r="42" ht="14.25" customHeight="1">
      <c r="F42" s="107"/>
      <c r="G42" s="107"/>
    </row>
    <row r="43" ht="14.25" customHeight="1">
      <c r="F43" s="107"/>
      <c r="G43" s="107"/>
    </row>
    <row r="44" ht="14.25" customHeight="1">
      <c r="F44" s="107"/>
      <c r="G44" s="107"/>
    </row>
    <row r="45" ht="14.25" customHeight="1">
      <c r="F45" s="107"/>
      <c r="G45" s="107"/>
    </row>
    <row r="46" ht="14.25" customHeight="1">
      <c r="F46" s="107"/>
      <c r="G46" s="107"/>
    </row>
    <row r="47" ht="14.25" customHeight="1">
      <c r="F47" s="107"/>
      <c r="G47" s="107"/>
    </row>
    <row r="48" ht="14.25" customHeight="1">
      <c r="F48" s="107"/>
      <c r="G48" s="107"/>
    </row>
    <row r="49" ht="14.25" customHeight="1">
      <c r="F49" s="107"/>
      <c r="G49" s="107"/>
    </row>
    <row r="50" ht="14.25" customHeight="1">
      <c r="F50" s="107"/>
      <c r="G50" s="107"/>
    </row>
    <row r="51" ht="14.25" customHeight="1">
      <c r="F51" s="107"/>
      <c r="G51" s="107"/>
    </row>
    <row r="52" ht="14.25" customHeight="1">
      <c r="F52" s="107"/>
      <c r="G52" s="107"/>
    </row>
    <row r="53" ht="14.25" customHeight="1">
      <c r="F53" s="107"/>
      <c r="G53" s="107"/>
    </row>
    <row r="54" ht="14.25" customHeight="1">
      <c r="F54" s="107"/>
      <c r="G54" s="107"/>
    </row>
    <row r="55" ht="14.25" customHeight="1">
      <c r="F55" s="107"/>
      <c r="G55" s="107"/>
    </row>
    <row r="56" ht="14.25" customHeight="1">
      <c r="F56" s="107"/>
      <c r="G56" s="107"/>
    </row>
    <row r="57" ht="14.25" customHeight="1">
      <c r="F57" s="107"/>
      <c r="G57" s="107"/>
    </row>
    <row r="58" ht="14.25" customHeight="1">
      <c r="F58" s="107"/>
      <c r="G58" s="107"/>
    </row>
    <row r="59" ht="14.25" customHeight="1">
      <c r="F59" s="107"/>
      <c r="G59" s="107"/>
    </row>
    <row r="60" ht="14.25" customHeight="1">
      <c r="F60" s="107"/>
      <c r="G60" s="107"/>
    </row>
    <row r="61" ht="14.25" customHeight="1">
      <c r="F61" s="107"/>
      <c r="G61" s="107"/>
    </row>
    <row r="62" ht="14.25" customHeight="1">
      <c r="F62" s="107"/>
      <c r="G62" s="107"/>
    </row>
    <row r="63" ht="14.25" customHeight="1">
      <c r="F63" s="107"/>
      <c r="G63" s="107"/>
    </row>
    <row r="64" ht="14.25" customHeight="1">
      <c r="F64" s="107"/>
      <c r="G64" s="107"/>
    </row>
    <row r="65" ht="14.25" customHeight="1">
      <c r="F65" s="107"/>
      <c r="G65" s="107"/>
    </row>
    <row r="66" ht="14.25" customHeight="1">
      <c r="F66" s="107"/>
      <c r="G66" s="107"/>
    </row>
    <row r="67" ht="14.25" customHeight="1">
      <c r="F67" s="107"/>
      <c r="G67" s="107"/>
    </row>
    <row r="68" ht="14.25" customHeight="1">
      <c r="F68" s="107"/>
      <c r="G68" s="107"/>
    </row>
    <row r="69" ht="14.25" customHeight="1">
      <c r="F69" s="107"/>
      <c r="G69" s="107"/>
    </row>
    <row r="70" ht="14.25" customHeight="1">
      <c r="F70" s="107"/>
      <c r="G70" s="107"/>
    </row>
    <row r="71" ht="14.25" customHeight="1">
      <c r="F71" s="107"/>
      <c r="G71" s="107"/>
    </row>
    <row r="72" ht="14.25" customHeight="1">
      <c r="F72" s="107"/>
      <c r="G72" s="107"/>
    </row>
    <row r="73" ht="14.25" customHeight="1">
      <c r="F73" s="107"/>
      <c r="G73" s="107"/>
    </row>
    <row r="74" ht="14.25" customHeight="1">
      <c r="F74" s="107"/>
      <c r="G74" s="107"/>
    </row>
    <row r="75" ht="14.25" customHeight="1">
      <c r="F75" s="107"/>
      <c r="G75" s="107"/>
    </row>
    <row r="76" ht="14.25" customHeight="1">
      <c r="F76" s="107"/>
      <c r="G76" s="107"/>
    </row>
    <row r="77" ht="14.25" customHeight="1">
      <c r="F77" s="107"/>
      <c r="G77" s="107"/>
    </row>
    <row r="78" ht="14.25" customHeight="1">
      <c r="F78" s="107"/>
      <c r="G78" s="107"/>
    </row>
    <row r="79" ht="14.25" customHeight="1">
      <c r="F79" s="107"/>
      <c r="G79" s="107"/>
    </row>
    <row r="80" ht="14.25" customHeight="1">
      <c r="F80" s="107"/>
      <c r="G80" s="107"/>
    </row>
    <row r="81" ht="14.25" customHeight="1">
      <c r="F81" s="107"/>
      <c r="G81" s="107"/>
    </row>
    <row r="82" ht="14.25" customHeight="1">
      <c r="F82" s="107"/>
      <c r="G82" s="107"/>
    </row>
    <row r="83" ht="14.25" customHeight="1">
      <c r="F83" s="107"/>
      <c r="G83" s="107"/>
    </row>
    <row r="84" ht="14.25" customHeight="1">
      <c r="F84" s="107"/>
      <c r="G84" s="107"/>
    </row>
    <row r="85" ht="14.25" customHeight="1">
      <c r="F85" s="107"/>
      <c r="G85" s="107"/>
    </row>
    <row r="86" ht="14.25" customHeight="1">
      <c r="F86" s="107"/>
      <c r="G86" s="107"/>
    </row>
    <row r="87" ht="14.25" customHeight="1">
      <c r="F87" s="107"/>
      <c r="G87" s="107"/>
    </row>
    <row r="88" ht="14.25" customHeight="1">
      <c r="F88" s="107"/>
      <c r="G88" s="107"/>
    </row>
    <row r="89" ht="14.25" customHeight="1">
      <c r="F89" s="107"/>
      <c r="G89" s="107"/>
    </row>
    <row r="90" ht="14.25" customHeight="1">
      <c r="F90" s="107"/>
      <c r="G90" s="107"/>
    </row>
    <row r="91" ht="14.25" customHeight="1">
      <c r="F91" s="107"/>
      <c r="G91" s="107"/>
    </row>
    <row r="92" ht="14.25" customHeight="1">
      <c r="F92" s="107"/>
      <c r="G92" s="107"/>
    </row>
    <row r="93" ht="14.25" customHeight="1">
      <c r="F93" s="107"/>
      <c r="G93" s="107"/>
    </row>
    <row r="94" ht="14.25" customHeight="1">
      <c r="F94" s="107"/>
      <c r="G94" s="107"/>
    </row>
    <row r="95" ht="14.25" customHeight="1">
      <c r="F95" s="107"/>
      <c r="G95" s="107"/>
    </row>
    <row r="96" ht="14.25" customHeight="1">
      <c r="F96" s="107"/>
      <c r="G96" s="107"/>
    </row>
    <row r="97" ht="14.25" customHeight="1">
      <c r="F97" s="107"/>
      <c r="G97" s="107"/>
    </row>
    <row r="98" ht="14.25" customHeight="1">
      <c r="F98" s="107"/>
      <c r="G98" s="107"/>
    </row>
    <row r="99" ht="14.25" customHeight="1">
      <c r="F99" s="107"/>
      <c r="G99" s="107"/>
    </row>
    <row r="100" ht="14.25" customHeight="1">
      <c r="F100" s="107"/>
      <c r="G100" s="107"/>
    </row>
    <row r="101" ht="14.25" customHeight="1">
      <c r="F101" s="107"/>
      <c r="G101" s="107"/>
    </row>
    <row r="102" ht="14.25" customHeight="1">
      <c r="F102" s="107"/>
      <c r="G102" s="107"/>
    </row>
    <row r="103" ht="14.25" customHeight="1">
      <c r="F103" s="107"/>
      <c r="G103" s="107"/>
    </row>
    <row r="104" ht="14.25" customHeight="1">
      <c r="F104" s="107"/>
      <c r="G104" s="107"/>
    </row>
    <row r="105" ht="14.25" customHeight="1">
      <c r="F105" s="107"/>
      <c r="G105" s="107"/>
    </row>
    <row r="106" ht="14.25" customHeight="1">
      <c r="F106" s="107"/>
      <c r="G106" s="107"/>
    </row>
    <row r="107" ht="14.25" customHeight="1">
      <c r="F107" s="107"/>
      <c r="G107" s="107"/>
    </row>
    <row r="108" ht="14.25" customHeight="1">
      <c r="F108" s="107"/>
      <c r="G108" s="107"/>
    </row>
    <row r="109" ht="14.25" customHeight="1">
      <c r="F109" s="107"/>
      <c r="G109" s="107"/>
    </row>
    <row r="110" ht="14.25" customHeight="1">
      <c r="F110" s="107"/>
      <c r="G110" s="107"/>
    </row>
    <row r="111" ht="14.25" customHeight="1">
      <c r="F111" s="107"/>
      <c r="G111" s="107"/>
    </row>
    <row r="112" ht="14.25" customHeight="1">
      <c r="F112" s="107"/>
      <c r="G112" s="107"/>
    </row>
    <row r="113" ht="14.25" customHeight="1">
      <c r="F113" s="107"/>
      <c r="G113" s="107"/>
    </row>
    <row r="114" ht="14.25" customHeight="1">
      <c r="F114" s="107"/>
      <c r="G114" s="107"/>
    </row>
    <row r="115" ht="14.25" customHeight="1">
      <c r="F115" s="107"/>
      <c r="G115" s="107"/>
    </row>
    <row r="116" ht="14.25" customHeight="1">
      <c r="F116" s="107"/>
      <c r="G116" s="107"/>
    </row>
    <row r="117" ht="14.25" customHeight="1">
      <c r="F117" s="107"/>
      <c r="G117" s="107"/>
    </row>
    <row r="118" ht="14.25" customHeight="1">
      <c r="F118" s="107"/>
      <c r="G118" s="107"/>
    </row>
    <row r="119" ht="14.25" customHeight="1">
      <c r="F119" s="107"/>
      <c r="G119" s="107"/>
    </row>
    <row r="120" ht="14.25" customHeight="1">
      <c r="F120" s="107"/>
      <c r="G120" s="107"/>
    </row>
    <row r="121" ht="14.25" customHeight="1">
      <c r="F121" s="107"/>
      <c r="G121" s="107"/>
    </row>
    <row r="122" ht="14.25" customHeight="1">
      <c r="F122" s="107"/>
      <c r="G122" s="107"/>
    </row>
    <row r="123" ht="14.25" customHeight="1">
      <c r="F123" s="107"/>
      <c r="G123" s="107"/>
    </row>
    <row r="124" ht="14.25" customHeight="1">
      <c r="F124" s="107"/>
      <c r="G124" s="107"/>
    </row>
    <row r="125" ht="14.25" customHeight="1">
      <c r="F125" s="107"/>
      <c r="G125" s="107"/>
    </row>
    <row r="126" ht="14.25" customHeight="1">
      <c r="F126" s="107"/>
      <c r="G126" s="107"/>
    </row>
    <row r="127" ht="14.25" customHeight="1">
      <c r="F127" s="107"/>
      <c r="G127" s="107"/>
    </row>
    <row r="128" ht="14.25" customHeight="1">
      <c r="F128" s="107"/>
      <c r="G128" s="107"/>
    </row>
    <row r="129" ht="14.25" customHeight="1">
      <c r="F129" s="107"/>
      <c r="G129" s="107"/>
    </row>
    <row r="130" ht="14.25" customHeight="1">
      <c r="F130" s="107"/>
      <c r="G130" s="107"/>
    </row>
    <row r="131" ht="14.25" customHeight="1">
      <c r="F131" s="107"/>
      <c r="G131" s="107"/>
    </row>
    <row r="132" ht="14.25" customHeight="1">
      <c r="F132" s="107"/>
      <c r="G132" s="107"/>
    </row>
    <row r="133" ht="14.25" customHeight="1">
      <c r="F133" s="107"/>
      <c r="G133" s="107"/>
    </row>
    <row r="134" ht="14.25" customHeight="1">
      <c r="F134" s="107"/>
      <c r="G134" s="107"/>
    </row>
    <row r="135" ht="14.25" customHeight="1">
      <c r="F135" s="107"/>
      <c r="G135" s="107"/>
    </row>
    <row r="136" ht="14.25" customHeight="1">
      <c r="F136" s="107"/>
      <c r="G136" s="107"/>
    </row>
    <row r="137" ht="14.25" customHeight="1">
      <c r="F137" s="107"/>
      <c r="G137" s="107"/>
    </row>
    <row r="138" ht="14.25" customHeight="1">
      <c r="F138" s="107"/>
      <c r="G138" s="107"/>
    </row>
    <row r="139" ht="14.25" customHeight="1">
      <c r="F139" s="107"/>
      <c r="G139" s="107"/>
    </row>
    <row r="140" ht="14.25" customHeight="1">
      <c r="F140" s="107"/>
      <c r="G140" s="107"/>
    </row>
    <row r="141" ht="14.25" customHeight="1">
      <c r="F141" s="107"/>
      <c r="G141" s="107"/>
    </row>
    <row r="142" ht="14.25" customHeight="1">
      <c r="F142" s="107"/>
      <c r="G142" s="107"/>
    </row>
    <row r="143" ht="14.25" customHeight="1">
      <c r="F143" s="107"/>
      <c r="G143" s="107"/>
    </row>
    <row r="144" ht="14.25" customHeight="1">
      <c r="F144" s="107"/>
      <c r="G144" s="107"/>
    </row>
    <row r="145" ht="14.25" customHeight="1">
      <c r="F145" s="107"/>
      <c r="G145" s="107"/>
    </row>
    <row r="146" ht="14.25" customHeight="1">
      <c r="F146" s="107"/>
      <c r="G146" s="107"/>
    </row>
    <row r="147" ht="14.25" customHeight="1">
      <c r="F147" s="107"/>
      <c r="G147" s="107"/>
    </row>
    <row r="148" ht="14.25" customHeight="1">
      <c r="F148" s="107"/>
      <c r="G148" s="107"/>
    </row>
    <row r="149" ht="14.25" customHeight="1">
      <c r="F149" s="107"/>
      <c r="G149" s="107"/>
    </row>
    <row r="150" ht="14.25" customHeight="1">
      <c r="F150" s="107"/>
      <c r="G150" s="107"/>
    </row>
    <row r="151" ht="14.25" customHeight="1">
      <c r="F151" s="107"/>
      <c r="G151" s="107"/>
    </row>
    <row r="152" ht="14.25" customHeight="1">
      <c r="F152" s="107"/>
      <c r="G152" s="107"/>
    </row>
    <row r="153" ht="14.25" customHeight="1">
      <c r="F153" s="107"/>
      <c r="G153" s="107"/>
    </row>
    <row r="154" ht="14.25" customHeight="1">
      <c r="F154" s="107"/>
      <c r="G154" s="107"/>
    </row>
    <row r="155" ht="14.25" customHeight="1">
      <c r="F155" s="107"/>
      <c r="G155" s="107"/>
    </row>
    <row r="156" ht="14.25" customHeight="1">
      <c r="F156" s="107"/>
      <c r="G156" s="107"/>
    </row>
    <row r="157" ht="14.25" customHeight="1">
      <c r="F157" s="107"/>
      <c r="G157" s="107"/>
    </row>
    <row r="158" ht="14.25" customHeight="1">
      <c r="F158" s="107"/>
      <c r="G158" s="107"/>
    </row>
    <row r="159" ht="14.25" customHeight="1">
      <c r="F159" s="107"/>
      <c r="G159" s="107"/>
    </row>
    <row r="160" ht="14.25" customHeight="1">
      <c r="F160" s="107"/>
      <c r="G160" s="107"/>
    </row>
    <row r="161" ht="14.25" customHeight="1">
      <c r="F161" s="107"/>
      <c r="G161" s="107"/>
    </row>
    <row r="162" ht="14.25" customHeight="1">
      <c r="F162" s="107"/>
      <c r="G162" s="107"/>
    </row>
    <row r="163" ht="14.25" customHeight="1">
      <c r="F163" s="107"/>
      <c r="G163" s="107"/>
    </row>
    <row r="164" ht="14.25" customHeight="1">
      <c r="F164" s="107"/>
      <c r="G164" s="107"/>
    </row>
    <row r="165" ht="14.25" customHeight="1">
      <c r="F165" s="107"/>
      <c r="G165" s="107"/>
    </row>
    <row r="166" ht="14.25" customHeight="1">
      <c r="F166" s="107"/>
      <c r="G166" s="107"/>
    </row>
    <row r="167" ht="14.25" customHeight="1">
      <c r="F167" s="107"/>
      <c r="G167" s="107"/>
    </row>
    <row r="168" ht="14.25" customHeight="1">
      <c r="F168" s="107"/>
      <c r="G168" s="107"/>
    </row>
    <row r="169" ht="14.25" customHeight="1">
      <c r="F169" s="107"/>
      <c r="G169" s="107"/>
    </row>
    <row r="170" ht="14.25" customHeight="1">
      <c r="F170" s="107"/>
      <c r="G170" s="107"/>
    </row>
    <row r="171" ht="14.25" customHeight="1">
      <c r="F171" s="107"/>
      <c r="G171" s="107"/>
    </row>
    <row r="172" ht="14.25" customHeight="1">
      <c r="F172" s="107"/>
      <c r="G172" s="107"/>
    </row>
    <row r="173" ht="14.25" customHeight="1">
      <c r="F173" s="107"/>
      <c r="G173" s="107"/>
    </row>
    <row r="174" ht="14.25" customHeight="1">
      <c r="F174" s="107"/>
      <c r="G174" s="107"/>
    </row>
    <row r="175" ht="14.25" customHeight="1">
      <c r="F175" s="107"/>
      <c r="G175" s="107"/>
    </row>
    <row r="176" ht="14.25" customHeight="1">
      <c r="F176" s="107"/>
      <c r="G176" s="107"/>
    </row>
    <row r="177" ht="14.25" customHeight="1">
      <c r="F177" s="107"/>
      <c r="G177" s="107"/>
    </row>
    <row r="178" ht="14.25" customHeight="1">
      <c r="F178" s="107"/>
      <c r="G178" s="107"/>
    </row>
    <row r="179" ht="14.25" customHeight="1">
      <c r="F179" s="107"/>
      <c r="G179" s="107"/>
    </row>
    <row r="180" ht="14.25" customHeight="1">
      <c r="F180" s="107"/>
      <c r="G180" s="107"/>
    </row>
    <row r="181" ht="14.25" customHeight="1">
      <c r="F181" s="107"/>
      <c r="G181" s="107"/>
    </row>
    <row r="182" ht="14.25" customHeight="1">
      <c r="F182" s="107"/>
      <c r="G182" s="107"/>
    </row>
    <row r="183" ht="14.25" customHeight="1">
      <c r="F183" s="107"/>
      <c r="G183" s="107"/>
    </row>
    <row r="184" ht="14.25" customHeight="1">
      <c r="F184" s="107"/>
      <c r="G184" s="107"/>
    </row>
    <row r="185" ht="14.25" customHeight="1">
      <c r="F185" s="107"/>
      <c r="G185" s="107"/>
    </row>
    <row r="186" ht="14.25" customHeight="1">
      <c r="F186" s="107"/>
      <c r="G186" s="107"/>
    </row>
    <row r="187" ht="14.25" customHeight="1">
      <c r="F187" s="107"/>
      <c r="G187" s="107"/>
    </row>
    <row r="188" ht="14.25" customHeight="1">
      <c r="F188" s="107"/>
      <c r="G188" s="107"/>
    </row>
    <row r="189" ht="14.25" customHeight="1">
      <c r="F189" s="107"/>
      <c r="G189" s="107"/>
    </row>
    <row r="190" ht="14.25" customHeight="1">
      <c r="F190" s="107"/>
      <c r="G190" s="107"/>
    </row>
    <row r="191" ht="14.25" customHeight="1">
      <c r="F191" s="107"/>
      <c r="G191" s="107"/>
    </row>
    <row r="192" ht="14.25" customHeight="1">
      <c r="F192" s="107"/>
      <c r="G192" s="107"/>
    </row>
    <row r="193" ht="14.25" customHeight="1">
      <c r="F193" s="107"/>
      <c r="G193" s="107"/>
    </row>
    <row r="194" ht="14.25" customHeight="1">
      <c r="F194" s="107"/>
      <c r="G194" s="107"/>
    </row>
    <row r="195" ht="14.25" customHeight="1">
      <c r="F195" s="107"/>
      <c r="G195" s="107"/>
    </row>
    <row r="196" ht="14.25" customHeight="1">
      <c r="F196" s="107"/>
      <c r="G196" s="107"/>
    </row>
    <row r="197" ht="14.25" customHeight="1">
      <c r="F197" s="107"/>
      <c r="G197" s="107"/>
    </row>
    <row r="198" ht="14.25" customHeight="1">
      <c r="F198" s="107"/>
      <c r="G198" s="107"/>
    </row>
    <row r="199" ht="14.25" customHeight="1">
      <c r="F199" s="107"/>
      <c r="G199" s="107"/>
    </row>
    <row r="200" ht="14.25" customHeight="1">
      <c r="F200" s="107"/>
      <c r="G200" s="107"/>
    </row>
    <row r="201" ht="14.25" customHeight="1">
      <c r="F201" s="107"/>
      <c r="G201" s="107"/>
    </row>
    <row r="202" ht="14.25" customHeight="1">
      <c r="F202" s="107"/>
      <c r="G202" s="107"/>
    </row>
    <row r="203" ht="14.25" customHeight="1">
      <c r="F203" s="107"/>
      <c r="G203" s="107"/>
    </row>
    <row r="204" ht="14.25" customHeight="1">
      <c r="F204" s="107"/>
      <c r="G204" s="107"/>
    </row>
    <row r="205" ht="14.25" customHeight="1">
      <c r="F205" s="107"/>
      <c r="G205" s="107"/>
    </row>
    <row r="206" ht="14.25" customHeight="1">
      <c r="F206" s="107"/>
      <c r="G206" s="107"/>
    </row>
    <row r="207" ht="14.25" customHeight="1">
      <c r="F207" s="107"/>
      <c r="G207" s="107"/>
    </row>
    <row r="208" ht="14.25" customHeight="1">
      <c r="F208" s="107"/>
      <c r="G208" s="107"/>
    </row>
    <row r="209" ht="14.25" customHeight="1">
      <c r="F209" s="107"/>
      <c r="G209" s="107"/>
    </row>
    <row r="210" ht="14.25" customHeight="1">
      <c r="F210" s="107"/>
      <c r="G210" s="107"/>
    </row>
    <row r="211" ht="14.25" customHeight="1">
      <c r="F211" s="107"/>
      <c r="G211" s="107"/>
    </row>
    <row r="212" ht="14.25" customHeight="1">
      <c r="F212" s="107"/>
      <c r="G212" s="107"/>
    </row>
    <row r="213" ht="14.25" customHeight="1">
      <c r="F213" s="107"/>
      <c r="G213" s="107"/>
    </row>
    <row r="214" ht="14.25" customHeight="1">
      <c r="F214" s="107"/>
      <c r="G214" s="107"/>
    </row>
    <row r="215" ht="14.25" customHeight="1">
      <c r="F215" s="107"/>
      <c r="G215" s="107"/>
    </row>
    <row r="216" ht="14.25" customHeight="1">
      <c r="F216" s="107"/>
      <c r="G216" s="107"/>
    </row>
    <row r="217" ht="14.25" customHeight="1">
      <c r="F217" s="107"/>
      <c r="G217" s="107"/>
    </row>
    <row r="218" ht="14.25" customHeight="1">
      <c r="F218" s="107"/>
      <c r="G218" s="107"/>
    </row>
    <row r="219" ht="14.25" customHeight="1">
      <c r="F219" s="107"/>
      <c r="G219" s="107"/>
    </row>
    <row r="220" ht="14.25" customHeight="1">
      <c r="F220" s="107"/>
      <c r="G220" s="107"/>
    </row>
    <row r="221" ht="14.25" customHeight="1">
      <c r="F221" s="107"/>
      <c r="G221" s="107"/>
    </row>
    <row r="222" ht="14.25" customHeight="1">
      <c r="F222" s="107"/>
      <c r="G222" s="107"/>
    </row>
    <row r="223" ht="14.25" customHeight="1">
      <c r="F223" s="107"/>
      <c r="G223" s="107"/>
    </row>
    <row r="224" ht="14.25" customHeight="1">
      <c r="F224" s="107"/>
      <c r="G224" s="107"/>
    </row>
    <row r="225" ht="14.25" customHeight="1">
      <c r="F225" s="107"/>
      <c r="G225" s="107"/>
    </row>
    <row r="226" ht="14.25" customHeight="1">
      <c r="F226" s="107"/>
      <c r="G226" s="107"/>
    </row>
    <row r="227" ht="14.25" customHeight="1">
      <c r="F227" s="107"/>
      <c r="G227" s="107"/>
    </row>
    <row r="228" ht="14.25" customHeight="1">
      <c r="F228" s="107"/>
      <c r="G228" s="107"/>
    </row>
    <row r="229" ht="14.25" customHeight="1">
      <c r="F229" s="107"/>
      <c r="G229" s="107"/>
    </row>
    <row r="230" ht="14.25" customHeight="1">
      <c r="F230" s="107"/>
      <c r="G230" s="107"/>
    </row>
    <row r="231" ht="14.25" customHeight="1">
      <c r="F231" s="107"/>
      <c r="G231" s="107"/>
    </row>
    <row r="232" ht="14.25" customHeight="1">
      <c r="F232" s="107"/>
      <c r="G232" s="107"/>
    </row>
    <row r="233" ht="14.25" customHeight="1">
      <c r="F233" s="107"/>
      <c r="G233" s="107"/>
    </row>
    <row r="234" ht="14.25" customHeight="1">
      <c r="F234" s="107"/>
      <c r="G234" s="107"/>
    </row>
    <row r="235" ht="14.25" customHeight="1">
      <c r="F235" s="107"/>
      <c r="G235" s="107"/>
    </row>
    <row r="236" ht="14.25" customHeight="1">
      <c r="F236" s="107"/>
      <c r="G236" s="107"/>
    </row>
    <row r="237" ht="14.25" customHeight="1">
      <c r="F237" s="107"/>
      <c r="G237" s="107"/>
    </row>
    <row r="238" ht="14.25" customHeight="1">
      <c r="F238" s="107"/>
      <c r="G238" s="107"/>
    </row>
    <row r="239" ht="14.25" customHeight="1">
      <c r="F239" s="107"/>
      <c r="G239" s="107"/>
    </row>
    <row r="240" ht="14.25" customHeight="1">
      <c r="F240" s="107"/>
      <c r="G240" s="107"/>
    </row>
    <row r="241" ht="14.25" customHeight="1">
      <c r="F241" s="107"/>
      <c r="G241" s="107"/>
    </row>
    <row r="242" ht="14.25" customHeight="1">
      <c r="F242" s="107"/>
      <c r="G242" s="107"/>
    </row>
    <row r="243" ht="14.25" customHeight="1">
      <c r="F243" s="107"/>
      <c r="G243" s="107"/>
    </row>
    <row r="244" ht="14.25" customHeight="1">
      <c r="F244" s="107"/>
      <c r="G244" s="107"/>
    </row>
    <row r="245" ht="14.25" customHeight="1">
      <c r="F245" s="107"/>
      <c r="G245" s="107"/>
    </row>
    <row r="246" ht="14.25" customHeight="1">
      <c r="F246" s="107"/>
      <c r="G246" s="107"/>
    </row>
    <row r="247" ht="14.25" customHeight="1">
      <c r="F247" s="107"/>
      <c r="G247" s="107"/>
    </row>
    <row r="248" ht="14.25" customHeight="1">
      <c r="F248" s="107"/>
      <c r="G248" s="107"/>
    </row>
    <row r="249" ht="14.25" customHeight="1">
      <c r="F249" s="107"/>
      <c r="G249" s="107"/>
    </row>
    <row r="250" ht="14.25" customHeight="1">
      <c r="F250" s="107"/>
      <c r="G250" s="107"/>
    </row>
    <row r="251" ht="14.25" customHeight="1">
      <c r="F251" s="107"/>
      <c r="G251" s="107"/>
    </row>
    <row r="252" ht="14.25" customHeight="1">
      <c r="F252" s="107"/>
      <c r="G252" s="107"/>
    </row>
    <row r="253" ht="14.25" customHeight="1">
      <c r="F253" s="107"/>
      <c r="G253" s="107"/>
    </row>
    <row r="254" ht="14.25" customHeight="1">
      <c r="F254" s="107"/>
      <c r="G254" s="107"/>
    </row>
    <row r="255" ht="14.25" customHeight="1">
      <c r="F255" s="107"/>
      <c r="G255" s="107"/>
    </row>
    <row r="256" ht="14.25" customHeight="1">
      <c r="F256" s="107"/>
      <c r="G256" s="107"/>
    </row>
    <row r="257" ht="14.25" customHeight="1">
      <c r="F257" s="107"/>
      <c r="G257" s="107"/>
    </row>
    <row r="258" ht="14.25" customHeight="1">
      <c r="F258" s="107"/>
      <c r="G258" s="107"/>
    </row>
    <row r="259" ht="14.25" customHeight="1">
      <c r="F259" s="107"/>
      <c r="G259" s="107"/>
    </row>
    <row r="260" ht="14.25" customHeight="1">
      <c r="F260" s="107"/>
      <c r="G260" s="107"/>
    </row>
    <row r="261" ht="14.25" customHeight="1">
      <c r="F261" s="107"/>
      <c r="G261" s="107"/>
    </row>
    <row r="262" ht="14.25" customHeight="1">
      <c r="F262" s="107"/>
      <c r="G262" s="107"/>
    </row>
    <row r="263" ht="14.25" customHeight="1">
      <c r="F263" s="107"/>
      <c r="G263" s="107"/>
    </row>
    <row r="264" ht="14.25" customHeight="1">
      <c r="F264" s="107"/>
      <c r="G264" s="107"/>
    </row>
    <row r="265" ht="14.25" customHeight="1">
      <c r="F265" s="107"/>
      <c r="G265" s="107"/>
    </row>
    <row r="266" ht="14.25" customHeight="1">
      <c r="F266" s="107"/>
      <c r="G266" s="107"/>
    </row>
    <row r="267" ht="14.25" customHeight="1">
      <c r="F267" s="107"/>
      <c r="G267" s="107"/>
    </row>
    <row r="268" ht="14.25" customHeight="1">
      <c r="F268" s="107"/>
      <c r="G268" s="107"/>
    </row>
    <row r="269" ht="14.25" customHeight="1">
      <c r="F269" s="107"/>
      <c r="G269" s="107"/>
    </row>
    <row r="270" ht="14.25" customHeight="1">
      <c r="F270" s="107"/>
      <c r="G270" s="107"/>
    </row>
    <row r="271" ht="14.25" customHeight="1">
      <c r="F271" s="107"/>
      <c r="G271" s="107"/>
    </row>
    <row r="272" ht="14.25" customHeight="1">
      <c r="F272" s="107"/>
      <c r="G272" s="107"/>
    </row>
    <row r="273" ht="14.25" customHeight="1">
      <c r="F273" s="107"/>
      <c r="G273" s="107"/>
    </row>
    <row r="274" ht="14.25" customHeight="1">
      <c r="F274" s="107"/>
      <c r="G274" s="107"/>
    </row>
    <row r="275" ht="14.25" customHeight="1">
      <c r="F275" s="107"/>
      <c r="G275" s="107"/>
    </row>
    <row r="276" ht="14.25" customHeight="1">
      <c r="F276" s="107"/>
      <c r="G276" s="107"/>
    </row>
    <row r="277" ht="14.25" customHeight="1">
      <c r="F277" s="107"/>
      <c r="G277" s="107"/>
    </row>
    <row r="278" ht="14.25" customHeight="1">
      <c r="F278" s="107"/>
      <c r="G278" s="107"/>
    </row>
    <row r="279" ht="14.25" customHeight="1">
      <c r="F279" s="107"/>
      <c r="G279" s="107"/>
    </row>
    <row r="280" ht="14.25" customHeight="1">
      <c r="F280" s="107"/>
      <c r="G280" s="107"/>
    </row>
    <row r="281" ht="14.25" customHeight="1">
      <c r="F281" s="107"/>
      <c r="G281" s="107"/>
    </row>
    <row r="282" ht="14.25" customHeight="1">
      <c r="F282" s="107"/>
      <c r="G282" s="107"/>
    </row>
    <row r="283" ht="14.25" customHeight="1">
      <c r="F283" s="107"/>
      <c r="G283" s="107"/>
    </row>
    <row r="284" ht="14.25" customHeight="1">
      <c r="F284" s="107"/>
      <c r="G284" s="107"/>
    </row>
    <row r="285" ht="14.25" customHeight="1">
      <c r="F285" s="107"/>
      <c r="G285" s="107"/>
    </row>
    <row r="286" ht="14.25" customHeight="1">
      <c r="F286" s="107"/>
      <c r="G286" s="107"/>
    </row>
    <row r="287" ht="14.25" customHeight="1">
      <c r="F287" s="107"/>
      <c r="G287" s="107"/>
    </row>
    <row r="288" ht="14.25" customHeight="1">
      <c r="F288" s="107"/>
      <c r="G288" s="107"/>
    </row>
    <row r="289" ht="14.25" customHeight="1">
      <c r="F289" s="107"/>
      <c r="G289" s="107"/>
    </row>
    <row r="290" ht="14.25" customHeight="1">
      <c r="F290" s="107"/>
      <c r="G290" s="107"/>
    </row>
    <row r="291" ht="14.25" customHeight="1">
      <c r="F291" s="107"/>
      <c r="G291" s="107"/>
    </row>
    <row r="292" ht="14.25" customHeight="1">
      <c r="F292" s="107"/>
      <c r="G292" s="107"/>
    </row>
    <row r="293" ht="14.25" customHeight="1">
      <c r="F293" s="107"/>
      <c r="G293" s="107"/>
    </row>
    <row r="294" ht="14.25" customHeight="1">
      <c r="F294" s="107"/>
      <c r="G294" s="107"/>
    </row>
    <row r="295" ht="14.25" customHeight="1">
      <c r="F295" s="107"/>
      <c r="G295" s="107"/>
    </row>
    <row r="296" ht="14.25" customHeight="1">
      <c r="F296" s="107"/>
      <c r="G296" s="107"/>
    </row>
    <row r="297" ht="14.25" customHeight="1">
      <c r="F297" s="107"/>
      <c r="G297" s="107"/>
    </row>
    <row r="298" ht="14.25" customHeight="1">
      <c r="F298" s="107"/>
      <c r="G298" s="107"/>
    </row>
    <row r="299" ht="14.25" customHeight="1">
      <c r="F299" s="107"/>
      <c r="G299" s="107"/>
    </row>
    <row r="300" ht="14.25" customHeight="1">
      <c r="F300" s="107"/>
      <c r="G300" s="107"/>
    </row>
    <row r="301" ht="14.25" customHeight="1">
      <c r="F301" s="107"/>
      <c r="G301" s="107"/>
    </row>
    <row r="302" ht="14.25" customHeight="1">
      <c r="F302" s="107"/>
      <c r="G302" s="107"/>
    </row>
    <row r="303" ht="14.25" customHeight="1">
      <c r="F303" s="107"/>
      <c r="G303" s="107"/>
    </row>
    <row r="304" ht="14.25" customHeight="1">
      <c r="F304" s="107"/>
      <c r="G304" s="107"/>
    </row>
    <row r="305" ht="14.25" customHeight="1">
      <c r="F305" s="107"/>
      <c r="G305" s="107"/>
    </row>
    <row r="306" ht="14.25" customHeight="1">
      <c r="F306" s="107"/>
      <c r="G306" s="107"/>
    </row>
    <row r="307" ht="14.25" customHeight="1">
      <c r="F307" s="107"/>
      <c r="G307" s="107"/>
    </row>
    <row r="308" ht="14.25" customHeight="1">
      <c r="F308" s="107"/>
      <c r="G308" s="107"/>
    </row>
    <row r="309" ht="14.25" customHeight="1">
      <c r="F309" s="107"/>
      <c r="G309" s="107"/>
    </row>
    <row r="310" ht="14.25" customHeight="1">
      <c r="F310" s="107"/>
      <c r="G310" s="107"/>
    </row>
    <row r="311" ht="14.25" customHeight="1">
      <c r="F311" s="107"/>
      <c r="G311" s="107"/>
    </row>
    <row r="312" ht="14.25" customHeight="1">
      <c r="F312" s="107"/>
      <c r="G312" s="107"/>
    </row>
    <row r="313" ht="14.25" customHeight="1">
      <c r="F313" s="107"/>
      <c r="G313" s="107"/>
    </row>
    <row r="314" ht="14.25" customHeight="1">
      <c r="F314" s="107"/>
      <c r="G314" s="107"/>
    </row>
    <row r="315" ht="14.25" customHeight="1">
      <c r="F315" s="107"/>
      <c r="G315" s="107"/>
    </row>
    <row r="316" ht="14.25" customHeight="1">
      <c r="F316" s="107"/>
      <c r="G316" s="107"/>
    </row>
    <row r="317" ht="14.25" customHeight="1">
      <c r="F317" s="107"/>
      <c r="G317" s="107"/>
    </row>
    <row r="318" ht="14.25" customHeight="1">
      <c r="F318" s="107"/>
      <c r="G318" s="107"/>
    </row>
    <row r="319" ht="14.25" customHeight="1">
      <c r="F319" s="107"/>
      <c r="G319" s="107"/>
    </row>
    <row r="320" ht="14.25" customHeight="1">
      <c r="F320" s="107"/>
      <c r="G320" s="107"/>
    </row>
    <row r="321" ht="14.25" customHeight="1">
      <c r="F321" s="107"/>
      <c r="G321" s="107"/>
    </row>
    <row r="322" ht="14.25" customHeight="1">
      <c r="F322" s="107"/>
      <c r="G322" s="107"/>
    </row>
    <row r="323" ht="14.25" customHeight="1">
      <c r="F323" s="107"/>
      <c r="G323" s="107"/>
    </row>
    <row r="324" ht="14.25" customHeight="1">
      <c r="F324" s="107"/>
      <c r="G324" s="107"/>
    </row>
    <row r="325" ht="14.25" customHeight="1">
      <c r="F325" s="107"/>
      <c r="G325" s="107"/>
    </row>
    <row r="326" ht="14.25" customHeight="1">
      <c r="F326" s="107"/>
      <c r="G326" s="107"/>
    </row>
    <row r="327" ht="14.25" customHeight="1">
      <c r="F327" s="107"/>
      <c r="G327" s="107"/>
    </row>
    <row r="328" ht="14.25" customHeight="1">
      <c r="F328" s="107"/>
      <c r="G328" s="107"/>
    </row>
    <row r="329" ht="14.25" customHeight="1">
      <c r="F329" s="107"/>
      <c r="G329" s="107"/>
    </row>
    <row r="330" ht="14.25" customHeight="1">
      <c r="F330" s="107"/>
      <c r="G330" s="107"/>
    </row>
    <row r="331" ht="14.25" customHeight="1">
      <c r="F331" s="107"/>
      <c r="G331" s="107"/>
    </row>
    <row r="332" ht="14.25" customHeight="1">
      <c r="F332" s="107"/>
      <c r="G332" s="107"/>
    </row>
    <row r="333" ht="14.25" customHeight="1">
      <c r="F333" s="107"/>
      <c r="G333" s="107"/>
    </row>
    <row r="334" ht="14.25" customHeight="1">
      <c r="F334" s="107"/>
      <c r="G334" s="107"/>
    </row>
    <row r="335" ht="14.25" customHeight="1">
      <c r="F335" s="107"/>
      <c r="G335" s="107"/>
    </row>
    <row r="336" ht="14.25" customHeight="1">
      <c r="F336" s="107"/>
      <c r="G336" s="107"/>
    </row>
    <row r="337" ht="14.25" customHeight="1">
      <c r="F337" s="107"/>
      <c r="G337" s="107"/>
    </row>
    <row r="338" ht="14.25" customHeight="1">
      <c r="F338" s="107"/>
      <c r="G338" s="107"/>
    </row>
    <row r="339" ht="14.25" customHeight="1">
      <c r="F339" s="107"/>
      <c r="G339" s="107"/>
    </row>
    <row r="340" ht="14.25" customHeight="1">
      <c r="F340" s="107"/>
      <c r="G340" s="107"/>
    </row>
    <row r="341" ht="14.25" customHeight="1">
      <c r="F341" s="107"/>
      <c r="G341" s="107"/>
    </row>
    <row r="342" ht="14.25" customHeight="1">
      <c r="F342" s="107"/>
      <c r="G342" s="107"/>
    </row>
    <row r="343" ht="14.25" customHeight="1">
      <c r="F343" s="107"/>
      <c r="G343" s="107"/>
    </row>
    <row r="344" ht="14.25" customHeight="1">
      <c r="F344" s="107"/>
      <c r="G344" s="107"/>
    </row>
    <row r="345" ht="14.25" customHeight="1">
      <c r="F345" s="107"/>
      <c r="G345" s="107"/>
    </row>
    <row r="346" ht="14.25" customHeight="1">
      <c r="F346" s="107"/>
      <c r="G346" s="107"/>
    </row>
    <row r="347" ht="14.25" customHeight="1">
      <c r="F347" s="107"/>
      <c r="G347" s="107"/>
    </row>
    <row r="348" ht="14.25" customHeight="1">
      <c r="F348" s="107"/>
      <c r="G348" s="107"/>
    </row>
    <row r="349" ht="14.25" customHeight="1">
      <c r="F349" s="107"/>
      <c r="G349" s="107"/>
    </row>
    <row r="350" ht="14.25" customHeight="1">
      <c r="F350" s="107"/>
      <c r="G350" s="107"/>
    </row>
    <row r="351" ht="14.25" customHeight="1">
      <c r="F351" s="107"/>
      <c r="G351" s="107"/>
    </row>
    <row r="352" ht="14.25" customHeight="1">
      <c r="F352" s="107"/>
      <c r="G352" s="107"/>
    </row>
    <row r="353" ht="14.25" customHeight="1">
      <c r="F353" s="107"/>
      <c r="G353" s="107"/>
    </row>
    <row r="354" ht="14.25" customHeight="1">
      <c r="F354" s="107"/>
      <c r="G354" s="107"/>
    </row>
    <row r="355" ht="14.25" customHeight="1">
      <c r="F355" s="107"/>
      <c r="G355" s="107"/>
    </row>
    <row r="356" ht="14.25" customHeight="1">
      <c r="F356" s="107"/>
      <c r="G356" s="107"/>
    </row>
    <row r="357" ht="14.25" customHeight="1">
      <c r="F357" s="107"/>
      <c r="G357" s="107"/>
    </row>
    <row r="358" ht="14.25" customHeight="1">
      <c r="F358" s="107"/>
      <c r="G358" s="107"/>
    </row>
    <row r="359" ht="14.25" customHeight="1">
      <c r="F359" s="107"/>
      <c r="G359" s="107"/>
    </row>
    <row r="360" ht="14.25" customHeight="1">
      <c r="F360" s="107"/>
      <c r="G360" s="107"/>
    </row>
    <row r="361" ht="14.25" customHeight="1">
      <c r="F361" s="107"/>
      <c r="G361" s="107"/>
    </row>
    <row r="362" ht="14.25" customHeight="1">
      <c r="F362" s="107"/>
      <c r="G362" s="107"/>
    </row>
    <row r="363" ht="14.25" customHeight="1">
      <c r="F363" s="107"/>
      <c r="G363" s="107"/>
    </row>
    <row r="364" ht="14.25" customHeight="1">
      <c r="F364" s="107"/>
      <c r="G364" s="107"/>
    </row>
    <row r="365" ht="14.25" customHeight="1">
      <c r="F365" s="107"/>
      <c r="G365" s="107"/>
    </row>
    <row r="366" ht="14.25" customHeight="1">
      <c r="F366" s="107"/>
      <c r="G366" s="107"/>
    </row>
    <row r="367" ht="14.25" customHeight="1">
      <c r="F367" s="107"/>
      <c r="G367" s="107"/>
    </row>
    <row r="368" ht="14.25" customHeight="1">
      <c r="F368" s="107"/>
      <c r="G368" s="107"/>
    </row>
    <row r="369" ht="14.25" customHeight="1">
      <c r="F369" s="107"/>
      <c r="G369" s="107"/>
    </row>
    <row r="370" ht="14.25" customHeight="1">
      <c r="F370" s="107"/>
      <c r="G370" s="107"/>
    </row>
    <row r="371" ht="14.25" customHeight="1">
      <c r="F371" s="107"/>
      <c r="G371" s="107"/>
    </row>
    <row r="372" ht="14.25" customHeight="1">
      <c r="F372" s="107"/>
      <c r="G372" s="107"/>
    </row>
    <row r="373" ht="14.25" customHeight="1">
      <c r="F373" s="107"/>
      <c r="G373" s="107"/>
    </row>
    <row r="374" ht="14.25" customHeight="1">
      <c r="F374" s="107"/>
      <c r="G374" s="107"/>
    </row>
    <row r="375" ht="14.25" customHeight="1">
      <c r="F375" s="107"/>
      <c r="G375" s="107"/>
    </row>
    <row r="376" ht="14.25" customHeight="1">
      <c r="F376" s="107"/>
      <c r="G376" s="107"/>
    </row>
    <row r="377" ht="14.25" customHeight="1">
      <c r="F377" s="107"/>
      <c r="G377" s="107"/>
    </row>
    <row r="378" ht="14.25" customHeight="1">
      <c r="F378" s="107"/>
      <c r="G378" s="107"/>
    </row>
    <row r="379" ht="14.25" customHeight="1">
      <c r="F379" s="107"/>
      <c r="G379" s="107"/>
    </row>
    <row r="380" ht="14.25" customHeight="1">
      <c r="F380" s="107"/>
      <c r="G380" s="107"/>
    </row>
    <row r="381" ht="14.25" customHeight="1">
      <c r="F381" s="107"/>
      <c r="G381" s="107"/>
    </row>
    <row r="382" ht="14.25" customHeight="1">
      <c r="F382" s="107"/>
      <c r="G382" s="107"/>
    </row>
    <row r="383" ht="14.25" customHeight="1">
      <c r="F383" s="107"/>
      <c r="G383" s="107"/>
    </row>
    <row r="384" ht="14.25" customHeight="1">
      <c r="F384" s="107"/>
      <c r="G384" s="107"/>
    </row>
    <row r="385" ht="14.25" customHeight="1">
      <c r="F385" s="107"/>
      <c r="G385" s="107"/>
    </row>
    <row r="386" ht="14.25" customHeight="1">
      <c r="F386" s="107"/>
      <c r="G386" s="107"/>
    </row>
    <row r="387" ht="14.25" customHeight="1">
      <c r="F387" s="107"/>
      <c r="G387" s="107"/>
    </row>
    <row r="388" ht="14.25" customHeight="1">
      <c r="F388" s="107"/>
      <c r="G388" s="107"/>
    </row>
    <row r="389" ht="14.25" customHeight="1">
      <c r="F389" s="107"/>
      <c r="G389" s="107"/>
    </row>
    <row r="390" ht="14.25" customHeight="1">
      <c r="F390" s="107"/>
      <c r="G390" s="107"/>
    </row>
    <row r="391" ht="14.25" customHeight="1">
      <c r="F391" s="107"/>
      <c r="G391" s="107"/>
    </row>
    <row r="392" ht="14.25" customHeight="1">
      <c r="F392" s="107"/>
      <c r="G392" s="107"/>
    </row>
    <row r="393" ht="14.25" customHeight="1">
      <c r="F393" s="107"/>
      <c r="G393" s="107"/>
    </row>
    <row r="394" ht="14.25" customHeight="1">
      <c r="F394" s="107"/>
      <c r="G394" s="107"/>
    </row>
    <row r="395" ht="14.25" customHeight="1">
      <c r="F395" s="107"/>
      <c r="G395" s="107"/>
    </row>
    <row r="396" ht="14.25" customHeight="1">
      <c r="F396" s="107"/>
      <c r="G396" s="107"/>
    </row>
    <row r="397" ht="14.25" customHeight="1">
      <c r="F397" s="107"/>
      <c r="G397" s="107"/>
    </row>
    <row r="398" ht="14.25" customHeight="1">
      <c r="F398" s="107"/>
      <c r="G398" s="107"/>
    </row>
    <row r="399" ht="14.25" customHeight="1">
      <c r="F399" s="107"/>
      <c r="G399" s="107"/>
    </row>
    <row r="400" ht="14.25" customHeight="1">
      <c r="F400" s="107"/>
      <c r="G400" s="107"/>
    </row>
    <row r="401" ht="14.25" customHeight="1">
      <c r="F401" s="107"/>
      <c r="G401" s="107"/>
    </row>
    <row r="402" ht="14.25" customHeight="1">
      <c r="F402" s="107"/>
      <c r="G402" s="107"/>
    </row>
    <row r="403" ht="14.25" customHeight="1">
      <c r="F403" s="107"/>
      <c r="G403" s="107"/>
    </row>
    <row r="404" ht="14.25" customHeight="1">
      <c r="F404" s="107"/>
      <c r="G404" s="107"/>
    </row>
    <row r="405" ht="14.25" customHeight="1">
      <c r="F405" s="107"/>
      <c r="G405" s="107"/>
    </row>
    <row r="406" ht="14.25" customHeight="1">
      <c r="F406" s="107"/>
      <c r="G406" s="107"/>
    </row>
    <row r="407" ht="14.25" customHeight="1">
      <c r="F407" s="107"/>
      <c r="G407" s="107"/>
    </row>
    <row r="408" ht="14.25" customHeight="1">
      <c r="F408" s="107"/>
      <c r="G408" s="107"/>
    </row>
    <row r="409" ht="14.25" customHeight="1">
      <c r="F409" s="107"/>
      <c r="G409" s="107"/>
    </row>
    <row r="410" ht="14.25" customHeight="1">
      <c r="F410" s="107"/>
      <c r="G410" s="107"/>
    </row>
    <row r="411" ht="14.25" customHeight="1">
      <c r="F411" s="107"/>
      <c r="G411" s="107"/>
    </row>
    <row r="412" ht="14.25" customHeight="1">
      <c r="F412" s="107"/>
      <c r="G412" s="107"/>
    </row>
    <row r="413" ht="14.25" customHeight="1">
      <c r="F413" s="107"/>
      <c r="G413" s="107"/>
    </row>
    <row r="414" ht="14.25" customHeight="1">
      <c r="F414" s="107"/>
      <c r="G414" s="107"/>
    </row>
    <row r="415" ht="14.25" customHeight="1">
      <c r="F415" s="107"/>
      <c r="G415" s="107"/>
    </row>
    <row r="416" ht="14.25" customHeight="1">
      <c r="F416" s="107"/>
      <c r="G416" s="107"/>
    </row>
    <row r="417" ht="14.25" customHeight="1">
      <c r="F417" s="107"/>
      <c r="G417" s="107"/>
    </row>
    <row r="418" ht="14.25" customHeight="1">
      <c r="F418" s="107"/>
      <c r="G418" s="107"/>
    </row>
    <row r="419" ht="14.25" customHeight="1">
      <c r="F419" s="107"/>
      <c r="G419" s="107"/>
    </row>
    <row r="420" ht="14.25" customHeight="1">
      <c r="F420" s="107"/>
      <c r="G420" s="107"/>
    </row>
    <row r="421" ht="14.25" customHeight="1">
      <c r="F421" s="107"/>
      <c r="G421" s="107"/>
    </row>
    <row r="422" ht="14.25" customHeight="1">
      <c r="F422" s="107"/>
      <c r="G422" s="107"/>
    </row>
    <row r="423" ht="14.25" customHeight="1">
      <c r="F423" s="107"/>
      <c r="G423" s="107"/>
    </row>
    <row r="424" ht="14.25" customHeight="1">
      <c r="F424" s="107"/>
      <c r="G424" s="107"/>
    </row>
    <row r="425" ht="14.25" customHeight="1">
      <c r="F425" s="107"/>
      <c r="G425" s="107"/>
    </row>
    <row r="426" ht="14.25" customHeight="1">
      <c r="F426" s="107"/>
      <c r="G426" s="107"/>
    </row>
    <row r="427" ht="14.25" customHeight="1">
      <c r="F427" s="107"/>
      <c r="G427" s="107"/>
    </row>
    <row r="428" ht="14.25" customHeight="1">
      <c r="F428" s="107"/>
      <c r="G428" s="107"/>
    </row>
    <row r="429" ht="14.25" customHeight="1">
      <c r="F429" s="107"/>
      <c r="G429" s="107"/>
    </row>
    <row r="430" ht="14.25" customHeight="1">
      <c r="F430" s="107"/>
      <c r="G430" s="107"/>
    </row>
    <row r="431" ht="14.25" customHeight="1">
      <c r="F431" s="107"/>
      <c r="G431" s="107"/>
    </row>
    <row r="432" ht="14.25" customHeight="1">
      <c r="F432" s="107"/>
      <c r="G432" s="107"/>
    </row>
    <row r="433" ht="14.25" customHeight="1">
      <c r="F433" s="107"/>
      <c r="G433" s="107"/>
    </row>
    <row r="434" ht="14.25" customHeight="1">
      <c r="F434" s="107"/>
      <c r="G434" s="107"/>
    </row>
    <row r="435" ht="14.25" customHeight="1">
      <c r="F435" s="107"/>
      <c r="G435" s="107"/>
    </row>
    <row r="436" ht="14.25" customHeight="1">
      <c r="F436" s="107"/>
      <c r="G436" s="107"/>
    </row>
    <row r="437" ht="14.25" customHeight="1">
      <c r="F437" s="107"/>
      <c r="G437" s="107"/>
    </row>
    <row r="438" ht="14.25" customHeight="1">
      <c r="F438" s="107"/>
      <c r="G438" s="107"/>
    </row>
    <row r="439" ht="14.25" customHeight="1">
      <c r="F439" s="107"/>
      <c r="G439" s="107"/>
    </row>
    <row r="440" ht="14.25" customHeight="1">
      <c r="F440" s="107"/>
      <c r="G440" s="107"/>
    </row>
    <row r="441" ht="14.25" customHeight="1">
      <c r="F441" s="107"/>
      <c r="G441" s="107"/>
    </row>
    <row r="442" ht="14.25" customHeight="1">
      <c r="F442" s="107"/>
      <c r="G442" s="107"/>
    </row>
    <row r="443" ht="14.25" customHeight="1">
      <c r="F443" s="107"/>
      <c r="G443" s="107"/>
    </row>
    <row r="444" ht="14.25" customHeight="1">
      <c r="F444" s="107"/>
      <c r="G444" s="107"/>
    </row>
    <row r="445" ht="14.25" customHeight="1">
      <c r="F445" s="107"/>
      <c r="G445" s="107"/>
    </row>
    <row r="446" ht="14.25" customHeight="1">
      <c r="F446" s="107"/>
      <c r="G446" s="107"/>
    </row>
    <row r="447" ht="14.25" customHeight="1">
      <c r="F447" s="107"/>
      <c r="G447" s="107"/>
    </row>
    <row r="448" ht="14.25" customHeight="1">
      <c r="F448" s="107"/>
      <c r="G448" s="107"/>
    </row>
    <row r="449" ht="14.25" customHeight="1">
      <c r="F449" s="107"/>
      <c r="G449" s="107"/>
    </row>
    <row r="450" ht="14.25" customHeight="1">
      <c r="F450" s="107"/>
      <c r="G450" s="107"/>
    </row>
    <row r="451" ht="14.25" customHeight="1">
      <c r="F451" s="107"/>
      <c r="G451" s="107"/>
    </row>
    <row r="452" ht="14.25" customHeight="1">
      <c r="F452" s="107"/>
      <c r="G452" s="107"/>
    </row>
    <row r="453" ht="14.25" customHeight="1">
      <c r="F453" s="107"/>
      <c r="G453" s="107"/>
    </row>
    <row r="454" ht="14.25" customHeight="1">
      <c r="F454" s="107"/>
      <c r="G454" s="107"/>
    </row>
    <row r="455" ht="14.25" customHeight="1">
      <c r="F455" s="107"/>
      <c r="G455" s="107"/>
    </row>
    <row r="456" ht="14.25" customHeight="1">
      <c r="F456" s="107"/>
      <c r="G456" s="107"/>
    </row>
    <row r="457" ht="14.25" customHeight="1">
      <c r="F457" s="107"/>
      <c r="G457" s="107"/>
    </row>
    <row r="458" ht="14.25" customHeight="1">
      <c r="F458" s="107"/>
      <c r="G458" s="107"/>
    </row>
    <row r="459" ht="14.25" customHeight="1">
      <c r="F459" s="107"/>
      <c r="G459" s="107"/>
    </row>
    <row r="460" ht="14.25" customHeight="1">
      <c r="F460" s="107"/>
      <c r="G460" s="107"/>
    </row>
    <row r="461" ht="14.25" customHeight="1">
      <c r="F461" s="107"/>
      <c r="G461" s="107"/>
    </row>
    <row r="462" ht="14.25" customHeight="1">
      <c r="F462" s="107"/>
      <c r="G462" s="107"/>
    </row>
    <row r="463" ht="14.25" customHeight="1">
      <c r="F463" s="107"/>
      <c r="G463" s="107"/>
    </row>
    <row r="464" ht="14.25" customHeight="1">
      <c r="F464" s="107"/>
      <c r="G464" s="107"/>
    </row>
    <row r="465" ht="14.25" customHeight="1">
      <c r="F465" s="107"/>
      <c r="G465" s="107"/>
    </row>
    <row r="466" ht="14.25" customHeight="1">
      <c r="F466" s="107"/>
      <c r="G466" s="107"/>
    </row>
    <row r="467" ht="14.25" customHeight="1">
      <c r="F467" s="107"/>
      <c r="G467" s="107"/>
    </row>
    <row r="468" ht="14.25" customHeight="1">
      <c r="F468" s="107"/>
      <c r="G468" s="107"/>
    </row>
    <row r="469" ht="14.25" customHeight="1">
      <c r="F469" s="107"/>
      <c r="G469" s="107"/>
    </row>
    <row r="470" ht="14.25" customHeight="1">
      <c r="F470" s="107"/>
      <c r="G470" s="107"/>
    </row>
    <row r="471" ht="14.25" customHeight="1">
      <c r="F471" s="107"/>
      <c r="G471" s="107"/>
    </row>
    <row r="472" ht="14.25" customHeight="1">
      <c r="F472" s="107"/>
      <c r="G472" s="107"/>
    </row>
    <row r="473" ht="14.25" customHeight="1">
      <c r="F473" s="107"/>
      <c r="G473" s="107"/>
    </row>
    <row r="474" ht="14.25" customHeight="1">
      <c r="F474" s="107"/>
      <c r="G474" s="107"/>
    </row>
    <row r="475" ht="14.25" customHeight="1">
      <c r="F475" s="107"/>
      <c r="G475" s="107"/>
    </row>
    <row r="476" ht="14.25" customHeight="1">
      <c r="F476" s="107"/>
      <c r="G476" s="107"/>
    </row>
    <row r="477" ht="14.25" customHeight="1">
      <c r="F477" s="107"/>
      <c r="G477" s="107"/>
    </row>
    <row r="478" ht="14.25" customHeight="1">
      <c r="F478" s="107"/>
      <c r="G478" s="107"/>
    </row>
    <row r="479" ht="14.25" customHeight="1">
      <c r="F479" s="107"/>
      <c r="G479" s="107"/>
    </row>
    <row r="480" ht="14.25" customHeight="1">
      <c r="F480" s="107"/>
      <c r="G480" s="107"/>
    </row>
    <row r="481" ht="14.25" customHeight="1">
      <c r="F481" s="107"/>
      <c r="G481" s="107"/>
    </row>
    <row r="482" ht="14.25" customHeight="1">
      <c r="F482" s="107"/>
      <c r="G482" s="107"/>
    </row>
    <row r="483" ht="14.25" customHeight="1">
      <c r="F483" s="107"/>
      <c r="G483" s="107"/>
    </row>
    <row r="484" ht="14.25" customHeight="1">
      <c r="F484" s="107"/>
      <c r="G484" s="107"/>
    </row>
    <row r="485" ht="14.25" customHeight="1">
      <c r="F485" s="107"/>
      <c r="G485" s="107"/>
    </row>
    <row r="486" ht="14.25" customHeight="1">
      <c r="F486" s="107"/>
      <c r="G486" s="107"/>
    </row>
    <row r="487" ht="14.25" customHeight="1">
      <c r="F487" s="107"/>
      <c r="G487" s="107"/>
    </row>
    <row r="488" ht="14.25" customHeight="1">
      <c r="F488" s="107"/>
      <c r="G488" s="107"/>
    </row>
    <row r="489" ht="14.25" customHeight="1">
      <c r="F489" s="107"/>
      <c r="G489" s="107"/>
    </row>
    <row r="490" ht="14.25" customHeight="1">
      <c r="F490" s="107"/>
      <c r="G490" s="107"/>
    </row>
    <row r="491" ht="14.25" customHeight="1">
      <c r="F491" s="107"/>
      <c r="G491" s="107"/>
    </row>
    <row r="492" ht="14.25" customHeight="1">
      <c r="F492" s="107"/>
      <c r="G492" s="107"/>
    </row>
    <row r="493" ht="14.25" customHeight="1">
      <c r="F493" s="107"/>
      <c r="G493" s="107"/>
    </row>
    <row r="494" ht="14.25" customHeight="1">
      <c r="F494" s="107"/>
      <c r="G494" s="107"/>
    </row>
    <row r="495" ht="14.25" customHeight="1">
      <c r="F495" s="107"/>
      <c r="G495" s="107"/>
    </row>
    <row r="496" ht="14.25" customHeight="1">
      <c r="F496" s="107"/>
      <c r="G496" s="107"/>
    </row>
    <row r="497" ht="14.25" customHeight="1">
      <c r="F497" s="107"/>
      <c r="G497" s="107"/>
    </row>
    <row r="498" ht="14.25" customHeight="1">
      <c r="F498" s="107"/>
      <c r="G498" s="107"/>
    </row>
    <row r="499" ht="14.25" customHeight="1">
      <c r="F499" s="107"/>
      <c r="G499" s="107"/>
    </row>
    <row r="500" ht="14.25" customHeight="1">
      <c r="F500" s="107"/>
      <c r="G500" s="107"/>
    </row>
    <row r="501" ht="14.25" customHeight="1">
      <c r="F501" s="107"/>
      <c r="G501" s="107"/>
    </row>
    <row r="502" ht="14.25" customHeight="1">
      <c r="F502" s="107"/>
      <c r="G502" s="107"/>
    </row>
    <row r="503" ht="14.25" customHeight="1">
      <c r="F503" s="107"/>
      <c r="G503" s="107"/>
    </row>
    <row r="504" ht="14.25" customHeight="1">
      <c r="F504" s="107"/>
      <c r="G504" s="107"/>
    </row>
    <row r="505" ht="14.25" customHeight="1">
      <c r="F505" s="107"/>
      <c r="G505" s="107"/>
    </row>
    <row r="506" ht="14.25" customHeight="1">
      <c r="F506" s="107"/>
      <c r="G506" s="107"/>
    </row>
    <row r="507" ht="14.25" customHeight="1">
      <c r="F507" s="107"/>
      <c r="G507" s="107"/>
    </row>
    <row r="508" ht="14.25" customHeight="1">
      <c r="F508" s="107"/>
      <c r="G508" s="107"/>
    </row>
    <row r="509" ht="14.25" customHeight="1">
      <c r="F509" s="107"/>
      <c r="G509" s="107"/>
    </row>
    <row r="510" ht="14.25" customHeight="1">
      <c r="F510" s="107"/>
      <c r="G510" s="107"/>
    </row>
    <row r="511" ht="14.25" customHeight="1">
      <c r="F511" s="107"/>
      <c r="G511" s="107"/>
    </row>
    <row r="512" ht="14.25" customHeight="1">
      <c r="F512" s="107"/>
      <c r="G512" s="107"/>
    </row>
    <row r="513" ht="14.25" customHeight="1">
      <c r="F513" s="107"/>
      <c r="G513" s="107"/>
    </row>
    <row r="514" ht="14.25" customHeight="1">
      <c r="F514" s="107"/>
      <c r="G514" s="107"/>
    </row>
    <row r="515" ht="14.25" customHeight="1">
      <c r="F515" s="107"/>
      <c r="G515" s="107"/>
    </row>
    <row r="516" ht="14.25" customHeight="1">
      <c r="F516" s="107"/>
      <c r="G516" s="107"/>
    </row>
    <row r="517" ht="14.25" customHeight="1">
      <c r="F517" s="107"/>
      <c r="G517" s="107"/>
    </row>
    <row r="518" ht="14.25" customHeight="1">
      <c r="F518" s="107"/>
      <c r="G518" s="107"/>
    </row>
    <row r="519" ht="14.25" customHeight="1">
      <c r="F519" s="107"/>
      <c r="G519" s="107"/>
    </row>
    <row r="520" ht="14.25" customHeight="1">
      <c r="F520" s="107"/>
      <c r="G520" s="107"/>
    </row>
    <row r="521" ht="14.25" customHeight="1">
      <c r="F521" s="107"/>
      <c r="G521" s="107"/>
    </row>
    <row r="522" ht="14.25" customHeight="1">
      <c r="F522" s="107"/>
      <c r="G522" s="107"/>
    </row>
    <row r="523" ht="14.25" customHeight="1">
      <c r="F523" s="107"/>
      <c r="G523" s="107"/>
    </row>
    <row r="524" ht="14.25" customHeight="1">
      <c r="F524" s="107"/>
      <c r="G524" s="107"/>
    </row>
    <row r="525" ht="14.25" customHeight="1">
      <c r="F525" s="107"/>
      <c r="G525" s="107"/>
    </row>
    <row r="526" ht="14.25" customHeight="1">
      <c r="F526" s="107"/>
      <c r="G526" s="107"/>
    </row>
    <row r="527" ht="14.25" customHeight="1">
      <c r="F527" s="107"/>
      <c r="G527" s="107"/>
    </row>
    <row r="528" ht="14.25" customHeight="1">
      <c r="F528" s="107"/>
      <c r="G528" s="107"/>
    </row>
    <row r="529" ht="14.25" customHeight="1">
      <c r="F529" s="107"/>
      <c r="G529" s="107"/>
    </row>
    <row r="530" ht="14.25" customHeight="1">
      <c r="F530" s="107"/>
      <c r="G530" s="107"/>
    </row>
    <row r="531" ht="14.25" customHeight="1">
      <c r="F531" s="107"/>
      <c r="G531" s="107"/>
    </row>
    <row r="532" ht="14.25" customHeight="1">
      <c r="F532" s="107"/>
      <c r="G532" s="107"/>
    </row>
    <row r="533" ht="14.25" customHeight="1">
      <c r="F533" s="107"/>
      <c r="G533" s="107"/>
    </row>
    <row r="534" ht="14.25" customHeight="1">
      <c r="F534" s="107"/>
      <c r="G534" s="107"/>
    </row>
    <row r="535" ht="14.25" customHeight="1">
      <c r="F535" s="107"/>
      <c r="G535" s="107"/>
    </row>
    <row r="536" ht="14.25" customHeight="1">
      <c r="F536" s="107"/>
      <c r="G536" s="107"/>
    </row>
    <row r="537" ht="14.25" customHeight="1">
      <c r="F537" s="107"/>
      <c r="G537" s="107"/>
    </row>
    <row r="538" ht="14.25" customHeight="1">
      <c r="F538" s="107"/>
      <c r="G538" s="107"/>
    </row>
    <row r="539" ht="14.25" customHeight="1">
      <c r="F539" s="107"/>
      <c r="G539" s="107"/>
    </row>
    <row r="540" ht="14.25" customHeight="1">
      <c r="F540" s="107"/>
      <c r="G540" s="107"/>
    </row>
    <row r="541" ht="14.25" customHeight="1">
      <c r="F541" s="107"/>
      <c r="G541" s="107"/>
    </row>
    <row r="542" ht="14.25" customHeight="1">
      <c r="F542" s="107"/>
      <c r="G542" s="107"/>
    </row>
    <row r="543" ht="14.25" customHeight="1">
      <c r="F543" s="107"/>
      <c r="G543" s="107"/>
    </row>
    <row r="544" ht="14.25" customHeight="1">
      <c r="F544" s="107"/>
      <c r="G544" s="107"/>
    </row>
    <row r="545" ht="14.25" customHeight="1">
      <c r="F545" s="107"/>
      <c r="G545" s="107"/>
    </row>
    <row r="546" ht="14.25" customHeight="1">
      <c r="F546" s="107"/>
      <c r="G546" s="107"/>
    </row>
    <row r="547" ht="14.25" customHeight="1">
      <c r="F547" s="107"/>
      <c r="G547" s="107"/>
    </row>
    <row r="548" ht="14.25" customHeight="1">
      <c r="F548" s="107"/>
      <c r="G548" s="107"/>
    </row>
    <row r="549" ht="14.25" customHeight="1">
      <c r="F549" s="107"/>
      <c r="G549" s="107"/>
    </row>
    <row r="550" ht="14.25" customHeight="1">
      <c r="F550" s="107"/>
      <c r="G550" s="107"/>
    </row>
    <row r="551" ht="14.25" customHeight="1">
      <c r="F551" s="107"/>
      <c r="G551" s="107"/>
    </row>
    <row r="552" ht="14.25" customHeight="1">
      <c r="F552" s="107"/>
      <c r="G552" s="107"/>
    </row>
    <row r="553" ht="14.25" customHeight="1">
      <c r="F553" s="107"/>
      <c r="G553" s="107"/>
    </row>
    <row r="554" ht="14.25" customHeight="1">
      <c r="F554" s="107"/>
      <c r="G554" s="107"/>
    </row>
    <row r="555" ht="14.25" customHeight="1">
      <c r="F555" s="107"/>
      <c r="G555" s="107"/>
    </row>
    <row r="556" ht="14.25" customHeight="1">
      <c r="F556" s="107"/>
      <c r="G556" s="107"/>
    </row>
    <row r="557" ht="14.25" customHeight="1">
      <c r="F557" s="107"/>
      <c r="G557" s="107"/>
    </row>
    <row r="558" ht="14.25" customHeight="1">
      <c r="F558" s="107"/>
      <c r="G558" s="107"/>
    </row>
    <row r="559" ht="14.25" customHeight="1">
      <c r="F559" s="107"/>
      <c r="G559" s="107"/>
    </row>
    <row r="560" ht="14.25" customHeight="1">
      <c r="F560" s="107"/>
      <c r="G560" s="107"/>
    </row>
    <row r="561" ht="14.25" customHeight="1">
      <c r="F561" s="107"/>
      <c r="G561" s="107"/>
    </row>
    <row r="562" ht="14.25" customHeight="1">
      <c r="F562" s="107"/>
      <c r="G562" s="107"/>
    </row>
    <row r="563" ht="14.25" customHeight="1">
      <c r="F563" s="107"/>
      <c r="G563" s="107"/>
    </row>
    <row r="564" ht="14.25" customHeight="1">
      <c r="F564" s="107"/>
      <c r="G564" s="107"/>
    </row>
    <row r="565" ht="14.25" customHeight="1">
      <c r="F565" s="107"/>
      <c r="G565" s="107"/>
    </row>
    <row r="566" ht="14.25" customHeight="1">
      <c r="F566" s="107"/>
      <c r="G566" s="107"/>
    </row>
    <row r="567" ht="14.25" customHeight="1">
      <c r="F567" s="107"/>
      <c r="G567" s="107"/>
    </row>
    <row r="568" ht="14.25" customHeight="1">
      <c r="F568" s="107"/>
      <c r="G568" s="107"/>
    </row>
    <row r="569" ht="14.25" customHeight="1">
      <c r="F569" s="107"/>
      <c r="G569" s="107"/>
    </row>
    <row r="570" ht="14.25" customHeight="1">
      <c r="F570" s="107"/>
      <c r="G570" s="107"/>
    </row>
    <row r="571" ht="14.25" customHeight="1">
      <c r="F571" s="107"/>
      <c r="G571" s="107"/>
    </row>
    <row r="572" ht="14.25" customHeight="1">
      <c r="F572" s="107"/>
      <c r="G572" s="107"/>
    </row>
    <row r="573" ht="14.25" customHeight="1">
      <c r="F573" s="107"/>
      <c r="G573" s="107"/>
    </row>
    <row r="574" ht="14.25" customHeight="1">
      <c r="F574" s="107"/>
      <c r="G574" s="107"/>
    </row>
    <row r="575" ht="14.25" customHeight="1">
      <c r="F575" s="107"/>
      <c r="G575" s="107"/>
    </row>
    <row r="576" ht="14.25" customHeight="1">
      <c r="F576" s="107"/>
      <c r="G576" s="107"/>
    </row>
    <row r="577" ht="14.25" customHeight="1">
      <c r="F577" s="107"/>
      <c r="G577" s="107"/>
    </row>
    <row r="578" ht="14.25" customHeight="1">
      <c r="F578" s="107"/>
      <c r="G578" s="107"/>
    </row>
    <row r="579" ht="14.25" customHeight="1">
      <c r="F579" s="107"/>
      <c r="G579" s="107"/>
    </row>
    <row r="580" ht="14.25" customHeight="1">
      <c r="F580" s="107"/>
      <c r="G580" s="107"/>
    </row>
    <row r="581" ht="14.25" customHeight="1">
      <c r="F581" s="107"/>
      <c r="G581" s="107"/>
    </row>
    <row r="582" ht="14.25" customHeight="1">
      <c r="F582" s="107"/>
      <c r="G582" s="107"/>
    </row>
    <row r="583" ht="14.25" customHeight="1">
      <c r="F583" s="107"/>
      <c r="G583" s="107"/>
    </row>
    <row r="584" ht="14.25" customHeight="1">
      <c r="F584" s="107"/>
      <c r="G584" s="107"/>
    </row>
    <row r="585" ht="14.25" customHeight="1">
      <c r="F585" s="107"/>
      <c r="G585" s="107"/>
    </row>
    <row r="586" ht="14.25" customHeight="1">
      <c r="F586" s="107"/>
      <c r="G586" s="107"/>
    </row>
    <row r="587" ht="14.25" customHeight="1">
      <c r="F587" s="107"/>
      <c r="G587" s="107"/>
    </row>
    <row r="588" ht="14.25" customHeight="1">
      <c r="F588" s="107"/>
      <c r="G588" s="107"/>
    </row>
    <row r="589" ht="14.25" customHeight="1">
      <c r="F589" s="107"/>
      <c r="G589" s="107"/>
    </row>
    <row r="590" ht="14.25" customHeight="1">
      <c r="F590" s="107"/>
      <c r="G590" s="107"/>
    </row>
    <row r="591" ht="14.25" customHeight="1">
      <c r="F591" s="107"/>
      <c r="G591" s="107"/>
    </row>
    <row r="592" ht="14.25" customHeight="1">
      <c r="F592" s="107"/>
      <c r="G592" s="107"/>
    </row>
    <row r="593" ht="14.25" customHeight="1">
      <c r="F593" s="107"/>
      <c r="G593" s="107"/>
    </row>
    <row r="594" ht="14.25" customHeight="1">
      <c r="F594" s="107"/>
      <c r="G594" s="107"/>
    </row>
    <row r="595" ht="14.25" customHeight="1">
      <c r="F595" s="107"/>
      <c r="G595" s="107"/>
    </row>
    <row r="596" ht="14.25" customHeight="1">
      <c r="F596" s="107"/>
      <c r="G596" s="107"/>
    </row>
    <row r="597" ht="14.25" customHeight="1">
      <c r="F597" s="107"/>
      <c r="G597" s="107"/>
    </row>
    <row r="598" ht="14.25" customHeight="1">
      <c r="F598" s="107"/>
      <c r="G598" s="107"/>
    </row>
    <row r="599" ht="14.25" customHeight="1">
      <c r="F599" s="107"/>
      <c r="G599" s="107"/>
    </row>
    <row r="600" ht="14.25" customHeight="1">
      <c r="F600" s="107"/>
      <c r="G600" s="107"/>
    </row>
    <row r="601" ht="14.25" customHeight="1">
      <c r="F601" s="107"/>
      <c r="G601" s="107"/>
    </row>
    <row r="602" ht="14.25" customHeight="1">
      <c r="F602" s="107"/>
      <c r="G602" s="107"/>
    </row>
    <row r="603" ht="14.25" customHeight="1">
      <c r="F603" s="107"/>
      <c r="G603" s="107"/>
    </row>
    <row r="604" ht="14.25" customHeight="1">
      <c r="F604" s="107"/>
      <c r="G604" s="107"/>
    </row>
    <row r="605" ht="14.25" customHeight="1">
      <c r="F605" s="107"/>
      <c r="G605" s="107"/>
    </row>
    <row r="606" ht="14.25" customHeight="1">
      <c r="F606" s="107"/>
      <c r="G606" s="107"/>
    </row>
    <row r="607" ht="14.25" customHeight="1">
      <c r="F607" s="107"/>
      <c r="G607" s="107"/>
    </row>
    <row r="608" ht="14.25" customHeight="1">
      <c r="F608" s="107"/>
      <c r="G608" s="107"/>
    </row>
    <row r="609" ht="14.25" customHeight="1">
      <c r="F609" s="107"/>
      <c r="G609" s="107"/>
    </row>
    <row r="610" ht="14.25" customHeight="1">
      <c r="F610" s="107"/>
      <c r="G610" s="107"/>
    </row>
    <row r="611" ht="14.25" customHeight="1">
      <c r="F611" s="107"/>
      <c r="G611" s="107"/>
    </row>
    <row r="612" ht="14.25" customHeight="1">
      <c r="F612" s="107"/>
      <c r="G612" s="107"/>
    </row>
    <row r="613" ht="14.25" customHeight="1">
      <c r="F613" s="107"/>
      <c r="G613" s="107"/>
    </row>
    <row r="614" ht="14.25" customHeight="1">
      <c r="F614" s="107"/>
      <c r="G614" s="107"/>
    </row>
    <row r="615" ht="14.25" customHeight="1">
      <c r="F615" s="107"/>
      <c r="G615" s="107"/>
    </row>
    <row r="616" ht="14.25" customHeight="1">
      <c r="F616" s="107"/>
      <c r="G616" s="107"/>
    </row>
    <row r="617" ht="14.25" customHeight="1">
      <c r="F617" s="107"/>
      <c r="G617" s="107"/>
    </row>
    <row r="618" ht="14.25" customHeight="1">
      <c r="F618" s="107"/>
      <c r="G618" s="107"/>
    </row>
    <row r="619" ht="14.25" customHeight="1">
      <c r="F619" s="107"/>
      <c r="G619" s="107"/>
    </row>
    <row r="620" ht="14.25" customHeight="1">
      <c r="F620" s="107"/>
      <c r="G620" s="107"/>
    </row>
    <row r="621" ht="14.25" customHeight="1">
      <c r="F621" s="107"/>
      <c r="G621" s="107"/>
    </row>
    <row r="622" ht="14.25" customHeight="1">
      <c r="F622" s="107"/>
      <c r="G622" s="107"/>
    </row>
    <row r="623" ht="14.25" customHeight="1">
      <c r="F623" s="107"/>
      <c r="G623" s="107"/>
    </row>
    <row r="624" ht="14.25" customHeight="1">
      <c r="F624" s="107"/>
      <c r="G624" s="107"/>
    </row>
    <row r="625" ht="14.25" customHeight="1">
      <c r="F625" s="107"/>
      <c r="G625" s="107"/>
    </row>
    <row r="626" ht="14.25" customHeight="1">
      <c r="F626" s="107"/>
      <c r="G626" s="107"/>
    </row>
    <row r="627" ht="14.25" customHeight="1">
      <c r="F627" s="107"/>
      <c r="G627" s="107"/>
    </row>
    <row r="628" ht="14.25" customHeight="1">
      <c r="F628" s="107"/>
      <c r="G628" s="107"/>
    </row>
    <row r="629" ht="14.25" customHeight="1">
      <c r="F629" s="107"/>
      <c r="G629" s="107"/>
    </row>
    <row r="630" ht="14.25" customHeight="1">
      <c r="F630" s="107"/>
      <c r="G630" s="107"/>
    </row>
    <row r="631" ht="14.25" customHeight="1">
      <c r="F631" s="107"/>
      <c r="G631" s="107"/>
    </row>
    <row r="632" ht="14.25" customHeight="1">
      <c r="F632" s="107"/>
      <c r="G632" s="107"/>
    </row>
    <row r="633" ht="14.25" customHeight="1">
      <c r="F633" s="107"/>
      <c r="G633" s="107"/>
    </row>
    <row r="634" ht="14.25" customHeight="1">
      <c r="F634" s="107"/>
      <c r="G634" s="107"/>
    </row>
    <row r="635" ht="14.25" customHeight="1">
      <c r="F635" s="107"/>
      <c r="G635" s="107"/>
    </row>
    <row r="636" ht="14.25" customHeight="1">
      <c r="F636" s="107"/>
      <c r="G636" s="107"/>
    </row>
    <row r="637" ht="14.25" customHeight="1">
      <c r="F637" s="107"/>
      <c r="G637" s="107"/>
    </row>
    <row r="638" ht="14.25" customHeight="1">
      <c r="F638" s="107"/>
      <c r="G638" s="107"/>
    </row>
    <row r="639" ht="14.25" customHeight="1">
      <c r="F639" s="107"/>
      <c r="G639" s="107"/>
    </row>
    <row r="640" ht="14.25" customHeight="1">
      <c r="F640" s="107"/>
      <c r="G640" s="107"/>
    </row>
    <row r="641" ht="14.25" customHeight="1">
      <c r="F641" s="107"/>
      <c r="G641" s="107"/>
    </row>
    <row r="642" ht="14.25" customHeight="1">
      <c r="F642" s="107"/>
      <c r="G642" s="107"/>
    </row>
    <row r="643" ht="14.25" customHeight="1">
      <c r="F643" s="107"/>
      <c r="G643" s="107"/>
    </row>
    <row r="644" ht="14.25" customHeight="1">
      <c r="F644" s="107"/>
      <c r="G644" s="107"/>
    </row>
    <row r="645" ht="14.25" customHeight="1">
      <c r="F645" s="107"/>
      <c r="G645" s="107"/>
    </row>
    <row r="646" ht="14.25" customHeight="1">
      <c r="F646" s="107"/>
      <c r="G646" s="107"/>
    </row>
    <row r="647" ht="14.25" customHeight="1">
      <c r="F647" s="107"/>
      <c r="G647" s="107"/>
    </row>
    <row r="648" ht="14.25" customHeight="1">
      <c r="F648" s="107"/>
      <c r="G648" s="107"/>
    </row>
    <row r="649" ht="14.25" customHeight="1">
      <c r="F649" s="107"/>
      <c r="G649" s="107"/>
    </row>
    <row r="650" ht="14.25" customHeight="1">
      <c r="F650" s="107"/>
      <c r="G650" s="107"/>
    </row>
    <row r="651" ht="14.25" customHeight="1">
      <c r="F651" s="107"/>
      <c r="G651" s="107"/>
    </row>
    <row r="652" ht="14.25" customHeight="1">
      <c r="F652" s="107"/>
      <c r="G652" s="107"/>
    </row>
    <row r="653" ht="14.25" customHeight="1">
      <c r="F653" s="107"/>
      <c r="G653" s="107"/>
    </row>
    <row r="654" ht="14.25" customHeight="1">
      <c r="F654" s="107"/>
      <c r="G654" s="107"/>
    </row>
    <row r="655" ht="14.25" customHeight="1">
      <c r="F655" s="107"/>
      <c r="G655" s="107"/>
    </row>
    <row r="656" ht="14.25" customHeight="1">
      <c r="F656" s="107"/>
      <c r="G656" s="107"/>
    </row>
    <row r="657" ht="14.25" customHeight="1">
      <c r="F657" s="107"/>
      <c r="G657" s="107"/>
    </row>
    <row r="658" ht="14.25" customHeight="1">
      <c r="F658" s="107"/>
      <c r="G658" s="107"/>
    </row>
    <row r="659" ht="14.25" customHeight="1">
      <c r="F659" s="107"/>
      <c r="G659" s="107"/>
    </row>
    <row r="660" ht="14.25" customHeight="1">
      <c r="F660" s="107"/>
      <c r="G660" s="107"/>
    </row>
    <row r="661" ht="14.25" customHeight="1">
      <c r="F661" s="107"/>
      <c r="G661" s="107"/>
    </row>
    <row r="662" ht="14.25" customHeight="1">
      <c r="F662" s="107"/>
      <c r="G662" s="107"/>
    </row>
    <row r="663" ht="14.25" customHeight="1">
      <c r="F663" s="107"/>
      <c r="G663" s="107"/>
    </row>
    <row r="664" ht="14.25" customHeight="1">
      <c r="F664" s="107"/>
      <c r="G664" s="107"/>
    </row>
    <row r="665" ht="14.25" customHeight="1">
      <c r="F665" s="107"/>
      <c r="G665" s="107"/>
    </row>
    <row r="666" ht="14.25" customHeight="1">
      <c r="F666" s="107"/>
      <c r="G666" s="107"/>
    </row>
    <row r="667" ht="14.25" customHeight="1">
      <c r="F667" s="107"/>
      <c r="G667" s="107"/>
    </row>
    <row r="668" ht="14.25" customHeight="1">
      <c r="F668" s="107"/>
      <c r="G668" s="107"/>
    </row>
    <row r="669" ht="14.25" customHeight="1">
      <c r="F669" s="107"/>
      <c r="G669" s="107"/>
    </row>
    <row r="670" ht="14.25" customHeight="1">
      <c r="F670" s="107"/>
      <c r="G670" s="107"/>
    </row>
    <row r="671" ht="14.25" customHeight="1">
      <c r="F671" s="107"/>
      <c r="G671" s="107"/>
    </row>
    <row r="672" ht="14.25" customHeight="1">
      <c r="F672" s="107"/>
      <c r="G672" s="107"/>
    </row>
    <row r="673" ht="14.25" customHeight="1">
      <c r="F673" s="107"/>
      <c r="G673" s="107"/>
    </row>
    <row r="674" ht="14.25" customHeight="1">
      <c r="F674" s="107"/>
      <c r="G674" s="107"/>
    </row>
    <row r="675" ht="14.25" customHeight="1">
      <c r="F675" s="107"/>
      <c r="G675" s="107"/>
    </row>
    <row r="676" ht="14.25" customHeight="1">
      <c r="F676" s="107"/>
      <c r="G676" s="107"/>
    </row>
    <row r="677" ht="14.25" customHeight="1">
      <c r="F677" s="107"/>
      <c r="G677" s="107"/>
    </row>
    <row r="678" ht="14.25" customHeight="1">
      <c r="F678" s="107"/>
      <c r="G678" s="107"/>
    </row>
    <row r="679" ht="14.25" customHeight="1">
      <c r="F679" s="107"/>
      <c r="G679" s="107"/>
    </row>
    <row r="680" ht="14.25" customHeight="1">
      <c r="F680" s="107"/>
      <c r="G680" s="107"/>
    </row>
    <row r="681" ht="14.25" customHeight="1">
      <c r="F681" s="107"/>
      <c r="G681" s="107"/>
    </row>
    <row r="682" ht="14.25" customHeight="1">
      <c r="F682" s="107"/>
      <c r="G682" s="107"/>
    </row>
    <row r="683" ht="14.25" customHeight="1">
      <c r="F683" s="107"/>
      <c r="G683" s="107"/>
    </row>
    <row r="684" ht="14.25" customHeight="1">
      <c r="F684" s="107"/>
      <c r="G684" s="107"/>
    </row>
    <row r="685" ht="14.25" customHeight="1">
      <c r="F685" s="107"/>
      <c r="G685" s="107"/>
    </row>
    <row r="686" ht="14.25" customHeight="1">
      <c r="F686" s="107"/>
      <c r="G686" s="107"/>
    </row>
    <row r="687" ht="14.25" customHeight="1">
      <c r="F687" s="107"/>
      <c r="G687" s="107"/>
    </row>
    <row r="688" ht="14.25" customHeight="1">
      <c r="F688" s="107"/>
      <c r="G688" s="107"/>
    </row>
    <row r="689" ht="14.25" customHeight="1">
      <c r="F689" s="107"/>
      <c r="G689" s="107"/>
    </row>
    <row r="690" ht="14.25" customHeight="1">
      <c r="F690" s="107"/>
      <c r="G690" s="107"/>
    </row>
    <row r="691" ht="14.25" customHeight="1">
      <c r="F691" s="107"/>
      <c r="G691" s="107"/>
    </row>
    <row r="692" ht="14.25" customHeight="1">
      <c r="F692" s="107"/>
      <c r="G692" s="107"/>
    </row>
    <row r="693" ht="14.25" customHeight="1">
      <c r="F693" s="107"/>
      <c r="G693" s="107"/>
    </row>
    <row r="694" ht="14.25" customHeight="1">
      <c r="F694" s="107"/>
      <c r="G694" s="107"/>
    </row>
    <row r="695" ht="14.25" customHeight="1">
      <c r="F695" s="107"/>
      <c r="G695" s="107"/>
    </row>
    <row r="696" ht="14.25" customHeight="1">
      <c r="F696" s="107"/>
      <c r="G696" s="107"/>
    </row>
    <row r="697" ht="14.25" customHeight="1">
      <c r="F697" s="107"/>
      <c r="G697" s="107"/>
    </row>
    <row r="698" ht="14.25" customHeight="1">
      <c r="F698" s="107"/>
      <c r="G698" s="107"/>
    </row>
    <row r="699" ht="14.25" customHeight="1">
      <c r="F699" s="107"/>
      <c r="G699" s="107"/>
    </row>
    <row r="700" ht="14.25" customHeight="1">
      <c r="F700" s="107"/>
      <c r="G700" s="107"/>
    </row>
    <row r="701" ht="14.25" customHeight="1">
      <c r="F701" s="107"/>
      <c r="G701" s="107"/>
    </row>
    <row r="702" ht="14.25" customHeight="1">
      <c r="F702" s="107"/>
      <c r="G702" s="107"/>
    </row>
    <row r="703" ht="14.25" customHeight="1">
      <c r="F703" s="107"/>
      <c r="G703" s="107"/>
    </row>
    <row r="704" ht="14.25" customHeight="1">
      <c r="F704" s="107"/>
      <c r="G704" s="107"/>
    </row>
    <row r="705" ht="14.25" customHeight="1">
      <c r="F705" s="107"/>
      <c r="G705" s="107"/>
    </row>
    <row r="706" ht="14.25" customHeight="1">
      <c r="F706" s="107"/>
      <c r="G706" s="107"/>
    </row>
    <row r="707" ht="14.25" customHeight="1">
      <c r="F707" s="107"/>
      <c r="G707" s="107"/>
    </row>
    <row r="708" ht="14.25" customHeight="1">
      <c r="F708" s="107"/>
      <c r="G708" s="107"/>
    </row>
    <row r="709" ht="14.25" customHeight="1">
      <c r="F709" s="107"/>
      <c r="G709" s="107"/>
    </row>
    <row r="710" ht="14.25" customHeight="1">
      <c r="F710" s="107"/>
      <c r="G710" s="107"/>
    </row>
    <row r="711" ht="14.25" customHeight="1">
      <c r="F711" s="107"/>
      <c r="G711" s="107"/>
    </row>
    <row r="712" ht="14.25" customHeight="1">
      <c r="F712" s="107"/>
      <c r="G712" s="107"/>
    </row>
    <row r="713" ht="14.25" customHeight="1">
      <c r="F713" s="107"/>
      <c r="G713" s="107"/>
    </row>
    <row r="714" ht="14.25" customHeight="1">
      <c r="F714" s="107"/>
      <c r="G714" s="107"/>
    </row>
    <row r="715" ht="14.25" customHeight="1">
      <c r="F715" s="107"/>
      <c r="G715" s="107"/>
    </row>
    <row r="716" ht="14.25" customHeight="1">
      <c r="F716" s="107"/>
      <c r="G716" s="107"/>
    </row>
    <row r="717" ht="14.25" customHeight="1">
      <c r="F717" s="107"/>
      <c r="G717" s="107"/>
    </row>
    <row r="718" ht="14.25" customHeight="1">
      <c r="F718" s="107"/>
      <c r="G718" s="107"/>
    </row>
    <row r="719" ht="14.25" customHeight="1">
      <c r="F719" s="107"/>
      <c r="G719" s="107"/>
    </row>
    <row r="720" ht="14.25" customHeight="1">
      <c r="F720" s="107"/>
      <c r="G720" s="107"/>
    </row>
    <row r="721" ht="14.25" customHeight="1">
      <c r="F721" s="107"/>
      <c r="G721" s="107"/>
    </row>
    <row r="722" ht="14.25" customHeight="1">
      <c r="F722" s="107"/>
      <c r="G722" s="107"/>
    </row>
    <row r="723" ht="14.25" customHeight="1">
      <c r="F723" s="107"/>
      <c r="G723" s="107"/>
    </row>
    <row r="724" ht="14.25" customHeight="1">
      <c r="F724" s="107"/>
      <c r="G724" s="107"/>
    </row>
    <row r="725" ht="14.25" customHeight="1">
      <c r="F725" s="107"/>
      <c r="G725" s="107"/>
    </row>
    <row r="726" ht="14.25" customHeight="1">
      <c r="F726" s="107"/>
      <c r="G726" s="107"/>
    </row>
    <row r="727" ht="14.25" customHeight="1">
      <c r="F727" s="107"/>
      <c r="G727" s="107"/>
    </row>
    <row r="728" ht="14.25" customHeight="1">
      <c r="F728" s="107"/>
      <c r="G728" s="107"/>
    </row>
    <row r="729" ht="14.25" customHeight="1">
      <c r="F729" s="107"/>
      <c r="G729" s="107"/>
    </row>
    <row r="730" ht="14.25" customHeight="1">
      <c r="F730" s="107"/>
      <c r="G730" s="107"/>
    </row>
    <row r="731" ht="14.25" customHeight="1">
      <c r="F731" s="107"/>
      <c r="G731" s="107"/>
    </row>
    <row r="732" ht="14.25" customHeight="1">
      <c r="F732" s="107"/>
      <c r="G732" s="107"/>
    </row>
    <row r="733" ht="14.25" customHeight="1">
      <c r="F733" s="107"/>
      <c r="G733" s="107"/>
    </row>
    <row r="734" ht="14.25" customHeight="1">
      <c r="F734" s="107"/>
      <c r="G734" s="107"/>
    </row>
    <row r="735" ht="14.25" customHeight="1">
      <c r="F735" s="107"/>
      <c r="G735" s="107"/>
    </row>
    <row r="736" ht="14.25" customHeight="1">
      <c r="F736" s="107"/>
      <c r="G736" s="107"/>
    </row>
    <row r="737" ht="14.25" customHeight="1">
      <c r="F737" s="107"/>
      <c r="G737" s="107"/>
    </row>
    <row r="738" ht="14.25" customHeight="1">
      <c r="F738" s="107"/>
      <c r="G738" s="107"/>
    </row>
    <row r="739" ht="14.25" customHeight="1">
      <c r="F739" s="107"/>
      <c r="G739" s="107"/>
    </row>
    <row r="740" ht="14.25" customHeight="1">
      <c r="F740" s="107"/>
      <c r="G740" s="107"/>
    </row>
    <row r="741" ht="14.25" customHeight="1">
      <c r="F741" s="107"/>
      <c r="G741" s="107"/>
    </row>
    <row r="742" ht="14.25" customHeight="1">
      <c r="F742" s="107"/>
      <c r="G742" s="107"/>
    </row>
    <row r="743" ht="14.25" customHeight="1">
      <c r="F743" s="107"/>
      <c r="G743" s="107"/>
    </row>
    <row r="744" ht="14.25" customHeight="1">
      <c r="F744" s="107"/>
      <c r="G744" s="107"/>
    </row>
    <row r="745" ht="14.25" customHeight="1">
      <c r="F745" s="107"/>
      <c r="G745" s="107"/>
    </row>
    <row r="746" ht="14.25" customHeight="1">
      <c r="F746" s="107"/>
      <c r="G746" s="107"/>
    </row>
    <row r="747" ht="14.25" customHeight="1">
      <c r="F747" s="107"/>
      <c r="G747" s="107"/>
    </row>
    <row r="748" ht="14.25" customHeight="1">
      <c r="F748" s="107"/>
      <c r="G748" s="107"/>
    </row>
    <row r="749" ht="14.25" customHeight="1">
      <c r="F749" s="107"/>
      <c r="G749" s="107"/>
    </row>
    <row r="750" ht="14.25" customHeight="1">
      <c r="F750" s="107"/>
      <c r="G750" s="107"/>
    </row>
    <row r="751" ht="14.25" customHeight="1">
      <c r="F751" s="107"/>
      <c r="G751" s="107"/>
    </row>
    <row r="752" ht="14.25" customHeight="1">
      <c r="F752" s="107"/>
      <c r="G752" s="107"/>
    </row>
    <row r="753" ht="14.25" customHeight="1">
      <c r="F753" s="107"/>
      <c r="G753" s="107"/>
    </row>
    <row r="754" ht="14.25" customHeight="1">
      <c r="F754" s="107"/>
      <c r="G754" s="107"/>
    </row>
    <row r="755" ht="14.25" customHeight="1">
      <c r="F755" s="107"/>
      <c r="G755" s="107"/>
    </row>
    <row r="756" ht="14.25" customHeight="1">
      <c r="F756" s="107"/>
      <c r="G756" s="107"/>
    </row>
    <row r="757" ht="14.25" customHeight="1">
      <c r="F757" s="107"/>
      <c r="G757" s="107"/>
    </row>
    <row r="758" ht="14.25" customHeight="1">
      <c r="F758" s="107"/>
      <c r="G758" s="107"/>
    </row>
    <row r="759" ht="14.25" customHeight="1">
      <c r="F759" s="107"/>
      <c r="G759" s="107"/>
    </row>
    <row r="760" ht="14.25" customHeight="1">
      <c r="F760" s="107"/>
      <c r="G760" s="107"/>
    </row>
    <row r="761" ht="14.25" customHeight="1">
      <c r="F761" s="107"/>
      <c r="G761" s="107"/>
    </row>
    <row r="762" ht="14.25" customHeight="1">
      <c r="F762" s="107"/>
      <c r="G762" s="107"/>
    </row>
    <row r="763" ht="14.25" customHeight="1">
      <c r="F763" s="107"/>
      <c r="G763" s="107"/>
    </row>
    <row r="764" ht="14.25" customHeight="1">
      <c r="F764" s="107"/>
      <c r="G764" s="107"/>
    </row>
    <row r="765" ht="14.25" customHeight="1">
      <c r="F765" s="107"/>
      <c r="G765" s="107"/>
    </row>
    <row r="766" ht="14.25" customHeight="1">
      <c r="F766" s="107"/>
      <c r="G766" s="107"/>
    </row>
    <row r="767" ht="14.25" customHeight="1">
      <c r="F767" s="107"/>
      <c r="G767" s="107"/>
    </row>
    <row r="768" ht="14.25" customHeight="1">
      <c r="F768" s="107"/>
      <c r="G768" s="107"/>
    </row>
    <row r="769" ht="14.25" customHeight="1">
      <c r="F769" s="107"/>
      <c r="G769" s="107"/>
    </row>
    <row r="770" ht="14.25" customHeight="1">
      <c r="F770" s="107"/>
      <c r="G770" s="107"/>
    </row>
    <row r="771" ht="14.25" customHeight="1">
      <c r="F771" s="107"/>
      <c r="G771" s="107"/>
    </row>
    <row r="772" ht="14.25" customHeight="1">
      <c r="F772" s="107"/>
      <c r="G772" s="107"/>
    </row>
    <row r="773" ht="14.25" customHeight="1">
      <c r="F773" s="107"/>
      <c r="G773" s="107"/>
    </row>
    <row r="774" ht="14.25" customHeight="1">
      <c r="F774" s="107"/>
      <c r="G774" s="107"/>
    </row>
    <row r="775" ht="14.25" customHeight="1">
      <c r="F775" s="107"/>
      <c r="G775" s="107"/>
    </row>
    <row r="776" ht="14.25" customHeight="1">
      <c r="F776" s="107"/>
      <c r="G776" s="107"/>
    </row>
    <row r="777" ht="14.25" customHeight="1">
      <c r="F777" s="107"/>
      <c r="G777" s="107"/>
    </row>
    <row r="778" ht="14.25" customHeight="1">
      <c r="F778" s="107"/>
      <c r="G778" s="107"/>
    </row>
    <row r="779" ht="14.25" customHeight="1">
      <c r="F779" s="107"/>
      <c r="G779" s="107"/>
    </row>
    <row r="780" ht="14.25" customHeight="1">
      <c r="F780" s="107"/>
      <c r="G780" s="107"/>
    </row>
    <row r="781" ht="14.25" customHeight="1">
      <c r="F781" s="107"/>
      <c r="G781" s="107"/>
    </row>
    <row r="782" ht="14.25" customHeight="1">
      <c r="F782" s="107"/>
      <c r="G782" s="107"/>
    </row>
    <row r="783" ht="14.25" customHeight="1">
      <c r="F783" s="107"/>
      <c r="G783" s="107"/>
    </row>
    <row r="784" ht="14.25" customHeight="1">
      <c r="F784" s="107"/>
      <c r="G784" s="107"/>
    </row>
    <row r="785" ht="14.25" customHeight="1">
      <c r="F785" s="107"/>
      <c r="G785" s="107"/>
    </row>
    <row r="786" ht="14.25" customHeight="1">
      <c r="F786" s="107"/>
      <c r="G786" s="107"/>
    </row>
    <row r="787" ht="14.25" customHeight="1">
      <c r="F787" s="107"/>
      <c r="G787" s="107"/>
    </row>
    <row r="788" ht="14.25" customHeight="1">
      <c r="F788" s="107"/>
      <c r="G788" s="107"/>
    </row>
    <row r="789" ht="14.25" customHeight="1">
      <c r="F789" s="107"/>
      <c r="G789" s="107"/>
    </row>
    <row r="790" ht="14.25" customHeight="1">
      <c r="F790" s="107"/>
      <c r="G790" s="107"/>
    </row>
    <row r="791" ht="14.25" customHeight="1">
      <c r="F791" s="107"/>
      <c r="G791" s="107"/>
    </row>
    <row r="792" ht="14.25" customHeight="1">
      <c r="F792" s="107"/>
      <c r="G792" s="107"/>
    </row>
    <row r="793" ht="14.25" customHeight="1">
      <c r="F793" s="107"/>
      <c r="G793" s="107"/>
    </row>
    <row r="794" ht="14.25" customHeight="1">
      <c r="F794" s="107"/>
      <c r="G794" s="107"/>
    </row>
    <row r="795" ht="14.25" customHeight="1">
      <c r="F795" s="107"/>
      <c r="G795" s="107"/>
    </row>
    <row r="796" ht="14.25" customHeight="1">
      <c r="F796" s="107"/>
      <c r="G796" s="107"/>
    </row>
    <row r="797" ht="14.25" customHeight="1">
      <c r="F797" s="107"/>
      <c r="G797" s="107"/>
    </row>
    <row r="798" ht="14.25" customHeight="1">
      <c r="F798" s="107"/>
      <c r="G798" s="107"/>
    </row>
    <row r="799" ht="14.25" customHeight="1">
      <c r="F799" s="107"/>
      <c r="G799" s="107"/>
    </row>
    <row r="800" ht="14.25" customHeight="1">
      <c r="F800" s="107"/>
      <c r="G800" s="107"/>
    </row>
    <row r="801" ht="14.25" customHeight="1">
      <c r="F801" s="107"/>
      <c r="G801" s="107"/>
    </row>
    <row r="802" ht="14.25" customHeight="1">
      <c r="F802" s="107"/>
      <c r="G802" s="107"/>
    </row>
    <row r="803" ht="14.25" customHeight="1">
      <c r="F803" s="107"/>
      <c r="G803" s="107"/>
    </row>
    <row r="804" ht="14.25" customHeight="1">
      <c r="F804" s="107"/>
      <c r="G804" s="107"/>
    </row>
    <row r="805" ht="14.25" customHeight="1">
      <c r="F805" s="107"/>
      <c r="G805" s="107"/>
    </row>
    <row r="806" ht="14.25" customHeight="1">
      <c r="F806" s="107"/>
      <c r="G806" s="107"/>
    </row>
    <row r="807" ht="14.25" customHeight="1">
      <c r="F807" s="107"/>
      <c r="G807" s="107"/>
    </row>
    <row r="808" ht="14.25" customHeight="1">
      <c r="F808" s="107"/>
      <c r="G808" s="107"/>
    </row>
    <row r="809" ht="14.25" customHeight="1">
      <c r="F809" s="107"/>
      <c r="G809" s="107"/>
    </row>
    <row r="810" ht="14.25" customHeight="1">
      <c r="F810" s="107"/>
      <c r="G810" s="107"/>
    </row>
    <row r="811" ht="14.25" customHeight="1">
      <c r="F811" s="107"/>
      <c r="G811" s="107"/>
    </row>
    <row r="812" ht="14.25" customHeight="1">
      <c r="F812" s="107"/>
      <c r="G812" s="107"/>
    </row>
    <row r="813" ht="14.25" customHeight="1">
      <c r="F813" s="107"/>
      <c r="G813" s="107"/>
    </row>
    <row r="814" ht="14.25" customHeight="1">
      <c r="F814" s="107"/>
      <c r="G814" s="107"/>
    </row>
    <row r="815" ht="14.25" customHeight="1">
      <c r="F815" s="107"/>
      <c r="G815" s="107"/>
    </row>
    <row r="816" ht="14.25" customHeight="1">
      <c r="F816" s="107"/>
      <c r="G816" s="107"/>
    </row>
    <row r="817" ht="14.25" customHeight="1">
      <c r="F817" s="107"/>
      <c r="G817" s="107"/>
    </row>
    <row r="818" ht="14.25" customHeight="1">
      <c r="F818" s="107"/>
      <c r="G818" s="107"/>
    </row>
    <row r="819" ht="14.25" customHeight="1">
      <c r="F819" s="107"/>
      <c r="G819" s="107"/>
    </row>
    <row r="820" ht="14.25" customHeight="1">
      <c r="F820" s="107"/>
      <c r="G820" s="107"/>
    </row>
    <row r="821" ht="14.25" customHeight="1">
      <c r="F821" s="107"/>
      <c r="G821" s="107"/>
    </row>
    <row r="822" ht="14.25" customHeight="1">
      <c r="F822" s="107"/>
      <c r="G822" s="107"/>
    </row>
    <row r="823" ht="14.25" customHeight="1">
      <c r="F823" s="107"/>
      <c r="G823" s="107"/>
    </row>
    <row r="824" ht="14.25" customHeight="1">
      <c r="F824" s="107"/>
      <c r="G824" s="107"/>
    </row>
    <row r="825" ht="14.25" customHeight="1">
      <c r="F825" s="107"/>
      <c r="G825" s="107"/>
    </row>
    <row r="826" ht="14.25" customHeight="1">
      <c r="F826" s="107"/>
      <c r="G826" s="107"/>
    </row>
    <row r="827" ht="14.25" customHeight="1">
      <c r="F827" s="107"/>
      <c r="G827" s="107"/>
    </row>
    <row r="828" ht="14.25" customHeight="1">
      <c r="F828" s="107"/>
      <c r="G828" s="107"/>
    </row>
    <row r="829" ht="14.25" customHeight="1">
      <c r="F829" s="107"/>
      <c r="G829" s="107"/>
    </row>
    <row r="830" ht="14.25" customHeight="1">
      <c r="F830" s="107"/>
      <c r="G830" s="107"/>
    </row>
    <row r="831" ht="14.25" customHeight="1">
      <c r="F831" s="107"/>
      <c r="G831" s="107"/>
    </row>
    <row r="832" ht="14.25" customHeight="1">
      <c r="F832" s="107"/>
      <c r="G832" s="107"/>
    </row>
    <row r="833" ht="14.25" customHeight="1">
      <c r="F833" s="107"/>
      <c r="G833" s="107"/>
    </row>
    <row r="834" ht="14.25" customHeight="1">
      <c r="F834" s="107"/>
      <c r="G834" s="107"/>
    </row>
    <row r="835" ht="14.25" customHeight="1">
      <c r="F835" s="107"/>
      <c r="G835" s="107"/>
    </row>
    <row r="836" ht="14.25" customHeight="1">
      <c r="F836" s="107"/>
      <c r="G836" s="107"/>
    </row>
    <row r="837" ht="14.25" customHeight="1">
      <c r="F837" s="107"/>
      <c r="G837" s="107"/>
    </row>
    <row r="838" ht="14.25" customHeight="1">
      <c r="F838" s="107"/>
      <c r="G838" s="107"/>
    </row>
    <row r="839" ht="14.25" customHeight="1">
      <c r="F839" s="107"/>
      <c r="G839" s="107"/>
    </row>
    <row r="840" ht="14.25" customHeight="1">
      <c r="F840" s="107"/>
      <c r="G840" s="107"/>
    </row>
    <row r="841" ht="14.25" customHeight="1">
      <c r="F841" s="107"/>
      <c r="G841" s="107"/>
    </row>
    <row r="842" ht="14.25" customHeight="1">
      <c r="F842" s="107"/>
      <c r="G842" s="107"/>
    </row>
    <row r="843" ht="14.25" customHeight="1">
      <c r="F843" s="107"/>
      <c r="G843" s="107"/>
    </row>
    <row r="844" ht="14.25" customHeight="1">
      <c r="F844" s="107"/>
      <c r="G844" s="107"/>
    </row>
    <row r="845" ht="14.25" customHeight="1">
      <c r="F845" s="107"/>
      <c r="G845" s="107"/>
    </row>
    <row r="846" ht="14.25" customHeight="1">
      <c r="F846" s="107"/>
      <c r="G846" s="107"/>
    </row>
    <row r="847" ht="14.25" customHeight="1">
      <c r="F847" s="107"/>
      <c r="G847" s="107"/>
    </row>
    <row r="848" ht="14.25" customHeight="1">
      <c r="F848" s="107"/>
      <c r="G848" s="107"/>
    </row>
    <row r="849" ht="14.25" customHeight="1">
      <c r="F849" s="107"/>
      <c r="G849" s="107"/>
    </row>
    <row r="850" ht="14.25" customHeight="1">
      <c r="F850" s="107"/>
      <c r="G850" s="107"/>
    </row>
    <row r="851" ht="14.25" customHeight="1">
      <c r="F851" s="107"/>
      <c r="G851" s="107"/>
    </row>
    <row r="852" ht="14.25" customHeight="1">
      <c r="F852" s="107"/>
      <c r="G852" s="107"/>
    </row>
    <row r="853" ht="14.25" customHeight="1">
      <c r="F853" s="107"/>
      <c r="G853" s="107"/>
    </row>
    <row r="854" ht="14.25" customHeight="1">
      <c r="F854" s="107"/>
      <c r="G854" s="107"/>
    </row>
    <row r="855" ht="14.25" customHeight="1">
      <c r="F855" s="107"/>
      <c r="G855" s="107"/>
    </row>
    <row r="856" ht="14.25" customHeight="1">
      <c r="F856" s="107"/>
      <c r="G856" s="107"/>
    </row>
    <row r="857" ht="14.25" customHeight="1">
      <c r="F857" s="107"/>
      <c r="G857" s="107"/>
    </row>
    <row r="858" ht="14.25" customHeight="1">
      <c r="F858" s="107"/>
      <c r="G858" s="107"/>
    </row>
    <row r="859" ht="14.25" customHeight="1">
      <c r="F859" s="107"/>
      <c r="G859" s="107"/>
    </row>
    <row r="860" ht="14.25" customHeight="1">
      <c r="F860" s="107"/>
      <c r="G860" s="107"/>
    </row>
    <row r="861" ht="14.25" customHeight="1">
      <c r="F861" s="107"/>
      <c r="G861" s="107"/>
    </row>
    <row r="862" ht="14.25" customHeight="1">
      <c r="F862" s="107"/>
      <c r="G862" s="107"/>
    </row>
    <row r="863" ht="14.25" customHeight="1">
      <c r="F863" s="107"/>
      <c r="G863" s="107"/>
    </row>
    <row r="864" ht="14.25" customHeight="1">
      <c r="F864" s="107"/>
      <c r="G864" s="107"/>
    </row>
    <row r="865" ht="14.25" customHeight="1">
      <c r="F865" s="107"/>
      <c r="G865" s="107"/>
    </row>
    <row r="866" ht="14.25" customHeight="1">
      <c r="F866" s="107"/>
      <c r="G866" s="107"/>
    </row>
    <row r="867" ht="14.25" customHeight="1">
      <c r="F867" s="107"/>
      <c r="G867" s="107"/>
    </row>
    <row r="868" ht="14.25" customHeight="1">
      <c r="F868" s="107"/>
      <c r="G868" s="107"/>
    </row>
    <row r="869" ht="14.25" customHeight="1">
      <c r="F869" s="107"/>
      <c r="G869" s="107"/>
    </row>
    <row r="870" ht="14.25" customHeight="1">
      <c r="F870" s="107"/>
      <c r="G870" s="107"/>
    </row>
    <row r="871" ht="14.25" customHeight="1">
      <c r="F871" s="107"/>
      <c r="G871" s="107"/>
    </row>
    <row r="872" ht="14.25" customHeight="1">
      <c r="F872" s="107"/>
      <c r="G872" s="107"/>
    </row>
    <row r="873" ht="14.25" customHeight="1">
      <c r="F873" s="107"/>
      <c r="G873" s="107"/>
    </row>
    <row r="874" ht="14.25" customHeight="1">
      <c r="F874" s="107"/>
      <c r="G874" s="107"/>
    </row>
    <row r="875" ht="14.25" customHeight="1">
      <c r="F875" s="107"/>
      <c r="G875" s="107"/>
    </row>
    <row r="876" ht="14.25" customHeight="1">
      <c r="F876" s="107"/>
      <c r="G876" s="107"/>
    </row>
    <row r="877" ht="14.25" customHeight="1">
      <c r="F877" s="107"/>
      <c r="G877" s="107"/>
    </row>
    <row r="878" ht="14.25" customHeight="1">
      <c r="F878" s="107"/>
      <c r="G878" s="107"/>
    </row>
    <row r="879" ht="14.25" customHeight="1">
      <c r="F879" s="107"/>
      <c r="G879" s="107"/>
    </row>
    <row r="880" ht="14.25" customHeight="1">
      <c r="F880" s="107"/>
      <c r="G880" s="107"/>
    </row>
    <row r="881" ht="14.25" customHeight="1">
      <c r="F881" s="107"/>
      <c r="G881" s="107"/>
    </row>
    <row r="882" ht="14.25" customHeight="1">
      <c r="F882" s="107"/>
      <c r="G882" s="107"/>
    </row>
    <row r="883" ht="14.25" customHeight="1">
      <c r="F883" s="107"/>
      <c r="G883" s="107"/>
    </row>
    <row r="884" ht="14.25" customHeight="1">
      <c r="F884" s="107"/>
      <c r="G884" s="107"/>
    </row>
    <row r="885" ht="14.25" customHeight="1">
      <c r="F885" s="107"/>
      <c r="G885" s="107"/>
    </row>
    <row r="886" ht="14.25" customHeight="1">
      <c r="F886" s="107"/>
      <c r="G886" s="107"/>
    </row>
    <row r="887" ht="14.25" customHeight="1">
      <c r="F887" s="107"/>
      <c r="G887" s="107"/>
    </row>
    <row r="888" ht="14.25" customHeight="1">
      <c r="F888" s="107"/>
      <c r="G888" s="107"/>
    </row>
    <row r="889" ht="14.25" customHeight="1">
      <c r="F889" s="107"/>
      <c r="G889" s="107"/>
    </row>
    <row r="890" ht="14.25" customHeight="1">
      <c r="F890" s="107"/>
      <c r="G890" s="107"/>
    </row>
    <row r="891" ht="14.25" customHeight="1">
      <c r="F891" s="107"/>
      <c r="G891" s="107"/>
    </row>
    <row r="892" ht="14.25" customHeight="1">
      <c r="F892" s="107"/>
      <c r="G892" s="107"/>
    </row>
    <row r="893" ht="14.25" customHeight="1">
      <c r="F893" s="107"/>
      <c r="G893" s="107"/>
    </row>
    <row r="894" ht="14.25" customHeight="1">
      <c r="F894" s="107"/>
      <c r="G894" s="107"/>
    </row>
    <row r="895" ht="14.25" customHeight="1">
      <c r="F895" s="107"/>
      <c r="G895" s="107"/>
    </row>
    <row r="896" ht="14.25" customHeight="1">
      <c r="F896" s="107"/>
      <c r="G896" s="107"/>
    </row>
    <row r="897" ht="14.25" customHeight="1">
      <c r="F897" s="107"/>
      <c r="G897" s="107"/>
    </row>
    <row r="898" ht="14.25" customHeight="1">
      <c r="F898" s="107"/>
      <c r="G898" s="107"/>
    </row>
    <row r="899" ht="14.25" customHeight="1">
      <c r="F899" s="107"/>
      <c r="G899" s="107"/>
    </row>
    <row r="900" ht="14.25" customHeight="1">
      <c r="F900" s="107"/>
      <c r="G900" s="107"/>
    </row>
    <row r="901" ht="14.25" customHeight="1">
      <c r="F901" s="107"/>
      <c r="G901" s="107"/>
    </row>
    <row r="902" ht="14.25" customHeight="1">
      <c r="F902" s="107"/>
      <c r="G902" s="107"/>
    </row>
    <row r="903" ht="14.25" customHeight="1">
      <c r="F903" s="107"/>
      <c r="G903" s="107"/>
    </row>
    <row r="904" ht="14.25" customHeight="1">
      <c r="F904" s="107"/>
      <c r="G904" s="107"/>
    </row>
    <row r="905" ht="14.25" customHeight="1">
      <c r="F905" s="107"/>
      <c r="G905" s="107"/>
    </row>
    <row r="906" ht="14.25" customHeight="1">
      <c r="F906" s="107"/>
      <c r="G906" s="107"/>
    </row>
    <row r="907" ht="14.25" customHeight="1">
      <c r="F907" s="107"/>
      <c r="G907" s="107"/>
    </row>
    <row r="908" ht="14.25" customHeight="1">
      <c r="F908" s="107"/>
      <c r="G908" s="107"/>
    </row>
    <row r="909" ht="14.25" customHeight="1">
      <c r="F909" s="107"/>
      <c r="G909" s="107"/>
    </row>
    <row r="910" ht="14.25" customHeight="1">
      <c r="F910" s="107"/>
      <c r="G910" s="107"/>
    </row>
    <row r="911" ht="14.25" customHeight="1">
      <c r="F911" s="107"/>
      <c r="G911" s="107"/>
    </row>
    <row r="912" ht="14.25" customHeight="1">
      <c r="F912" s="107"/>
      <c r="G912" s="107"/>
    </row>
    <row r="913" ht="14.25" customHeight="1">
      <c r="F913" s="107"/>
      <c r="G913" s="107"/>
    </row>
    <row r="914" ht="14.25" customHeight="1">
      <c r="F914" s="107"/>
      <c r="G914" s="107"/>
    </row>
    <row r="915" ht="14.25" customHeight="1">
      <c r="F915" s="107"/>
      <c r="G915" s="107"/>
    </row>
    <row r="916" ht="14.25" customHeight="1">
      <c r="F916" s="107"/>
      <c r="G916" s="107"/>
    </row>
    <row r="917" ht="14.25" customHeight="1">
      <c r="F917" s="107"/>
      <c r="G917" s="107"/>
    </row>
    <row r="918" ht="14.25" customHeight="1">
      <c r="F918" s="107"/>
      <c r="G918" s="107"/>
    </row>
    <row r="919" ht="14.25" customHeight="1">
      <c r="F919" s="107"/>
      <c r="G919" s="107"/>
    </row>
    <row r="920" ht="14.25" customHeight="1">
      <c r="F920" s="107"/>
      <c r="G920" s="107"/>
    </row>
    <row r="921" ht="14.25" customHeight="1">
      <c r="F921" s="107"/>
      <c r="G921" s="107"/>
    </row>
    <row r="922" ht="14.25" customHeight="1">
      <c r="F922" s="107"/>
      <c r="G922" s="107"/>
    </row>
    <row r="923" ht="14.25" customHeight="1">
      <c r="F923" s="107"/>
      <c r="G923" s="107"/>
    </row>
    <row r="924" ht="14.25" customHeight="1">
      <c r="F924" s="107"/>
      <c r="G924" s="107"/>
    </row>
    <row r="925" ht="14.25" customHeight="1">
      <c r="F925" s="107"/>
      <c r="G925" s="107"/>
    </row>
    <row r="926" ht="14.25" customHeight="1">
      <c r="F926" s="107"/>
      <c r="G926" s="107"/>
    </row>
    <row r="927" ht="14.25" customHeight="1">
      <c r="F927" s="107"/>
      <c r="G927" s="107"/>
    </row>
    <row r="928" ht="14.25" customHeight="1">
      <c r="F928" s="107"/>
      <c r="G928" s="107"/>
    </row>
    <row r="929" ht="14.25" customHeight="1">
      <c r="F929" s="107"/>
      <c r="G929" s="107"/>
    </row>
    <row r="930" ht="14.25" customHeight="1">
      <c r="F930" s="107"/>
      <c r="G930" s="107"/>
    </row>
    <row r="931" ht="14.25" customHeight="1">
      <c r="F931" s="107"/>
      <c r="G931" s="107"/>
    </row>
    <row r="932" ht="14.25" customHeight="1">
      <c r="F932" s="107"/>
      <c r="G932" s="107"/>
    </row>
    <row r="933" ht="14.25" customHeight="1">
      <c r="F933" s="107"/>
      <c r="G933" s="107"/>
    </row>
    <row r="934" ht="14.25" customHeight="1">
      <c r="F934" s="107"/>
      <c r="G934" s="107"/>
    </row>
    <row r="935" ht="14.25" customHeight="1">
      <c r="F935" s="107"/>
      <c r="G935" s="107"/>
    </row>
    <row r="936" ht="14.25" customHeight="1">
      <c r="F936" s="107"/>
      <c r="G936" s="107"/>
    </row>
    <row r="937" ht="14.25" customHeight="1">
      <c r="F937" s="107"/>
      <c r="G937" s="107"/>
    </row>
    <row r="938" ht="14.25" customHeight="1">
      <c r="F938" s="107"/>
      <c r="G938" s="107"/>
    </row>
    <row r="939" ht="14.25" customHeight="1">
      <c r="F939" s="107"/>
      <c r="G939" s="107"/>
    </row>
    <row r="940" ht="14.25" customHeight="1">
      <c r="F940" s="107"/>
      <c r="G940" s="107"/>
    </row>
    <row r="941" ht="14.25" customHeight="1">
      <c r="F941" s="107"/>
      <c r="G941" s="107"/>
    </row>
    <row r="942" ht="14.25" customHeight="1">
      <c r="F942" s="107"/>
      <c r="G942" s="107"/>
    </row>
    <row r="943" ht="14.25" customHeight="1">
      <c r="F943" s="107"/>
      <c r="G943" s="107"/>
    </row>
    <row r="944" ht="14.25" customHeight="1">
      <c r="F944" s="107"/>
      <c r="G944" s="107"/>
    </row>
    <row r="945" ht="14.25" customHeight="1">
      <c r="F945" s="107"/>
      <c r="G945" s="107"/>
    </row>
    <row r="946" ht="14.25" customHeight="1">
      <c r="F946" s="107"/>
      <c r="G946" s="107"/>
    </row>
    <row r="947" ht="14.25" customHeight="1">
      <c r="F947" s="107"/>
      <c r="G947" s="107"/>
    </row>
    <row r="948" ht="14.25" customHeight="1">
      <c r="F948" s="107"/>
      <c r="G948" s="107"/>
    </row>
    <row r="949" ht="14.25" customHeight="1">
      <c r="F949" s="107"/>
      <c r="G949" s="107"/>
    </row>
    <row r="950" ht="14.25" customHeight="1">
      <c r="F950" s="107"/>
      <c r="G950" s="107"/>
    </row>
    <row r="951" ht="14.25" customHeight="1">
      <c r="F951" s="107"/>
      <c r="G951" s="107"/>
    </row>
    <row r="952" ht="14.25" customHeight="1">
      <c r="F952" s="107"/>
      <c r="G952" s="107"/>
    </row>
    <row r="953" ht="14.25" customHeight="1">
      <c r="F953" s="107"/>
      <c r="G953" s="107"/>
    </row>
    <row r="954" ht="14.25" customHeight="1">
      <c r="F954" s="107"/>
      <c r="G954" s="107"/>
    </row>
    <row r="955" ht="14.25" customHeight="1">
      <c r="F955" s="107"/>
      <c r="G955" s="107"/>
    </row>
    <row r="956" ht="14.25" customHeight="1">
      <c r="F956" s="107"/>
      <c r="G956" s="107"/>
    </row>
    <row r="957" ht="14.25" customHeight="1">
      <c r="F957" s="107"/>
      <c r="G957" s="107"/>
    </row>
    <row r="958" ht="14.25" customHeight="1">
      <c r="F958" s="107"/>
      <c r="G958" s="107"/>
    </row>
    <row r="959" ht="14.25" customHeight="1">
      <c r="F959" s="107"/>
      <c r="G959" s="107"/>
    </row>
    <row r="960" ht="14.25" customHeight="1">
      <c r="F960" s="107"/>
      <c r="G960" s="107"/>
    </row>
    <row r="961" ht="14.25" customHeight="1">
      <c r="F961" s="107"/>
      <c r="G961" s="107"/>
    </row>
    <row r="962" ht="14.25" customHeight="1">
      <c r="F962" s="107"/>
      <c r="G962" s="107"/>
    </row>
    <row r="963" ht="14.25" customHeight="1">
      <c r="F963" s="107"/>
      <c r="G963" s="107"/>
    </row>
    <row r="964" ht="14.25" customHeight="1">
      <c r="F964" s="107"/>
      <c r="G964" s="107"/>
    </row>
    <row r="965" ht="14.25" customHeight="1">
      <c r="F965" s="107"/>
      <c r="G965" s="107"/>
    </row>
    <row r="966" ht="14.25" customHeight="1">
      <c r="F966" s="107"/>
      <c r="G966" s="107"/>
    </row>
    <row r="967" ht="14.25" customHeight="1">
      <c r="F967" s="107"/>
      <c r="G967" s="107"/>
    </row>
    <row r="968" ht="14.25" customHeight="1">
      <c r="F968" s="107"/>
      <c r="G968" s="107"/>
    </row>
    <row r="969" ht="14.25" customHeight="1">
      <c r="F969" s="107"/>
      <c r="G969" s="107"/>
    </row>
    <row r="970" ht="14.25" customHeight="1">
      <c r="F970" s="107"/>
      <c r="G970" s="107"/>
    </row>
    <row r="971" ht="14.25" customHeight="1">
      <c r="F971" s="107"/>
      <c r="G971" s="107"/>
    </row>
    <row r="972" ht="14.25" customHeight="1">
      <c r="F972" s="107"/>
      <c r="G972" s="107"/>
    </row>
    <row r="973" ht="14.25" customHeight="1">
      <c r="F973" s="107"/>
      <c r="G973" s="107"/>
    </row>
    <row r="974" ht="14.25" customHeight="1">
      <c r="F974" s="107"/>
      <c r="G974" s="107"/>
    </row>
    <row r="975" ht="14.25" customHeight="1">
      <c r="F975" s="107"/>
      <c r="G975" s="107"/>
    </row>
    <row r="976" ht="14.25" customHeight="1">
      <c r="F976" s="107"/>
      <c r="G976" s="107"/>
    </row>
    <row r="977" ht="14.25" customHeight="1">
      <c r="F977" s="107"/>
      <c r="G977" s="107"/>
    </row>
    <row r="978" ht="14.25" customHeight="1">
      <c r="F978" s="107"/>
      <c r="G978" s="107"/>
    </row>
    <row r="979" ht="14.25" customHeight="1">
      <c r="F979" s="107"/>
      <c r="G979" s="107"/>
    </row>
    <row r="980" ht="14.25" customHeight="1">
      <c r="F980" s="107"/>
      <c r="G980" s="107"/>
    </row>
    <row r="981" ht="14.25" customHeight="1">
      <c r="F981" s="107"/>
      <c r="G981" s="107"/>
    </row>
    <row r="982" ht="14.25" customHeight="1">
      <c r="F982" s="107"/>
      <c r="G982" s="107"/>
    </row>
    <row r="983" ht="14.25" customHeight="1">
      <c r="F983" s="107"/>
      <c r="G983" s="107"/>
    </row>
    <row r="984" ht="14.25" customHeight="1">
      <c r="F984" s="107"/>
      <c r="G984" s="107"/>
    </row>
    <row r="985" ht="14.25" customHeight="1">
      <c r="F985" s="107"/>
      <c r="G985" s="107"/>
    </row>
    <row r="986" ht="14.25" customHeight="1">
      <c r="F986" s="107"/>
      <c r="G986" s="107"/>
    </row>
    <row r="987" ht="14.25" customHeight="1">
      <c r="F987" s="107"/>
      <c r="G987" s="107"/>
    </row>
    <row r="988" ht="14.25" customHeight="1">
      <c r="F988" s="107"/>
      <c r="G988" s="107"/>
    </row>
    <row r="989" ht="14.25" customHeight="1">
      <c r="F989" s="107"/>
      <c r="G989" s="107"/>
    </row>
    <row r="990" ht="14.25" customHeight="1">
      <c r="F990" s="107"/>
      <c r="G990" s="107"/>
    </row>
    <row r="991" ht="14.25" customHeight="1">
      <c r="F991" s="107"/>
      <c r="G991" s="107"/>
    </row>
    <row r="992" ht="14.25" customHeight="1">
      <c r="F992" s="107"/>
      <c r="G992" s="107"/>
    </row>
    <row r="993" ht="14.25" customHeight="1">
      <c r="F993" s="107"/>
      <c r="G993" s="107"/>
    </row>
    <row r="994" ht="14.25" customHeight="1">
      <c r="F994" s="107"/>
      <c r="G994" s="107"/>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10.0"/>
    <col customWidth="1" min="3" max="3" width="9.38"/>
    <col customWidth="1" min="4" max="4" width="20.0"/>
    <col customWidth="1" min="5" max="26" width="9.38"/>
  </cols>
  <sheetData>
    <row r="1" ht="14.25" customHeight="1">
      <c r="A1" s="108"/>
      <c r="B1" s="109" t="s">
        <v>30</v>
      </c>
      <c r="C1" s="108" t="s">
        <v>31</v>
      </c>
      <c r="D1" s="108" t="s">
        <v>32</v>
      </c>
    </row>
    <row r="2" ht="14.25" customHeight="1">
      <c r="A2" s="110">
        <v>1.0</v>
      </c>
      <c r="B2" s="111">
        <f>'Trabajo miembros del equipo'!A2</f>
        <v>44494</v>
      </c>
      <c r="C2" s="112">
        <f>'Estimación de tiempo'!D12</f>
        <v>26.5</v>
      </c>
      <c r="D2" s="112">
        <f>C2</f>
        <v>26.5</v>
      </c>
    </row>
    <row r="3" ht="14.25" customHeight="1">
      <c r="A3" s="113">
        <f t="shared" ref="A3:A15" si="1">A2+1</f>
        <v>2</v>
      </c>
      <c r="B3" s="114">
        <f>'Trabajo miembros del equipo'!A3</f>
        <v>44495</v>
      </c>
      <c r="C3" s="112">
        <f t="shared" ref="C3:C16" si="2">$C$2-A2*$C$2/$A$15</f>
        <v>24.60714286</v>
      </c>
      <c r="D3" s="112">
        <f>$C$2-'Trabajo miembros del equipo'!I3</f>
        <v>19</v>
      </c>
    </row>
    <row r="4" ht="14.25" customHeight="1">
      <c r="A4" s="113">
        <f t="shared" si="1"/>
        <v>3</v>
      </c>
      <c r="B4" s="114">
        <f>'Trabajo miembros del equipo'!A4</f>
        <v>44496</v>
      </c>
      <c r="C4" s="112">
        <f t="shared" si="2"/>
        <v>22.71428571</v>
      </c>
      <c r="D4" s="112">
        <f>$C$2-'Trabajo miembros del equipo'!I4</f>
        <v>17</v>
      </c>
    </row>
    <row r="5" ht="14.25" customHeight="1">
      <c r="A5" s="113">
        <f t="shared" si="1"/>
        <v>4</v>
      </c>
      <c r="B5" s="114">
        <f>'Trabajo miembros del equipo'!A5</f>
        <v>44497</v>
      </c>
      <c r="C5" s="112">
        <f t="shared" si="2"/>
        <v>20.82142857</v>
      </c>
      <c r="D5" s="112">
        <f>$C$2-'Trabajo miembros del equipo'!I5</f>
        <v>17</v>
      </c>
    </row>
    <row r="6" ht="14.25" customHeight="1">
      <c r="A6" s="113">
        <f t="shared" si="1"/>
        <v>5</v>
      </c>
      <c r="B6" s="114">
        <f>'Trabajo miembros del equipo'!A6</f>
        <v>44498</v>
      </c>
      <c r="C6" s="112">
        <f t="shared" si="2"/>
        <v>18.92857143</v>
      </c>
      <c r="D6" s="112">
        <f>$C$2-'Trabajo miembros del equipo'!I6</f>
        <v>17</v>
      </c>
    </row>
    <row r="7" ht="14.25" customHeight="1">
      <c r="A7" s="113">
        <f t="shared" si="1"/>
        <v>6</v>
      </c>
      <c r="B7" s="114">
        <f>'Trabajo miembros del equipo'!A7</f>
        <v>44499</v>
      </c>
      <c r="C7" s="112">
        <f t="shared" si="2"/>
        <v>17.03571429</v>
      </c>
      <c r="D7" s="112">
        <f>$C$2-'Trabajo miembros del equipo'!I7</f>
        <v>14</v>
      </c>
    </row>
    <row r="8" ht="14.25" customHeight="1">
      <c r="A8" s="113">
        <f t="shared" si="1"/>
        <v>7</v>
      </c>
      <c r="B8" s="114">
        <f>'Trabajo miembros del equipo'!A8</f>
        <v>44500</v>
      </c>
      <c r="C8" s="112">
        <f t="shared" si="2"/>
        <v>15.14285714</v>
      </c>
      <c r="D8" s="112">
        <f>$C$2-'Trabajo miembros del equipo'!I8</f>
        <v>14</v>
      </c>
    </row>
    <row r="9" ht="14.25" customHeight="1">
      <c r="A9" s="113">
        <f t="shared" si="1"/>
        <v>8</v>
      </c>
      <c r="B9" s="114">
        <f>'Trabajo miembros del equipo'!A9</f>
        <v>44501</v>
      </c>
      <c r="C9" s="112">
        <f t="shared" si="2"/>
        <v>13.25</v>
      </c>
      <c r="D9" s="112">
        <f>$C$2-'Trabajo miembros del equipo'!I9</f>
        <v>12</v>
      </c>
    </row>
    <row r="10" ht="14.25" customHeight="1">
      <c r="A10" s="113">
        <f t="shared" si="1"/>
        <v>9</v>
      </c>
      <c r="B10" s="114">
        <f>'Trabajo miembros del equipo'!A10</f>
        <v>44502</v>
      </c>
      <c r="C10" s="112">
        <f t="shared" si="2"/>
        <v>11.35714286</v>
      </c>
      <c r="D10" s="112">
        <f>$C$2-'Trabajo miembros del equipo'!I10</f>
        <v>9</v>
      </c>
    </row>
    <row r="11" ht="14.25" customHeight="1">
      <c r="A11" s="113">
        <f t="shared" si="1"/>
        <v>10</v>
      </c>
      <c r="B11" s="114">
        <f>'Trabajo miembros del equipo'!A11</f>
        <v>44503</v>
      </c>
      <c r="C11" s="112">
        <f t="shared" si="2"/>
        <v>9.464285714</v>
      </c>
      <c r="D11" s="112">
        <f>$C$2-'Trabajo miembros del equipo'!I11</f>
        <v>7.5</v>
      </c>
    </row>
    <row r="12" ht="14.25" customHeight="1">
      <c r="A12" s="113">
        <f t="shared" si="1"/>
        <v>11</v>
      </c>
      <c r="B12" s="114">
        <f>'Trabajo miembros del equipo'!A12</f>
        <v>44504</v>
      </c>
      <c r="C12" s="112">
        <f t="shared" si="2"/>
        <v>7.571428571</v>
      </c>
      <c r="D12" s="112">
        <f>$C$2-'Trabajo miembros del equipo'!I12</f>
        <v>5.5</v>
      </c>
    </row>
    <row r="13" ht="14.25" customHeight="1">
      <c r="A13" s="113">
        <f t="shared" si="1"/>
        <v>12</v>
      </c>
      <c r="B13" s="114">
        <f>'Trabajo miembros del equipo'!A13</f>
        <v>44505</v>
      </c>
      <c r="C13" s="112">
        <f t="shared" si="2"/>
        <v>5.678571429</v>
      </c>
      <c r="D13" s="112">
        <f>$C$2-'Trabajo miembros del equipo'!I13</f>
        <v>5.5</v>
      </c>
    </row>
    <row r="14" ht="14.25" customHeight="1">
      <c r="A14" s="113">
        <f t="shared" si="1"/>
        <v>13</v>
      </c>
      <c r="B14" s="114">
        <f>'Trabajo miembros del equipo'!A14</f>
        <v>44506</v>
      </c>
      <c r="C14" s="112">
        <f t="shared" si="2"/>
        <v>3.785714286</v>
      </c>
      <c r="D14" s="112">
        <f>$C$2-'Trabajo miembros del equipo'!I14</f>
        <v>2.5</v>
      </c>
    </row>
    <row r="15" ht="14.25" customHeight="1">
      <c r="A15" s="113">
        <f t="shared" si="1"/>
        <v>14</v>
      </c>
      <c r="B15" s="114">
        <f>'Trabajo miembros del equipo'!A15</f>
        <v>44507</v>
      </c>
      <c r="C15" s="112">
        <f t="shared" si="2"/>
        <v>1.892857143</v>
      </c>
      <c r="D15" s="112">
        <f>$C$2-'Trabajo miembros del equipo'!I15</f>
        <v>1</v>
      </c>
    </row>
    <row r="16" ht="14.25" customHeight="1">
      <c r="A16" s="115">
        <v>15.0</v>
      </c>
      <c r="B16" s="114">
        <f>'Trabajo miembros del equipo'!A16</f>
        <v>44508</v>
      </c>
      <c r="C16" s="112">
        <f t="shared" si="2"/>
        <v>0</v>
      </c>
      <c r="D16" s="112">
        <f>$C$2-'Trabajo miembros del equipo'!I16</f>
        <v>0</v>
      </c>
    </row>
    <row r="17" ht="14.25" customHeight="1">
      <c r="A17" s="116"/>
      <c r="B17" s="117"/>
      <c r="C17" s="116"/>
      <c r="D17" s="116"/>
    </row>
    <row r="18" ht="14.25" customHeight="1">
      <c r="A18" s="116"/>
      <c r="B18" s="117"/>
      <c r="C18" s="116"/>
      <c r="D18" s="116"/>
    </row>
    <row r="19" ht="14.25" customHeight="1">
      <c r="A19" s="116"/>
      <c r="B19" s="117"/>
      <c r="C19" s="116"/>
      <c r="D19" s="116"/>
    </row>
    <row r="20" ht="14.25" customHeight="1">
      <c r="A20" s="116"/>
      <c r="B20" s="117"/>
      <c r="C20" s="116"/>
      <c r="D20" s="116"/>
    </row>
    <row r="21" ht="14.25" customHeight="1">
      <c r="A21" s="116"/>
      <c r="B21" s="117"/>
      <c r="C21" s="116"/>
      <c r="D21" s="116"/>
    </row>
    <row r="22" ht="14.25" customHeight="1">
      <c r="A22" s="116"/>
      <c r="B22" s="117"/>
      <c r="C22" s="116"/>
      <c r="D22" s="116"/>
    </row>
    <row r="23" ht="14.25" customHeight="1">
      <c r="B23" s="117"/>
    </row>
    <row r="24" ht="14.25" customHeight="1">
      <c r="B24" s="117"/>
    </row>
    <row r="25" ht="14.25" customHeight="1">
      <c r="B25" s="117"/>
    </row>
    <row r="26" ht="14.25" customHeight="1">
      <c r="B26" s="117"/>
    </row>
    <row r="27" ht="14.25" customHeight="1">
      <c r="B27" s="117"/>
    </row>
    <row r="28" ht="14.25" customHeight="1">
      <c r="B28" s="117"/>
    </row>
    <row r="29" ht="14.25" customHeight="1">
      <c r="B29" s="117"/>
    </row>
    <row r="30" ht="14.25" customHeight="1">
      <c r="B30" s="117"/>
    </row>
    <row r="31" ht="14.25" customHeight="1">
      <c r="B31" s="117"/>
    </row>
    <row r="32" ht="14.25" customHeight="1">
      <c r="B32" s="117"/>
    </row>
    <row r="33" ht="14.25" customHeight="1">
      <c r="B33" s="117"/>
    </row>
    <row r="34" ht="14.25" customHeight="1">
      <c r="B34" s="117"/>
    </row>
    <row r="35" ht="14.25" customHeight="1">
      <c r="B35" s="117"/>
    </row>
    <row r="36" ht="14.25" customHeight="1">
      <c r="B36" s="117"/>
    </row>
    <row r="37" ht="14.25" customHeight="1">
      <c r="B37" s="117"/>
    </row>
    <row r="38" ht="14.25" customHeight="1">
      <c r="B38" s="117"/>
    </row>
    <row r="39" ht="14.25" customHeight="1">
      <c r="B39" s="117"/>
    </row>
    <row r="40" ht="14.25" customHeight="1">
      <c r="B40" s="117"/>
    </row>
    <row r="41" ht="14.25" customHeight="1">
      <c r="B41" s="117"/>
    </row>
    <row r="42" ht="14.25" customHeight="1">
      <c r="B42" s="117"/>
    </row>
    <row r="43" ht="14.25" customHeight="1">
      <c r="B43" s="117"/>
    </row>
    <row r="44" ht="14.25" customHeight="1">
      <c r="B44" s="117"/>
    </row>
    <row r="45" ht="14.25" customHeight="1">
      <c r="B45" s="117"/>
    </row>
    <row r="46" ht="14.25" customHeight="1">
      <c r="B46" s="117"/>
    </row>
    <row r="47" ht="14.25" customHeight="1">
      <c r="B47" s="117"/>
    </row>
    <row r="48" ht="14.25" customHeight="1">
      <c r="B48" s="117"/>
    </row>
    <row r="49" ht="14.25" customHeight="1">
      <c r="B49" s="117"/>
    </row>
    <row r="50" ht="14.25" customHeight="1">
      <c r="B50" s="117"/>
    </row>
    <row r="51" ht="14.25" customHeight="1">
      <c r="B51" s="117"/>
    </row>
    <row r="52" ht="14.25" customHeight="1">
      <c r="B52" s="117"/>
    </row>
    <row r="53" ht="14.25" customHeight="1">
      <c r="B53" s="117"/>
    </row>
    <row r="54" ht="14.25" customHeight="1">
      <c r="B54" s="117"/>
    </row>
    <row r="55" ht="14.25" customHeight="1">
      <c r="B55" s="117"/>
    </row>
    <row r="56" ht="14.25" customHeight="1">
      <c r="B56" s="117"/>
    </row>
    <row r="57" ht="14.25" customHeight="1">
      <c r="B57" s="117"/>
    </row>
    <row r="58" ht="14.25" customHeight="1">
      <c r="B58" s="117"/>
    </row>
    <row r="59" ht="14.25" customHeight="1">
      <c r="B59" s="117"/>
    </row>
    <row r="60" ht="14.25" customHeight="1">
      <c r="B60" s="117"/>
    </row>
    <row r="61" ht="14.25" customHeight="1">
      <c r="B61" s="117"/>
    </row>
    <row r="62" ht="14.25" customHeight="1">
      <c r="B62" s="117"/>
    </row>
    <row r="63" ht="14.25" customHeight="1">
      <c r="B63" s="117"/>
    </row>
    <row r="64" ht="14.25" customHeight="1">
      <c r="B64" s="117"/>
    </row>
    <row r="65" ht="14.25" customHeight="1">
      <c r="B65" s="117"/>
    </row>
    <row r="66" ht="14.25" customHeight="1">
      <c r="B66" s="117"/>
    </row>
    <row r="67" ht="14.25" customHeight="1">
      <c r="B67" s="117"/>
    </row>
    <row r="68" ht="14.25" customHeight="1">
      <c r="B68" s="117"/>
    </row>
    <row r="69" ht="14.25" customHeight="1">
      <c r="B69" s="117"/>
    </row>
    <row r="70" ht="14.25" customHeight="1">
      <c r="B70" s="117"/>
    </row>
    <row r="71" ht="14.25" customHeight="1">
      <c r="B71" s="117"/>
    </row>
    <row r="72" ht="14.25" customHeight="1">
      <c r="B72" s="117"/>
    </row>
    <row r="73" ht="14.25" customHeight="1">
      <c r="B73" s="117"/>
    </row>
    <row r="74" ht="14.25" customHeight="1">
      <c r="B74" s="117"/>
    </row>
    <row r="75" ht="14.25" customHeight="1">
      <c r="B75" s="117"/>
    </row>
    <row r="76" ht="14.25" customHeight="1">
      <c r="B76" s="117"/>
    </row>
    <row r="77" ht="14.25" customHeight="1">
      <c r="B77" s="117"/>
    </row>
    <row r="78" ht="14.25" customHeight="1">
      <c r="B78" s="117"/>
    </row>
    <row r="79" ht="14.25" customHeight="1">
      <c r="B79" s="117"/>
    </row>
    <row r="80" ht="14.25" customHeight="1">
      <c r="B80" s="117"/>
    </row>
    <row r="81" ht="14.25" customHeight="1">
      <c r="B81" s="117"/>
    </row>
    <row r="82" ht="14.25" customHeight="1">
      <c r="B82" s="117"/>
    </row>
    <row r="83" ht="14.25" customHeight="1">
      <c r="B83" s="117"/>
    </row>
    <row r="84" ht="14.25" customHeight="1">
      <c r="B84" s="117"/>
    </row>
    <row r="85" ht="14.25" customHeight="1">
      <c r="B85" s="117"/>
    </row>
    <row r="86" ht="14.25" customHeight="1">
      <c r="B86" s="117"/>
    </row>
    <row r="87" ht="14.25" customHeight="1">
      <c r="B87" s="117"/>
    </row>
    <row r="88" ht="14.25" customHeight="1">
      <c r="B88" s="117"/>
    </row>
    <row r="89" ht="14.25" customHeight="1">
      <c r="B89" s="117"/>
    </row>
    <row r="90" ht="14.25" customHeight="1">
      <c r="B90" s="117"/>
    </row>
    <row r="91" ht="14.25" customHeight="1">
      <c r="B91" s="117"/>
    </row>
    <row r="92" ht="14.25" customHeight="1">
      <c r="B92" s="117"/>
    </row>
    <row r="93" ht="14.25" customHeight="1">
      <c r="B93" s="117"/>
    </row>
    <row r="94" ht="14.25" customHeight="1">
      <c r="B94" s="117"/>
    </row>
    <row r="95" ht="14.25" customHeight="1">
      <c r="B95" s="117"/>
    </row>
    <row r="96" ht="14.25" customHeight="1">
      <c r="B96" s="117"/>
    </row>
    <row r="97" ht="14.25" customHeight="1">
      <c r="B97" s="117"/>
    </row>
    <row r="98" ht="14.25" customHeight="1">
      <c r="B98" s="117"/>
    </row>
    <row r="99" ht="14.25" customHeight="1">
      <c r="B99" s="117"/>
    </row>
    <row r="100" ht="14.25" customHeight="1">
      <c r="B100" s="117"/>
    </row>
    <row r="101" ht="14.25" customHeight="1">
      <c r="B101" s="117"/>
    </row>
    <row r="102" ht="14.25" customHeight="1">
      <c r="B102" s="117"/>
    </row>
    <row r="103" ht="14.25" customHeight="1">
      <c r="B103" s="117"/>
    </row>
    <row r="104" ht="14.25" customHeight="1">
      <c r="B104" s="117"/>
    </row>
    <row r="105" ht="14.25" customHeight="1">
      <c r="B105" s="117"/>
    </row>
    <row r="106" ht="14.25" customHeight="1">
      <c r="B106" s="117"/>
    </row>
    <row r="107" ht="14.25" customHeight="1">
      <c r="B107" s="117"/>
    </row>
    <row r="108" ht="14.25" customHeight="1">
      <c r="B108" s="117"/>
    </row>
    <row r="109" ht="14.25" customHeight="1">
      <c r="B109" s="117"/>
    </row>
    <row r="110" ht="14.25" customHeight="1">
      <c r="B110" s="117"/>
    </row>
    <row r="111" ht="14.25" customHeight="1">
      <c r="B111" s="117"/>
    </row>
    <row r="112" ht="14.25" customHeight="1">
      <c r="B112" s="117"/>
    </row>
    <row r="113" ht="14.25" customHeight="1">
      <c r="B113" s="117"/>
    </row>
    <row r="114" ht="14.25" customHeight="1">
      <c r="B114" s="117"/>
    </row>
    <row r="115" ht="14.25" customHeight="1">
      <c r="B115" s="117"/>
    </row>
    <row r="116" ht="14.25" customHeight="1">
      <c r="B116" s="117"/>
    </row>
    <row r="117" ht="14.25" customHeight="1">
      <c r="B117" s="117"/>
    </row>
    <row r="118" ht="14.25" customHeight="1">
      <c r="B118" s="117"/>
    </row>
    <row r="119" ht="14.25" customHeight="1">
      <c r="B119" s="117"/>
    </row>
    <row r="120" ht="14.25" customHeight="1">
      <c r="B120" s="117"/>
    </row>
    <row r="121" ht="14.25" customHeight="1">
      <c r="B121" s="117"/>
    </row>
    <row r="122" ht="14.25" customHeight="1">
      <c r="B122" s="117"/>
    </row>
    <row r="123" ht="14.25" customHeight="1">
      <c r="B123" s="117"/>
    </row>
    <row r="124" ht="14.25" customHeight="1">
      <c r="B124" s="117"/>
    </row>
    <row r="125" ht="14.25" customHeight="1">
      <c r="B125" s="117"/>
    </row>
    <row r="126" ht="14.25" customHeight="1">
      <c r="B126" s="117"/>
    </row>
    <row r="127" ht="14.25" customHeight="1">
      <c r="B127" s="117"/>
    </row>
    <row r="128" ht="14.25" customHeight="1">
      <c r="B128" s="117"/>
    </row>
    <row r="129" ht="14.25" customHeight="1">
      <c r="B129" s="117"/>
    </row>
    <row r="130" ht="14.25" customHeight="1">
      <c r="B130" s="117"/>
    </row>
    <row r="131" ht="14.25" customHeight="1">
      <c r="B131" s="117"/>
    </row>
    <row r="132" ht="14.25" customHeight="1">
      <c r="B132" s="117"/>
    </row>
    <row r="133" ht="14.25" customHeight="1">
      <c r="B133" s="117"/>
    </row>
    <row r="134" ht="14.25" customHeight="1">
      <c r="B134" s="117"/>
    </row>
    <row r="135" ht="14.25" customHeight="1">
      <c r="B135" s="117"/>
    </row>
    <row r="136" ht="14.25" customHeight="1">
      <c r="B136" s="117"/>
    </row>
    <row r="137" ht="14.25" customHeight="1">
      <c r="B137" s="117"/>
    </row>
    <row r="138" ht="14.25" customHeight="1">
      <c r="B138" s="117"/>
    </row>
    <row r="139" ht="14.25" customHeight="1">
      <c r="B139" s="117"/>
    </row>
    <row r="140" ht="14.25" customHeight="1">
      <c r="B140" s="117"/>
    </row>
    <row r="141" ht="14.25" customHeight="1">
      <c r="B141" s="117"/>
    </row>
    <row r="142" ht="14.25" customHeight="1">
      <c r="B142" s="117"/>
    </row>
    <row r="143" ht="14.25" customHeight="1">
      <c r="B143" s="117"/>
    </row>
    <row r="144" ht="14.25" customHeight="1">
      <c r="B144" s="117"/>
    </row>
    <row r="145" ht="14.25" customHeight="1">
      <c r="B145" s="117"/>
    </row>
    <row r="146" ht="14.25" customHeight="1">
      <c r="B146" s="117"/>
    </row>
    <row r="147" ht="14.25" customHeight="1">
      <c r="B147" s="117"/>
    </row>
    <row r="148" ht="14.25" customHeight="1">
      <c r="B148" s="117"/>
    </row>
    <row r="149" ht="14.25" customHeight="1">
      <c r="B149" s="117"/>
    </row>
    <row r="150" ht="14.25" customHeight="1">
      <c r="B150" s="117"/>
    </row>
    <row r="151" ht="14.25" customHeight="1">
      <c r="B151" s="117"/>
    </row>
    <row r="152" ht="14.25" customHeight="1">
      <c r="B152" s="117"/>
    </row>
    <row r="153" ht="14.25" customHeight="1">
      <c r="B153" s="117"/>
    </row>
    <row r="154" ht="14.25" customHeight="1">
      <c r="B154" s="117"/>
    </row>
    <row r="155" ht="14.25" customHeight="1">
      <c r="B155" s="117"/>
    </row>
    <row r="156" ht="14.25" customHeight="1">
      <c r="B156" s="117"/>
    </row>
    <row r="157" ht="14.25" customHeight="1">
      <c r="B157" s="117"/>
    </row>
    <row r="158" ht="14.25" customHeight="1">
      <c r="B158" s="117"/>
    </row>
    <row r="159" ht="14.25" customHeight="1">
      <c r="B159" s="117"/>
    </row>
    <row r="160" ht="14.25" customHeight="1">
      <c r="B160" s="117"/>
    </row>
    <row r="161" ht="14.25" customHeight="1">
      <c r="B161" s="117"/>
    </row>
    <row r="162" ht="14.25" customHeight="1">
      <c r="B162" s="117"/>
    </row>
    <row r="163" ht="14.25" customHeight="1">
      <c r="B163" s="117"/>
    </row>
    <row r="164" ht="14.25" customHeight="1">
      <c r="B164" s="117"/>
    </row>
    <row r="165" ht="14.25" customHeight="1">
      <c r="B165" s="117"/>
    </row>
    <row r="166" ht="14.25" customHeight="1">
      <c r="B166" s="117"/>
    </row>
    <row r="167" ht="14.25" customHeight="1">
      <c r="B167" s="117"/>
    </row>
    <row r="168" ht="14.25" customHeight="1">
      <c r="B168" s="117"/>
    </row>
    <row r="169" ht="14.25" customHeight="1">
      <c r="B169" s="117"/>
    </row>
    <row r="170" ht="14.25" customHeight="1">
      <c r="B170" s="117"/>
    </row>
    <row r="171" ht="14.25" customHeight="1">
      <c r="B171" s="117"/>
    </row>
    <row r="172" ht="14.25" customHeight="1">
      <c r="B172" s="117"/>
    </row>
    <row r="173" ht="14.25" customHeight="1">
      <c r="B173" s="117"/>
    </row>
    <row r="174" ht="14.25" customHeight="1">
      <c r="B174" s="117"/>
    </row>
    <row r="175" ht="14.25" customHeight="1">
      <c r="B175" s="117"/>
    </row>
    <row r="176" ht="14.25" customHeight="1">
      <c r="B176" s="117"/>
    </row>
    <row r="177" ht="14.25" customHeight="1">
      <c r="B177" s="117"/>
    </row>
    <row r="178" ht="14.25" customHeight="1">
      <c r="B178" s="117"/>
    </row>
    <row r="179" ht="14.25" customHeight="1">
      <c r="B179" s="117"/>
    </row>
    <row r="180" ht="14.25" customHeight="1">
      <c r="B180" s="117"/>
    </row>
    <row r="181" ht="14.25" customHeight="1">
      <c r="B181" s="117"/>
    </row>
    <row r="182" ht="14.25" customHeight="1">
      <c r="B182" s="117"/>
    </row>
    <row r="183" ht="14.25" customHeight="1">
      <c r="B183" s="117"/>
    </row>
    <row r="184" ht="14.25" customHeight="1">
      <c r="B184" s="117"/>
    </row>
    <row r="185" ht="14.25" customHeight="1">
      <c r="B185" s="117"/>
    </row>
    <row r="186" ht="14.25" customHeight="1">
      <c r="B186" s="117"/>
    </row>
    <row r="187" ht="14.25" customHeight="1">
      <c r="B187" s="117"/>
    </row>
    <row r="188" ht="14.25" customHeight="1">
      <c r="B188" s="117"/>
    </row>
    <row r="189" ht="14.25" customHeight="1">
      <c r="B189" s="117"/>
    </row>
    <row r="190" ht="14.25" customHeight="1">
      <c r="B190" s="117"/>
    </row>
    <row r="191" ht="14.25" customHeight="1">
      <c r="B191" s="117"/>
    </row>
    <row r="192" ht="14.25" customHeight="1">
      <c r="B192" s="117"/>
    </row>
    <row r="193" ht="14.25" customHeight="1">
      <c r="B193" s="117"/>
    </row>
    <row r="194" ht="14.25" customHeight="1">
      <c r="B194" s="117"/>
    </row>
    <row r="195" ht="14.25" customHeight="1">
      <c r="B195" s="117"/>
    </row>
    <row r="196" ht="14.25" customHeight="1">
      <c r="B196" s="117"/>
    </row>
    <row r="197" ht="14.25" customHeight="1">
      <c r="B197" s="117"/>
    </row>
    <row r="198" ht="14.25" customHeight="1">
      <c r="B198" s="117"/>
    </row>
    <row r="199" ht="14.25" customHeight="1">
      <c r="B199" s="117"/>
    </row>
    <row r="200" ht="14.25" customHeight="1">
      <c r="B200" s="117"/>
    </row>
    <row r="201" ht="14.25" customHeight="1">
      <c r="B201" s="117"/>
    </row>
    <row r="202" ht="14.25" customHeight="1">
      <c r="B202" s="117"/>
    </row>
    <row r="203" ht="14.25" customHeight="1">
      <c r="B203" s="117"/>
    </row>
    <row r="204" ht="14.25" customHeight="1">
      <c r="B204" s="117"/>
    </row>
    <row r="205" ht="14.25" customHeight="1">
      <c r="B205" s="117"/>
    </row>
    <row r="206" ht="14.25" customHeight="1">
      <c r="B206" s="117"/>
    </row>
    <row r="207" ht="14.25" customHeight="1">
      <c r="B207" s="117"/>
    </row>
    <row r="208" ht="14.25" customHeight="1">
      <c r="B208" s="117"/>
    </row>
    <row r="209" ht="14.25" customHeight="1">
      <c r="B209" s="117"/>
    </row>
    <row r="210" ht="14.25" customHeight="1">
      <c r="B210" s="117"/>
    </row>
    <row r="211" ht="14.25" customHeight="1">
      <c r="B211" s="117"/>
    </row>
    <row r="212" ht="14.25" customHeight="1">
      <c r="B212" s="117"/>
    </row>
    <row r="213" ht="14.25" customHeight="1">
      <c r="B213" s="117"/>
    </row>
    <row r="214" ht="14.25" customHeight="1">
      <c r="B214" s="117"/>
    </row>
    <row r="215" ht="14.25" customHeight="1">
      <c r="B215" s="117"/>
    </row>
    <row r="216" ht="14.25" customHeight="1">
      <c r="B216" s="117"/>
    </row>
    <row r="217" ht="14.25" customHeight="1">
      <c r="B217" s="117"/>
    </row>
    <row r="218" ht="14.25" customHeight="1">
      <c r="B218" s="117"/>
    </row>
    <row r="219" ht="14.25" customHeight="1">
      <c r="B219" s="117"/>
    </row>
    <row r="220" ht="14.25" customHeight="1">
      <c r="B220" s="117"/>
    </row>
    <row r="221" ht="14.25" customHeight="1">
      <c r="B221" s="117"/>
    </row>
    <row r="222" ht="14.25" customHeight="1">
      <c r="B222" s="117"/>
    </row>
    <row r="223" ht="14.25" customHeight="1">
      <c r="B223" s="117"/>
    </row>
    <row r="224" ht="14.25" customHeight="1">
      <c r="B224" s="117"/>
    </row>
    <row r="225" ht="14.25" customHeight="1">
      <c r="B225" s="117"/>
    </row>
    <row r="226" ht="14.25" customHeight="1">
      <c r="B226" s="117"/>
    </row>
    <row r="227" ht="14.25" customHeight="1">
      <c r="B227" s="117"/>
    </row>
    <row r="228" ht="14.25" customHeight="1">
      <c r="B228" s="117"/>
    </row>
    <row r="229" ht="14.25" customHeight="1">
      <c r="B229" s="117"/>
    </row>
    <row r="230" ht="14.25" customHeight="1">
      <c r="B230" s="117"/>
    </row>
    <row r="231" ht="14.25" customHeight="1">
      <c r="B231" s="117"/>
    </row>
    <row r="232" ht="14.25" customHeight="1">
      <c r="B232" s="117"/>
    </row>
    <row r="233" ht="14.25" customHeight="1">
      <c r="B233" s="117"/>
    </row>
    <row r="234" ht="14.25" customHeight="1">
      <c r="B234" s="117"/>
    </row>
    <row r="235" ht="14.25" customHeight="1">
      <c r="B235" s="117"/>
    </row>
    <row r="236" ht="14.25" customHeight="1">
      <c r="B236" s="117"/>
    </row>
    <row r="237" ht="14.25" customHeight="1">
      <c r="B237" s="117"/>
    </row>
    <row r="238" ht="14.25" customHeight="1">
      <c r="B238" s="117"/>
    </row>
    <row r="239" ht="14.25" customHeight="1">
      <c r="B239" s="117"/>
    </row>
    <row r="240" ht="14.25" customHeight="1">
      <c r="B240" s="117"/>
    </row>
    <row r="241" ht="14.25" customHeight="1">
      <c r="B241" s="117"/>
    </row>
    <row r="242" ht="14.25" customHeight="1">
      <c r="B242" s="117"/>
    </row>
    <row r="243" ht="14.25" customHeight="1">
      <c r="B243" s="117"/>
    </row>
    <row r="244" ht="14.25" customHeight="1">
      <c r="B244" s="117"/>
    </row>
    <row r="245" ht="14.25" customHeight="1">
      <c r="B245" s="117"/>
    </row>
    <row r="246" ht="14.25" customHeight="1">
      <c r="B246" s="117"/>
    </row>
    <row r="247" ht="14.25" customHeight="1">
      <c r="B247" s="117"/>
    </row>
    <row r="248" ht="14.25" customHeight="1">
      <c r="B248" s="117"/>
    </row>
    <row r="249" ht="14.25" customHeight="1">
      <c r="B249" s="117"/>
    </row>
    <row r="250" ht="14.25" customHeight="1">
      <c r="B250" s="117"/>
    </row>
    <row r="251" ht="14.25" customHeight="1">
      <c r="B251" s="117"/>
    </row>
    <row r="252" ht="14.25" customHeight="1">
      <c r="B252" s="117"/>
    </row>
    <row r="253" ht="14.25" customHeight="1">
      <c r="B253" s="117"/>
    </row>
    <row r="254" ht="14.25" customHeight="1">
      <c r="B254" s="117"/>
    </row>
    <row r="255" ht="14.25" customHeight="1">
      <c r="B255" s="117"/>
    </row>
    <row r="256" ht="14.25" customHeight="1">
      <c r="B256" s="117"/>
    </row>
    <row r="257" ht="14.25" customHeight="1">
      <c r="B257" s="117"/>
    </row>
    <row r="258" ht="14.25" customHeight="1">
      <c r="B258" s="117"/>
    </row>
    <row r="259" ht="14.25" customHeight="1">
      <c r="B259" s="117"/>
    </row>
    <row r="260" ht="14.25" customHeight="1">
      <c r="B260" s="117"/>
    </row>
    <row r="261" ht="14.25" customHeight="1">
      <c r="B261" s="117"/>
    </row>
    <row r="262" ht="14.25" customHeight="1">
      <c r="B262" s="117"/>
    </row>
    <row r="263" ht="14.25" customHeight="1">
      <c r="B263" s="117"/>
    </row>
    <row r="264" ht="14.25" customHeight="1">
      <c r="B264" s="117"/>
    </row>
    <row r="265" ht="14.25" customHeight="1">
      <c r="B265" s="117"/>
    </row>
    <row r="266" ht="14.25" customHeight="1">
      <c r="B266" s="117"/>
    </row>
    <row r="267" ht="14.25" customHeight="1">
      <c r="B267" s="117"/>
    </row>
    <row r="268" ht="14.25" customHeight="1">
      <c r="B268" s="117"/>
    </row>
    <row r="269" ht="14.25" customHeight="1">
      <c r="B269" s="117"/>
    </row>
    <row r="270" ht="14.25" customHeight="1">
      <c r="B270" s="117"/>
    </row>
    <row r="271" ht="14.25" customHeight="1">
      <c r="B271" s="117"/>
    </row>
    <row r="272" ht="14.25" customHeight="1">
      <c r="B272" s="117"/>
    </row>
    <row r="273" ht="14.25" customHeight="1">
      <c r="B273" s="117"/>
    </row>
    <row r="274" ht="14.25" customHeight="1">
      <c r="B274" s="117"/>
    </row>
    <row r="275" ht="14.25" customHeight="1">
      <c r="B275" s="117"/>
    </row>
    <row r="276" ht="14.25" customHeight="1">
      <c r="B276" s="117"/>
    </row>
    <row r="277" ht="14.25" customHeight="1">
      <c r="B277" s="117"/>
    </row>
    <row r="278" ht="14.25" customHeight="1">
      <c r="B278" s="117"/>
    </row>
    <row r="279" ht="14.25" customHeight="1">
      <c r="B279" s="117"/>
    </row>
    <row r="280" ht="14.25" customHeight="1">
      <c r="B280" s="117"/>
    </row>
    <row r="281" ht="14.25" customHeight="1">
      <c r="B281" s="117"/>
    </row>
    <row r="282" ht="14.25" customHeight="1">
      <c r="B282" s="117"/>
    </row>
    <row r="283" ht="14.25" customHeight="1">
      <c r="B283" s="117"/>
    </row>
    <row r="284" ht="14.25" customHeight="1">
      <c r="B284" s="117"/>
    </row>
    <row r="285" ht="14.25" customHeight="1">
      <c r="B285" s="117"/>
    </row>
    <row r="286" ht="14.25" customHeight="1">
      <c r="B286" s="117"/>
    </row>
    <row r="287" ht="14.25" customHeight="1">
      <c r="B287" s="117"/>
    </row>
    <row r="288" ht="14.25" customHeight="1">
      <c r="B288" s="117"/>
    </row>
    <row r="289" ht="14.25" customHeight="1">
      <c r="B289" s="117"/>
    </row>
    <row r="290" ht="14.25" customHeight="1">
      <c r="B290" s="117"/>
    </row>
    <row r="291" ht="14.25" customHeight="1">
      <c r="B291" s="117"/>
    </row>
    <row r="292" ht="14.25" customHeight="1">
      <c r="B292" s="117"/>
    </row>
    <row r="293" ht="14.25" customHeight="1">
      <c r="B293" s="117"/>
    </row>
    <row r="294" ht="14.25" customHeight="1">
      <c r="B294" s="117"/>
    </row>
    <row r="295" ht="14.25" customHeight="1">
      <c r="B295" s="117"/>
    </row>
    <row r="296" ht="14.25" customHeight="1">
      <c r="B296" s="117"/>
    </row>
    <row r="297" ht="14.25" customHeight="1">
      <c r="B297" s="117"/>
    </row>
    <row r="298" ht="14.25" customHeight="1">
      <c r="B298" s="117"/>
    </row>
    <row r="299" ht="14.25" customHeight="1">
      <c r="B299" s="117"/>
    </row>
    <row r="300" ht="14.25" customHeight="1">
      <c r="B300" s="117"/>
    </row>
    <row r="301" ht="14.25" customHeight="1">
      <c r="B301" s="117"/>
    </row>
    <row r="302" ht="14.25" customHeight="1">
      <c r="B302" s="117"/>
    </row>
    <row r="303" ht="14.25" customHeight="1">
      <c r="B303" s="117"/>
    </row>
    <row r="304" ht="14.25" customHeight="1">
      <c r="B304" s="117"/>
    </row>
    <row r="305" ht="14.25" customHeight="1">
      <c r="B305" s="117"/>
    </row>
    <row r="306" ht="14.25" customHeight="1">
      <c r="B306" s="117"/>
    </row>
    <row r="307" ht="14.25" customHeight="1">
      <c r="B307" s="117"/>
    </row>
    <row r="308" ht="14.25" customHeight="1">
      <c r="B308" s="117"/>
    </row>
    <row r="309" ht="14.25" customHeight="1">
      <c r="B309" s="117"/>
    </row>
    <row r="310" ht="14.25" customHeight="1">
      <c r="B310" s="117"/>
    </row>
    <row r="311" ht="14.25" customHeight="1">
      <c r="B311" s="117"/>
    </row>
    <row r="312" ht="14.25" customHeight="1">
      <c r="B312" s="117"/>
    </row>
    <row r="313" ht="14.25" customHeight="1">
      <c r="B313" s="117"/>
    </row>
    <row r="314" ht="14.25" customHeight="1">
      <c r="B314" s="117"/>
    </row>
    <row r="315" ht="14.25" customHeight="1">
      <c r="B315" s="117"/>
    </row>
    <row r="316" ht="14.25" customHeight="1">
      <c r="B316" s="117"/>
    </row>
    <row r="317" ht="14.25" customHeight="1">
      <c r="B317" s="117"/>
    </row>
    <row r="318" ht="14.25" customHeight="1">
      <c r="B318" s="117"/>
    </row>
    <row r="319" ht="14.25" customHeight="1">
      <c r="B319" s="117"/>
    </row>
    <row r="320" ht="14.25" customHeight="1">
      <c r="B320" s="117"/>
    </row>
    <row r="321" ht="14.25" customHeight="1">
      <c r="B321" s="117"/>
    </row>
    <row r="322" ht="14.25" customHeight="1">
      <c r="B322" s="117"/>
    </row>
    <row r="323" ht="14.25" customHeight="1">
      <c r="B323" s="117"/>
    </row>
    <row r="324" ht="14.25" customHeight="1">
      <c r="B324" s="117"/>
    </row>
    <row r="325" ht="14.25" customHeight="1">
      <c r="B325" s="117"/>
    </row>
    <row r="326" ht="14.25" customHeight="1">
      <c r="B326" s="117"/>
    </row>
    <row r="327" ht="14.25" customHeight="1">
      <c r="B327" s="117"/>
    </row>
    <row r="328" ht="14.25" customHeight="1">
      <c r="B328" s="117"/>
    </row>
    <row r="329" ht="14.25" customHeight="1">
      <c r="B329" s="117"/>
    </row>
    <row r="330" ht="14.25" customHeight="1">
      <c r="B330" s="117"/>
    </row>
    <row r="331" ht="14.25" customHeight="1">
      <c r="B331" s="117"/>
    </row>
    <row r="332" ht="14.25" customHeight="1">
      <c r="B332" s="117"/>
    </row>
    <row r="333" ht="14.25" customHeight="1">
      <c r="B333" s="117"/>
    </row>
    <row r="334" ht="14.25" customHeight="1">
      <c r="B334" s="117"/>
    </row>
    <row r="335" ht="14.25" customHeight="1">
      <c r="B335" s="117"/>
    </row>
    <row r="336" ht="14.25" customHeight="1">
      <c r="B336" s="117"/>
    </row>
    <row r="337" ht="14.25" customHeight="1">
      <c r="B337" s="117"/>
    </row>
    <row r="338" ht="14.25" customHeight="1">
      <c r="B338" s="117"/>
    </row>
    <row r="339" ht="14.25" customHeight="1">
      <c r="B339" s="117"/>
    </row>
    <row r="340" ht="14.25" customHeight="1">
      <c r="B340" s="117"/>
    </row>
    <row r="341" ht="14.25" customHeight="1">
      <c r="B341" s="117"/>
    </row>
    <row r="342" ht="14.25" customHeight="1">
      <c r="B342" s="117"/>
    </row>
    <row r="343" ht="14.25" customHeight="1">
      <c r="B343" s="117"/>
    </row>
    <row r="344" ht="14.25" customHeight="1">
      <c r="B344" s="117"/>
    </row>
    <row r="345" ht="14.25" customHeight="1">
      <c r="B345" s="117"/>
    </row>
    <row r="346" ht="14.25" customHeight="1">
      <c r="B346" s="117"/>
    </row>
    <row r="347" ht="14.25" customHeight="1">
      <c r="B347" s="117"/>
    </row>
    <row r="348" ht="14.25" customHeight="1">
      <c r="B348" s="117"/>
    </row>
    <row r="349" ht="14.25" customHeight="1">
      <c r="B349" s="117"/>
    </row>
    <row r="350" ht="14.25" customHeight="1">
      <c r="B350" s="117"/>
    </row>
    <row r="351" ht="14.25" customHeight="1">
      <c r="B351" s="117"/>
    </row>
    <row r="352" ht="14.25" customHeight="1">
      <c r="B352" s="117"/>
    </row>
    <row r="353" ht="14.25" customHeight="1">
      <c r="B353" s="117"/>
    </row>
    <row r="354" ht="14.25" customHeight="1">
      <c r="B354" s="117"/>
    </row>
    <row r="355" ht="14.25" customHeight="1">
      <c r="B355" s="117"/>
    </row>
    <row r="356" ht="14.25" customHeight="1">
      <c r="B356" s="117"/>
    </row>
    <row r="357" ht="14.25" customHeight="1">
      <c r="B357" s="117"/>
    </row>
    <row r="358" ht="14.25" customHeight="1">
      <c r="B358" s="117"/>
    </row>
    <row r="359" ht="14.25" customHeight="1">
      <c r="B359" s="117"/>
    </row>
    <row r="360" ht="14.25" customHeight="1">
      <c r="B360" s="117"/>
    </row>
    <row r="361" ht="14.25" customHeight="1">
      <c r="B361" s="117"/>
    </row>
    <row r="362" ht="14.25" customHeight="1">
      <c r="B362" s="117"/>
    </row>
    <row r="363" ht="14.25" customHeight="1">
      <c r="B363" s="117"/>
    </row>
    <row r="364" ht="14.25" customHeight="1">
      <c r="B364" s="117"/>
    </row>
    <row r="365" ht="14.25" customHeight="1">
      <c r="B365" s="117"/>
    </row>
    <row r="366" ht="14.25" customHeight="1">
      <c r="B366" s="117"/>
    </row>
    <row r="367" ht="14.25" customHeight="1">
      <c r="B367" s="117"/>
    </row>
    <row r="368" ht="14.25" customHeight="1">
      <c r="B368" s="117"/>
    </row>
    <row r="369" ht="14.25" customHeight="1">
      <c r="B369" s="117"/>
    </row>
    <row r="370" ht="14.25" customHeight="1">
      <c r="B370" s="117"/>
    </row>
    <row r="371" ht="14.25" customHeight="1">
      <c r="B371" s="117"/>
    </row>
    <row r="372" ht="14.25" customHeight="1">
      <c r="B372" s="117"/>
    </row>
    <row r="373" ht="14.25" customHeight="1">
      <c r="B373" s="117"/>
    </row>
    <row r="374" ht="14.25" customHeight="1">
      <c r="B374" s="117"/>
    </row>
    <row r="375" ht="14.25" customHeight="1">
      <c r="B375" s="117"/>
    </row>
    <row r="376" ht="14.25" customHeight="1">
      <c r="B376" s="117"/>
    </row>
    <row r="377" ht="14.25" customHeight="1">
      <c r="B377" s="117"/>
    </row>
    <row r="378" ht="14.25" customHeight="1">
      <c r="B378" s="117"/>
    </row>
    <row r="379" ht="14.25" customHeight="1">
      <c r="B379" s="117"/>
    </row>
    <row r="380" ht="14.25" customHeight="1">
      <c r="B380" s="117"/>
    </row>
    <row r="381" ht="14.25" customHeight="1">
      <c r="B381" s="117"/>
    </row>
    <row r="382" ht="14.25" customHeight="1">
      <c r="B382" s="117"/>
    </row>
    <row r="383" ht="14.25" customHeight="1">
      <c r="B383" s="117"/>
    </row>
    <row r="384" ht="14.25" customHeight="1">
      <c r="B384" s="117"/>
    </row>
    <row r="385" ht="14.25" customHeight="1">
      <c r="B385" s="117"/>
    </row>
    <row r="386" ht="14.25" customHeight="1">
      <c r="B386" s="117"/>
    </row>
    <row r="387" ht="14.25" customHeight="1">
      <c r="B387" s="117"/>
    </row>
    <row r="388" ht="14.25" customHeight="1">
      <c r="B388" s="117"/>
    </row>
    <row r="389" ht="14.25" customHeight="1">
      <c r="B389" s="117"/>
    </row>
    <row r="390" ht="14.25" customHeight="1">
      <c r="B390" s="117"/>
    </row>
    <row r="391" ht="14.25" customHeight="1">
      <c r="B391" s="117"/>
    </row>
    <row r="392" ht="14.25" customHeight="1">
      <c r="B392" s="117"/>
    </row>
    <row r="393" ht="14.25" customHeight="1">
      <c r="B393" s="117"/>
    </row>
    <row r="394" ht="14.25" customHeight="1">
      <c r="B394" s="117"/>
    </row>
    <row r="395" ht="14.25" customHeight="1">
      <c r="B395" s="117"/>
    </row>
    <row r="396" ht="14.25" customHeight="1">
      <c r="B396" s="117"/>
    </row>
    <row r="397" ht="14.25" customHeight="1">
      <c r="B397" s="117"/>
    </row>
    <row r="398" ht="14.25" customHeight="1">
      <c r="B398" s="117"/>
    </row>
    <row r="399" ht="14.25" customHeight="1">
      <c r="B399" s="117"/>
    </row>
    <row r="400" ht="14.25" customHeight="1">
      <c r="B400" s="117"/>
    </row>
    <row r="401" ht="14.25" customHeight="1">
      <c r="B401" s="117"/>
    </row>
    <row r="402" ht="14.25" customHeight="1">
      <c r="B402" s="117"/>
    </row>
    <row r="403" ht="14.25" customHeight="1">
      <c r="B403" s="117"/>
    </row>
    <row r="404" ht="14.25" customHeight="1">
      <c r="B404" s="117"/>
    </row>
    <row r="405" ht="14.25" customHeight="1">
      <c r="B405" s="117"/>
    </row>
    <row r="406" ht="14.25" customHeight="1">
      <c r="B406" s="117"/>
    </row>
    <row r="407" ht="14.25" customHeight="1">
      <c r="B407" s="117"/>
    </row>
    <row r="408" ht="14.25" customHeight="1">
      <c r="B408" s="117"/>
    </row>
    <row r="409" ht="14.25" customHeight="1">
      <c r="B409" s="117"/>
    </row>
    <row r="410" ht="14.25" customHeight="1">
      <c r="B410" s="117"/>
    </row>
    <row r="411" ht="14.25" customHeight="1">
      <c r="B411" s="117"/>
    </row>
    <row r="412" ht="14.25" customHeight="1">
      <c r="B412" s="117"/>
    </row>
    <row r="413" ht="14.25" customHeight="1">
      <c r="B413" s="117"/>
    </row>
    <row r="414" ht="14.25" customHeight="1">
      <c r="B414" s="117"/>
    </row>
    <row r="415" ht="14.25" customHeight="1">
      <c r="B415" s="117"/>
    </row>
    <row r="416" ht="14.25" customHeight="1">
      <c r="B416" s="117"/>
    </row>
    <row r="417" ht="14.25" customHeight="1">
      <c r="B417" s="117"/>
    </row>
    <row r="418" ht="14.25" customHeight="1">
      <c r="B418" s="117"/>
    </row>
    <row r="419" ht="14.25" customHeight="1">
      <c r="B419" s="117"/>
    </row>
    <row r="420" ht="14.25" customHeight="1">
      <c r="B420" s="117"/>
    </row>
    <row r="421" ht="14.25" customHeight="1">
      <c r="B421" s="117"/>
    </row>
    <row r="422" ht="14.25" customHeight="1">
      <c r="B422" s="117"/>
    </row>
    <row r="423" ht="14.25" customHeight="1">
      <c r="B423" s="117"/>
    </row>
    <row r="424" ht="14.25" customHeight="1">
      <c r="B424" s="117"/>
    </row>
    <row r="425" ht="14.25" customHeight="1">
      <c r="B425" s="117"/>
    </row>
    <row r="426" ht="14.25" customHeight="1">
      <c r="B426" s="117"/>
    </row>
    <row r="427" ht="14.25" customHeight="1">
      <c r="B427" s="117"/>
    </row>
    <row r="428" ht="14.25" customHeight="1">
      <c r="B428" s="117"/>
    </row>
    <row r="429" ht="14.25" customHeight="1">
      <c r="B429" s="117"/>
    </row>
    <row r="430" ht="14.25" customHeight="1">
      <c r="B430" s="117"/>
    </row>
    <row r="431" ht="14.25" customHeight="1">
      <c r="B431" s="117"/>
    </row>
    <row r="432" ht="14.25" customHeight="1">
      <c r="B432" s="117"/>
    </row>
    <row r="433" ht="14.25" customHeight="1">
      <c r="B433" s="117"/>
    </row>
    <row r="434" ht="14.25" customHeight="1">
      <c r="B434" s="117"/>
    </row>
    <row r="435" ht="14.25" customHeight="1">
      <c r="B435" s="117"/>
    </row>
    <row r="436" ht="14.25" customHeight="1">
      <c r="B436" s="117"/>
    </row>
    <row r="437" ht="14.25" customHeight="1">
      <c r="B437" s="117"/>
    </row>
    <row r="438" ht="14.25" customHeight="1">
      <c r="B438" s="117"/>
    </row>
    <row r="439" ht="14.25" customHeight="1">
      <c r="B439" s="117"/>
    </row>
    <row r="440" ht="14.25" customHeight="1">
      <c r="B440" s="117"/>
    </row>
    <row r="441" ht="14.25" customHeight="1">
      <c r="B441" s="117"/>
    </row>
    <row r="442" ht="14.25" customHeight="1">
      <c r="B442" s="117"/>
    </row>
    <row r="443" ht="14.25" customHeight="1">
      <c r="B443" s="117"/>
    </row>
    <row r="444" ht="14.25" customHeight="1">
      <c r="B444" s="117"/>
    </row>
    <row r="445" ht="14.25" customHeight="1">
      <c r="B445" s="117"/>
    </row>
    <row r="446" ht="14.25" customHeight="1">
      <c r="B446" s="117"/>
    </row>
    <row r="447" ht="14.25" customHeight="1">
      <c r="B447" s="117"/>
    </row>
    <row r="448" ht="14.25" customHeight="1">
      <c r="B448" s="117"/>
    </row>
    <row r="449" ht="14.25" customHeight="1">
      <c r="B449" s="117"/>
    </row>
    <row r="450" ht="14.25" customHeight="1">
      <c r="B450" s="117"/>
    </row>
    <row r="451" ht="14.25" customHeight="1">
      <c r="B451" s="117"/>
    </row>
    <row r="452" ht="14.25" customHeight="1">
      <c r="B452" s="117"/>
    </row>
    <row r="453" ht="14.25" customHeight="1">
      <c r="B453" s="117"/>
    </row>
    <row r="454" ht="14.25" customHeight="1">
      <c r="B454" s="117"/>
    </row>
    <row r="455" ht="14.25" customHeight="1">
      <c r="B455" s="117"/>
    </row>
    <row r="456" ht="14.25" customHeight="1">
      <c r="B456" s="117"/>
    </row>
    <row r="457" ht="14.25" customHeight="1">
      <c r="B457" s="117"/>
    </row>
    <row r="458" ht="14.25" customHeight="1">
      <c r="B458" s="117"/>
    </row>
    <row r="459" ht="14.25" customHeight="1">
      <c r="B459" s="117"/>
    </row>
    <row r="460" ht="14.25" customHeight="1">
      <c r="B460" s="117"/>
    </row>
    <row r="461" ht="14.25" customHeight="1">
      <c r="B461" s="117"/>
    </row>
    <row r="462" ht="14.25" customHeight="1">
      <c r="B462" s="117"/>
    </row>
    <row r="463" ht="14.25" customHeight="1">
      <c r="B463" s="117"/>
    </row>
    <row r="464" ht="14.25" customHeight="1">
      <c r="B464" s="117"/>
    </row>
    <row r="465" ht="14.25" customHeight="1">
      <c r="B465" s="117"/>
    </row>
    <row r="466" ht="14.25" customHeight="1">
      <c r="B466" s="117"/>
    </row>
    <row r="467" ht="14.25" customHeight="1">
      <c r="B467" s="117"/>
    </row>
    <row r="468" ht="14.25" customHeight="1">
      <c r="B468" s="117"/>
    </row>
    <row r="469" ht="14.25" customHeight="1">
      <c r="B469" s="117"/>
    </row>
    <row r="470" ht="14.25" customHeight="1">
      <c r="B470" s="117"/>
    </row>
    <row r="471" ht="14.25" customHeight="1">
      <c r="B471" s="117"/>
    </row>
    <row r="472" ht="14.25" customHeight="1">
      <c r="B472" s="117"/>
    </row>
    <row r="473" ht="14.25" customHeight="1">
      <c r="B473" s="117"/>
    </row>
    <row r="474" ht="14.25" customHeight="1">
      <c r="B474" s="117"/>
    </row>
    <row r="475" ht="14.25" customHeight="1">
      <c r="B475" s="117"/>
    </row>
    <row r="476" ht="14.25" customHeight="1">
      <c r="B476" s="117"/>
    </row>
    <row r="477" ht="14.25" customHeight="1">
      <c r="B477" s="117"/>
    </row>
    <row r="478" ht="14.25" customHeight="1">
      <c r="B478" s="117"/>
    </row>
    <row r="479" ht="14.25" customHeight="1">
      <c r="B479" s="117"/>
    </row>
    <row r="480" ht="14.25" customHeight="1">
      <c r="B480" s="117"/>
    </row>
    <row r="481" ht="14.25" customHeight="1">
      <c r="B481" s="117"/>
    </row>
    <row r="482" ht="14.25" customHeight="1">
      <c r="B482" s="117"/>
    </row>
    <row r="483" ht="14.25" customHeight="1">
      <c r="B483" s="117"/>
    </row>
    <row r="484" ht="14.25" customHeight="1">
      <c r="B484" s="117"/>
    </row>
    <row r="485" ht="14.25" customHeight="1">
      <c r="B485" s="117"/>
    </row>
    <row r="486" ht="14.25" customHeight="1">
      <c r="B486" s="117"/>
    </row>
    <row r="487" ht="14.25" customHeight="1">
      <c r="B487" s="117"/>
    </row>
    <row r="488" ht="14.25" customHeight="1">
      <c r="B488" s="117"/>
    </row>
    <row r="489" ht="14.25" customHeight="1">
      <c r="B489" s="117"/>
    </row>
    <row r="490" ht="14.25" customHeight="1">
      <c r="B490" s="117"/>
    </row>
    <row r="491" ht="14.25" customHeight="1">
      <c r="B491" s="117"/>
    </row>
    <row r="492" ht="14.25" customHeight="1">
      <c r="B492" s="117"/>
    </row>
    <row r="493" ht="14.25" customHeight="1">
      <c r="B493" s="117"/>
    </row>
    <row r="494" ht="14.25" customHeight="1">
      <c r="B494" s="117"/>
    </row>
    <row r="495" ht="14.25" customHeight="1">
      <c r="B495" s="117"/>
    </row>
    <row r="496" ht="14.25" customHeight="1">
      <c r="B496" s="117"/>
    </row>
    <row r="497" ht="14.25" customHeight="1">
      <c r="B497" s="117"/>
    </row>
    <row r="498" ht="14.25" customHeight="1">
      <c r="B498" s="117"/>
    </row>
    <row r="499" ht="14.25" customHeight="1">
      <c r="B499" s="117"/>
    </row>
    <row r="500" ht="14.25" customHeight="1">
      <c r="B500" s="117"/>
    </row>
    <row r="501" ht="14.25" customHeight="1">
      <c r="B501" s="117"/>
    </row>
    <row r="502" ht="14.25" customHeight="1">
      <c r="B502" s="117"/>
    </row>
    <row r="503" ht="14.25" customHeight="1">
      <c r="B503" s="117"/>
    </row>
    <row r="504" ht="14.25" customHeight="1">
      <c r="B504" s="117"/>
    </row>
    <row r="505" ht="14.25" customHeight="1">
      <c r="B505" s="117"/>
    </row>
    <row r="506" ht="14.25" customHeight="1">
      <c r="B506" s="117"/>
    </row>
    <row r="507" ht="14.25" customHeight="1">
      <c r="B507" s="117"/>
    </row>
    <row r="508" ht="14.25" customHeight="1">
      <c r="B508" s="117"/>
    </row>
    <row r="509" ht="14.25" customHeight="1">
      <c r="B509" s="117"/>
    </row>
    <row r="510" ht="14.25" customHeight="1">
      <c r="B510" s="117"/>
    </row>
    <row r="511" ht="14.25" customHeight="1">
      <c r="B511" s="117"/>
    </row>
    <row r="512" ht="14.25" customHeight="1">
      <c r="B512" s="117"/>
    </row>
    <row r="513" ht="14.25" customHeight="1">
      <c r="B513" s="117"/>
    </row>
    <row r="514" ht="14.25" customHeight="1">
      <c r="B514" s="117"/>
    </row>
    <row r="515" ht="14.25" customHeight="1">
      <c r="B515" s="117"/>
    </row>
    <row r="516" ht="14.25" customHeight="1">
      <c r="B516" s="117"/>
    </row>
    <row r="517" ht="14.25" customHeight="1">
      <c r="B517" s="117"/>
    </row>
    <row r="518" ht="14.25" customHeight="1">
      <c r="B518" s="117"/>
    </row>
    <row r="519" ht="14.25" customHeight="1">
      <c r="B519" s="117"/>
    </row>
    <row r="520" ht="14.25" customHeight="1">
      <c r="B520" s="117"/>
    </row>
    <row r="521" ht="14.25" customHeight="1">
      <c r="B521" s="117"/>
    </row>
    <row r="522" ht="14.25" customHeight="1">
      <c r="B522" s="117"/>
    </row>
    <row r="523" ht="14.25" customHeight="1">
      <c r="B523" s="117"/>
    </row>
    <row r="524" ht="14.25" customHeight="1">
      <c r="B524" s="117"/>
    </row>
    <row r="525" ht="14.25" customHeight="1">
      <c r="B525" s="117"/>
    </row>
    <row r="526" ht="14.25" customHeight="1">
      <c r="B526" s="117"/>
    </row>
    <row r="527" ht="14.25" customHeight="1">
      <c r="B527" s="117"/>
    </row>
    <row r="528" ht="14.25" customHeight="1">
      <c r="B528" s="117"/>
    </row>
    <row r="529" ht="14.25" customHeight="1">
      <c r="B529" s="117"/>
    </row>
    <row r="530" ht="14.25" customHeight="1">
      <c r="B530" s="117"/>
    </row>
    <row r="531" ht="14.25" customHeight="1">
      <c r="B531" s="117"/>
    </row>
    <row r="532" ht="14.25" customHeight="1">
      <c r="B532" s="117"/>
    </row>
    <row r="533" ht="14.25" customHeight="1">
      <c r="B533" s="117"/>
    </row>
    <row r="534" ht="14.25" customHeight="1">
      <c r="B534" s="117"/>
    </row>
    <row r="535" ht="14.25" customHeight="1">
      <c r="B535" s="117"/>
    </row>
    <row r="536" ht="14.25" customHeight="1">
      <c r="B536" s="117"/>
    </row>
    <row r="537" ht="14.25" customHeight="1">
      <c r="B537" s="117"/>
    </row>
    <row r="538" ht="14.25" customHeight="1">
      <c r="B538" s="117"/>
    </row>
    <row r="539" ht="14.25" customHeight="1">
      <c r="B539" s="117"/>
    </row>
    <row r="540" ht="14.25" customHeight="1">
      <c r="B540" s="117"/>
    </row>
    <row r="541" ht="14.25" customHeight="1">
      <c r="B541" s="117"/>
    </row>
    <row r="542" ht="14.25" customHeight="1">
      <c r="B542" s="117"/>
    </row>
    <row r="543" ht="14.25" customHeight="1">
      <c r="B543" s="117"/>
    </row>
    <row r="544" ht="14.25" customHeight="1">
      <c r="B544" s="117"/>
    </row>
    <row r="545" ht="14.25" customHeight="1">
      <c r="B545" s="117"/>
    </row>
    <row r="546" ht="14.25" customHeight="1">
      <c r="B546" s="117"/>
    </row>
    <row r="547" ht="14.25" customHeight="1">
      <c r="B547" s="117"/>
    </row>
    <row r="548" ht="14.25" customHeight="1">
      <c r="B548" s="117"/>
    </row>
    <row r="549" ht="14.25" customHeight="1">
      <c r="B549" s="117"/>
    </row>
    <row r="550" ht="14.25" customHeight="1">
      <c r="B550" s="117"/>
    </row>
    <row r="551" ht="14.25" customHeight="1">
      <c r="B551" s="117"/>
    </row>
    <row r="552" ht="14.25" customHeight="1">
      <c r="B552" s="117"/>
    </row>
    <row r="553" ht="14.25" customHeight="1">
      <c r="B553" s="117"/>
    </row>
    <row r="554" ht="14.25" customHeight="1">
      <c r="B554" s="117"/>
    </row>
    <row r="555" ht="14.25" customHeight="1">
      <c r="B555" s="117"/>
    </row>
    <row r="556" ht="14.25" customHeight="1">
      <c r="B556" s="117"/>
    </row>
    <row r="557" ht="14.25" customHeight="1">
      <c r="B557" s="117"/>
    </row>
    <row r="558" ht="14.25" customHeight="1">
      <c r="B558" s="117"/>
    </row>
    <row r="559" ht="14.25" customHeight="1">
      <c r="B559" s="117"/>
    </row>
    <row r="560" ht="14.25" customHeight="1">
      <c r="B560" s="117"/>
    </row>
    <row r="561" ht="14.25" customHeight="1">
      <c r="B561" s="117"/>
    </row>
    <row r="562" ht="14.25" customHeight="1">
      <c r="B562" s="117"/>
    </row>
    <row r="563" ht="14.25" customHeight="1">
      <c r="B563" s="117"/>
    </row>
    <row r="564" ht="14.25" customHeight="1">
      <c r="B564" s="117"/>
    </row>
    <row r="565" ht="14.25" customHeight="1">
      <c r="B565" s="117"/>
    </row>
    <row r="566" ht="14.25" customHeight="1">
      <c r="B566" s="117"/>
    </row>
    <row r="567" ht="14.25" customHeight="1">
      <c r="B567" s="117"/>
    </row>
    <row r="568" ht="14.25" customHeight="1">
      <c r="B568" s="117"/>
    </row>
    <row r="569" ht="14.25" customHeight="1">
      <c r="B569" s="117"/>
    </row>
    <row r="570" ht="14.25" customHeight="1">
      <c r="B570" s="117"/>
    </row>
    <row r="571" ht="14.25" customHeight="1">
      <c r="B571" s="117"/>
    </row>
    <row r="572" ht="14.25" customHeight="1">
      <c r="B572" s="117"/>
    </row>
    <row r="573" ht="14.25" customHeight="1">
      <c r="B573" s="117"/>
    </row>
    <row r="574" ht="14.25" customHeight="1">
      <c r="B574" s="117"/>
    </row>
    <row r="575" ht="14.25" customHeight="1">
      <c r="B575" s="117"/>
    </row>
    <row r="576" ht="14.25" customHeight="1">
      <c r="B576" s="117"/>
    </row>
    <row r="577" ht="14.25" customHeight="1">
      <c r="B577" s="117"/>
    </row>
    <row r="578" ht="14.25" customHeight="1">
      <c r="B578" s="117"/>
    </row>
    <row r="579" ht="14.25" customHeight="1">
      <c r="B579" s="117"/>
    </row>
    <row r="580" ht="14.25" customHeight="1">
      <c r="B580" s="117"/>
    </row>
    <row r="581" ht="14.25" customHeight="1">
      <c r="B581" s="117"/>
    </row>
    <row r="582" ht="14.25" customHeight="1">
      <c r="B582" s="117"/>
    </row>
    <row r="583" ht="14.25" customHeight="1">
      <c r="B583" s="117"/>
    </row>
    <row r="584" ht="14.25" customHeight="1">
      <c r="B584" s="117"/>
    </row>
    <row r="585" ht="14.25" customHeight="1">
      <c r="B585" s="117"/>
    </row>
    <row r="586" ht="14.25" customHeight="1">
      <c r="B586" s="117"/>
    </row>
    <row r="587" ht="14.25" customHeight="1">
      <c r="B587" s="117"/>
    </row>
    <row r="588" ht="14.25" customHeight="1">
      <c r="B588" s="117"/>
    </row>
    <row r="589" ht="14.25" customHeight="1">
      <c r="B589" s="117"/>
    </row>
    <row r="590" ht="14.25" customHeight="1">
      <c r="B590" s="117"/>
    </row>
    <row r="591" ht="14.25" customHeight="1">
      <c r="B591" s="117"/>
    </row>
    <row r="592" ht="14.25" customHeight="1">
      <c r="B592" s="117"/>
    </row>
    <row r="593" ht="14.25" customHeight="1">
      <c r="B593" s="117"/>
    </row>
    <row r="594" ht="14.25" customHeight="1">
      <c r="B594" s="117"/>
    </row>
    <row r="595" ht="14.25" customHeight="1">
      <c r="B595" s="117"/>
    </row>
    <row r="596" ht="14.25" customHeight="1">
      <c r="B596" s="117"/>
    </row>
    <row r="597" ht="14.25" customHeight="1">
      <c r="B597" s="117"/>
    </row>
    <row r="598" ht="14.25" customHeight="1">
      <c r="B598" s="117"/>
    </row>
    <row r="599" ht="14.25" customHeight="1">
      <c r="B599" s="117"/>
    </row>
    <row r="600" ht="14.25" customHeight="1">
      <c r="B600" s="117"/>
    </row>
    <row r="601" ht="14.25" customHeight="1">
      <c r="B601" s="117"/>
    </row>
    <row r="602" ht="14.25" customHeight="1">
      <c r="B602" s="117"/>
    </row>
    <row r="603" ht="14.25" customHeight="1">
      <c r="B603" s="117"/>
    </row>
    <row r="604" ht="14.25" customHeight="1">
      <c r="B604" s="117"/>
    </row>
    <row r="605" ht="14.25" customHeight="1">
      <c r="B605" s="117"/>
    </row>
    <row r="606" ht="14.25" customHeight="1">
      <c r="B606" s="117"/>
    </row>
    <row r="607" ht="14.25" customHeight="1">
      <c r="B607" s="117"/>
    </row>
    <row r="608" ht="14.25" customHeight="1">
      <c r="B608" s="117"/>
    </row>
    <row r="609" ht="14.25" customHeight="1">
      <c r="B609" s="117"/>
    </row>
    <row r="610" ht="14.25" customHeight="1">
      <c r="B610" s="117"/>
    </row>
    <row r="611" ht="14.25" customHeight="1">
      <c r="B611" s="117"/>
    </row>
    <row r="612" ht="14.25" customHeight="1">
      <c r="B612" s="117"/>
    </row>
    <row r="613" ht="14.25" customHeight="1">
      <c r="B613" s="117"/>
    </row>
    <row r="614" ht="14.25" customHeight="1">
      <c r="B614" s="117"/>
    </row>
    <row r="615" ht="14.25" customHeight="1">
      <c r="B615" s="117"/>
    </row>
    <row r="616" ht="14.25" customHeight="1">
      <c r="B616" s="117"/>
    </row>
    <row r="617" ht="14.25" customHeight="1">
      <c r="B617" s="117"/>
    </row>
    <row r="618" ht="14.25" customHeight="1">
      <c r="B618" s="117"/>
    </row>
    <row r="619" ht="14.25" customHeight="1">
      <c r="B619" s="117"/>
    </row>
    <row r="620" ht="14.25" customHeight="1">
      <c r="B620" s="117"/>
    </row>
    <row r="621" ht="14.25" customHeight="1">
      <c r="B621" s="117"/>
    </row>
    <row r="622" ht="14.25" customHeight="1">
      <c r="B622" s="117"/>
    </row>
    <row r="623" ht="14.25" customHeight="1">
      <c r="B623" s="117"/>
    </row>
    <row r="624" ht="14.25" customHeight="1">
      <c r="B624" s="117"/>
    </row>
    <row r="625" ht="14.25" customHeight="1">
      <c r="B625" s="117"/>
    </row>
    <row r="626" ht="14.25" customHeight="1">
      <c r="B626" s="117"/>
    </row>
    <row r="627" ht="14.25" customHeight="1">
      <c r="B627" s="117"/>
    </row>
    <row r="628" ht="14.25" customHeight="1">
      <c r="B628" s="117"/>
    </row>
    <row r="629" ht="14.25" customHeight="1">
      <c r="B629" s="117"/>
    </row>
    <row r="630" ht="14.25" customHeight="1">
      <c r="B630" s="117"/>
    </row>
    <row r="631" ht="14.25" customHeight="1">
      <c r="B631" s="117"/>
    </row>
    <row r="632" ht="14.25" customHeight="1">
      <c r="B632" s="117"/>
    </row>
    <row r="633" ht="14.25" customHeight="1">
      <c r="B633" s="117"/>
    </row>
    <row r="634" ht="14.25" customHeight="1">
      <c r="B634" s="117"/>
    </row>
    <row r="635" ht="14.25" customHeight="1">
      <c r="B635" s="117"/>
    </row>
    <row r="636" ht="14.25" customHeight="1">
      <c r="B636" s="117"/>
    </row>
    <row r="637" ht="14.25" customHeight="1">
      <c r="B637" s="117"/>
    </row>
    <row r="638" ht="14.25" customHeight="1">
      <c r="B638" s="117"/>
    </row>
    <row r="639" ht="14.25" customHeight="1">
      <c r="B639" s="117"/>
    </row>
    <row r="640" ht="14.25" customHeight="1">
      <c r="B640" s="117"/>
    </row>
    <row r="641" ht="14.25" customHeight="1">
      <c r="B641" s="117"/>
    </row>
    <row r="642" ht="14.25" customHeight="1">
      <c r="B642" s="117"/>
    </row>
    <row r="643" ht="14.25" customHeight="1">
      <c r="B643" s="117"/>
    </row>
    <row r="644" ht="14.25" customHeight="1">
      <c r="B644" s="117"/>
    </row>
    <row r="645" ht="14.25" customHeight="1">
      <c r="B645" s="117"/>
    </row>
    <row r="646" ht="14.25" customHeight="1">
      <c r="B646" s="117"/>
    </row>
    <row r="647" ht="14.25" customHeight="1">
      <c r="B647" s="117"/>
    </row>
    <row r="648" ht="14.25" customHeight="1">
      <c r="B648" s="117"/>
    </row>
    <row r="649" ht="14.25" customHeight="1">
      <c r="B649" s="117"/>
    </row>
    <row r="650" ht="14.25" customHeight="1">
      <c r="B650" s="117"/>
    </row>
    <row r="651" ht="14.25" customHeight="1">
      <c r="B651" s="117"/>
    </row>
    <row r="652" ht="14.25" customHeight="1">
      <c r="B652" s="117"/>
    </row>
    <row r="653" ht="14.25" customHeight="1">
      <c r="B653" s="117"/>
    </row>
    <row r="654" ht="14.25" customHeight="1">
      <c r="B654" s="117"/>
    </row>
    <row r="655" ht="14.25" customHeight="1">
      <c r="B655" s="117"/>
    </row>
    <row r="656" ht="14.25" customHeight="1">
      <c r="B656" s="117"/>
    </row>
    <row r="657" ht="14.25" customHeight="1">
      <c r="B657" s="117"/>
    </row>
    <row r="658" ht="14.25" customHeight="1">
      <c r="B658" s="117"/>
    </row>
    <row r="659" ht="14.25" customHeight="1">
      <c r="B659" s="117"/>
    </row>
    <row r="660" ht="14.25" customHeight="1">
      <c r="B660" s="117"/>
    </row>
    <row r="661" ht="14.25" customHeight="1">
      <c r="B661" s="117"/>
    </row>
    <row r="662" ht="14.25" customHeight="1">
      <c r="B662" s="117"/>
    </row>
    <row r="663" ht="14.25" customHeight="1">
      <c r="B663" s="117"/>
    </row>
    <row r="664" ht="14.25" customHeight="1">
      <c r="B664" s="117"/>
    </row>
    <row r="665" ht="14.25" customHeight="1">
      <c r="B665" s="117"/>
    </row>
    <row r="666" ht="14.25" customHeight="1">
      <c r="B666" s="117"/>
    </row>
    <row r="667" ht="14.25" customHeight="1">
      <c r="B667" s="117"/>
    </row>
    <row r="668" ht="14.25" customHeight="1">
      <c r="B668" s="117"/>
    </row>
    <row r="669" ht="14.25" customHeight="1">
      <c r="B669" s="117"/>
    </row>
    <row r="670" ht="14.25" customHeight="1">
      <c r="B670" s="117"/>
    </row>
    <row r="671" ht="14.25" customHeight="1">
      <c r="B671" s="117"/>
    </row>
    <row r="672" ht="14.25" customHeight="1">
      <c r="B672" s="117"/>
    </row>
    <row r="673" ht="14.25" customHeight="1">
      <c r="B673" s="117"/>
    </row>
    <row r="674" ht="14.25" customHeight="1">
      <c r="B674" s="117"/>
    </row>
    <row r="675" ht="14.25" customHeight="1">
      <c r="B675" s="117"/>
    </row>
    <row r="676" ht="14.25" customHeight="1">
      <c r="B676" s="117"/>
    </row>
    <row r="677" ht="14.25" customHeight="1">
      <c r="B677" s="117"/>
    </row>
    <row r="678" ht="14.25" customHeight="1">
      <c r="B678" s="117"/>
    </row>
    <row r="679" ht="14.25" customHeight="1">
      <c r="B679" s="117"/>
    </row>
    <row r="680" ht="14.25" customHeight="1">
      <c r="B680" s="117"/>
    </row>
    <row r="681" ht="14.25" customHeight="1">
      <c r="B681" s="117"/>
    </row>
    <row r="682" ht="14.25" customHeight="1">
      <c r="B682" s="117"/>
    </row>
    <row r="683" ht="14.25" customHeight="1">
      <c r="B683" s="117"/>
    </row>
    <row r="684" ht="14.25" customHeight="1">
      <c r="B684" s="117"/>
    </row>
    <row r="685" ht="14.25" customHeight="1">
      <c r="B685" s="117"/>
    </row>
    <row r="686" ht="14.25" customHeight="1">
      <c r="B686" s="117"/>
    </row>
    <row r="687" ht="14.25" customHeight="1">
      <c r="B687" s="117"/>
    </row>
    <row r="688" ht="14.25" customHeight="1">
      <c r="B688" s="117"/>
    </row>
    <row r="689" ht="14.25" customHeight="1">
      <c r="B689" s="117"/>
    </row>
    <row r="690" ht="14.25" customHeight="1">
      <c r="B690" s="117"/>
    </row>
    <row r="691" ht="14.25" customHeight="1">
      <c r="B691" s="117"/>
    </row>
    <row r="692" ht="14.25" customHeight="1">
      <c r="B692" s="117"/>
    </row>
    <row r="693" ht="14.25" customHeight="1">
      <c r="B693" s="117"/>
    </row>
    <row r="694" ht="14.25" customHeight="1">
      <c r="B694" s="117"/>
    </row>
    <row r="695" ht="14.25" customHeight="1">
      <c r="B695" s="117"/>
    </row>
    <row r="696" ht="14.25" customHeight="1">
      <c r="B696" s="117"/>
    </row>
    <row r="697" ht="14.25" customHeight="1">
      <c r="B697" s="117"/>
    </row>
    <row r="698" ht="14.25" customHeight="1">
      <c r="B698" s="117"/>
    </row>
    <row r="699" ht="14.25" customHeight="1">
      <c r="B699" s="117"/>
    </row>
    <row r="700" ht="14.25" customHeight="1">
      <c r="B700" s="117"/>
    </row>
    <row r="701" ht="14.25" customHeight="1">
      <c r="B701" s="117"/>
    </row>
    <row r="702" ht="14.25" customHeight="1">
      <c r="B702" s="117"/>
    </row>
    <row r="703" ht="14.25" customHeight="1">
      <c r="B703" s="117"/>
    </row>
    <row r="704" ht="14.25" customHeight="1">
      <c r="B704" s="117"/>
    </row>
    <row r="705" ht="14.25" customHeight="1">
      <c r="B705" s="117"/>
    </row>
    <row r="706" ht="14.25" customHeight="1">
      <c r="B706" s="117"/>
    </row>
    <row r="707" ht="14.25" customHeight="1">
      <c r="B707" s="117"/>
    </row>
    <row r="708" ht="14.25" customHeight="1">
      <c r="B708" s="117"/>
    </row>
    <row r="709" ht="14.25" customHeight="1">
      <c r="B709" s="117"/>
    </row>
    <row r="710" ht="14.25" customHeight="1">
      <c r="B710" s="117"/>
    </row>
    <row r="711" ht="14.25" customHeight="1">
      <c r="B711" s="117"/>
    </row>
    <row r="712" ht="14.25" customHeight="1">
      <c r="B712" s="117"/>
    </row>
    <row r="713" ht="14.25" customHeight="1">
      <c r="B713" s="117"/>
    </row>
    <row r="714" ht="14.25" customHeight="1">
      <c r="B714" s="117"/>
    </row>
    <row r="715" ht="14.25" customHeight="1">
      <c r="B715" s="117"/>
    </row>
    <row r="716" ht="14.25" customHeight="1">
      <c r="B716" s="117"/>
    </row>
    <row r="717" ht="14.25" customHeight="1">
      <c r="B717" s="117"/>
    </row>
    <row r="718" ht="14.25" customHeight="1">
      <c r="B718" s="117"/>
    </row>
    <row r="719" ht="14.25" customHeight="1">
      <c r="B719" s="117"/>
    </row>
    <row r="720" ht="14.25" customHeight="1">
      <c r="B720" s="117"/>
    </row>
    <row r="721" ht="14.25" customHeight="1">
      <c r="B721" s="117"/>
    </row>
    <row r="722" ht="14.25" customHeight="1">
      <c r="B722" s="117"/>
    </row>
    <row r="723" ht="14.25" customHeight="1">
      <c r="B723" s="117"/>
    </row>
    <row r="724" ht="14.25" customHeight="1">
      <c r="B724" s="117"/>
    </row>
    <row r="725" ht="14.25" customHeight="1">
      <c r="B725" s="117"/>
    </row>
    <row r="726" ht="14.25" customHeight="1">
      <c r="B726" s="117"/>
    </row>
    <row r="727" ht="14.25" customHeight="1">
      <c r="B727" s="117"/>
    </row>
    <row r="728" ht="14.25" customHeight="1">
      <c r="B728" s="117"/>
    </row>
    <row r="729" ht="14.25" customHeight="1">
      <c r="B729" s="117"/>
    </row>
    <row r="730" ht="14.25" customHeight="1">
      <c r="B730" s="117"/>
    </row>
    <row r="731" ht="14.25" customHeight="1">
      <c r="B731" s="117"/>
    </row>
    <row r="732" ht="14.25" customHeight="1">
      <c r="B732" s="117"/>
    </row>
    <row r="733" ht="14.25" customHeight="1">
      <c r="B733" s="117"/>
    </row>
    <row r="734" ht="14.25" customHeight="1">
      <c r="B734" s="117"/>
    </row>
    <row r="735" ht="14.25" customHeight="1">
      <c r="B735" s="117"/>
    </row>
    <row r="736" ht="14.25" customHeight="1">
      <c r="B736" s="117"/>
    </row>
    <row r="737" ht="14.25" customHeight="1">
      <c r="B737" s="117"/>
    </row>
    <row r="738" ht="14.25" customHeight="1">
      <c r="B738" s="117"/>
    </row>
    <row r="739" ht="14.25" customHeight="1">
      <c r="B739" s="117"/>
    </row>
    <row r="740" ht="14.25" customHeight="1">
      <c r="B740" s="117"/>
    </row>
    <row r="741" ht="14.25" customHeight="1">
      <c r="B741" s="117"/>
    </row>
    <row r="742" ht="14.25" customHeight="1">
      <c r="B742" s="117"/>
    </row>
    <row r="743" ht="14.25" customHeight="1">
      <c r="B743" s="117"/>
    </row>
    <row r="744" ht="14.25" customHeight="1">
      <c r="B744" s="117"/>
    </row>
    <row r="745" ht="14.25" customHeight="1">
      <c r="B745" s="117"/>
    </row>
    <row r="746" ht="14.25" customHeight="1">
      <c r="B746" s="117"/>
    </row>
    <row r="747" ht="14.25" customHeight="1">
      <c r="B747" s="117"/>
    </row>
    <row r="748" ht="14.25" customHeight="1">
      <c r="B748" s="117"/>
    </row>
    <row r="749" ht="14.25" customHeight="1">
      <c r="B749" s="117"/>
    </row>
    <row r="750" ht="14.25" customHeight="1">
      <c r="B750" s="117"/>
    </row>
    <row r="751" ht="14.25" customHeight="1">
      <c r="B751" s="117"/>
    </row>
    <row r="752" ht="14.25" customHeight="1">
      <c r="B752" s="117"/>
    </row>
    <row r="753" ht="14.25" customHeight="1">
      <c r="B753" s="117"/>
    </row>
    <row r="754" ht="14.25" customHeight="1">
      <c r="B754" s="117"/>
    </row>
    <row r="755" ht="14.25" customHeight="1">
      <c r="B755" s="117"/>
    </row>
    <row r="756" ht="14.25" customHeight="1">
      <c r="B756" s="117"/>
    </row>
    <row r="757" ht="14.25" customHeight="1">
      <c r="B757" s="117"/>
    </row>
    <row r="758" ht="14.25" customHeight="1">
      <c r="B758" s="117"/>
    </row>
    <row r="759" ht="14.25" customHeight="1">
      <c r="B759" s="117"/>
    </row>
    <row r="760" ht="14.25" customHeight="1">
      <c r="B760" s="117"/>
    </row>
    <row r="761" ht="14.25" customHeight="1">
      <c r="B761" s="117"/>
    </row>
    <row r="762" ht="14.25" customHeight="1">
      <c r="B762" s="117"/>
    </row>
    <row r="763" ht="14.25" customHeight="1">
      <c r="B763" s="117"/>
    </row>
    <row r="764" ht="14.25" customHeight="1">
      <c r="B764" s="117"/>
    </row>
    <row r="765" ht="14.25" customHeight="1">
      <c r="B765" s="117"/>
    </row>
    <row r="766" ht="14.25" customHeight="1">
      <c r="B766" s="117"/>
    </row>
    <row r="767" ht="14.25" customHeight="1">
      <c r="B767" s="117"/>
    </row>
    <row r="768" ht="14.25" customHeight="1">
      <c r="B768" s="117"/>
    </row>
    <row r="769" ht="14.25" customHeight="1">
      <c r="B769" s="117"/>
    </row>
    <row r="770" ht="14.25" customHeight="1">
      <c r="B770" s="117"/>
    </row>
    <row r="771" ht="14.25" customHeight="1">
      <c r="B771" s="117"/>
    </row>
    <row r="772" ht="14.25" customHeight="1">
      <c r="B772" s="117"/>
    </row>
    <row r="773" ht="14.25" customHeight="1">
      <c r="B773" s="117"/>
    </row>
    <row r="774" ht="14.25" customHeight="1">
      <c r="B774" s="117"/>
    </row>
    <row r="775" ht="14.25" customHeight="1">
      <c r="B775" s="117"/>
    </row>
    <row r="776" ht="14.25" customHeight="1">
      <c r="B776" s="117"/>
    </row>
    <row r="777" ht="14.25" customHeight="1">
      <c r="B777" s="117"/>
    </row>
    <row r="778" ht="14.25" customHeight="1">
      <c r="B778" s="117"/>
    </row>
    <row r="779" ht="14.25" customHeight="1">
      <c r="B779" s="117"/>
    </row>
    <row r="780" ht="14.25" customHeight="1">
      <c r="B780" s="117"/>
    </row>
    <row r="781" ht="14.25" customHeight="1">
      <c r="B781" s="117"/>
    </row>
    <row r="782" ht="14.25" customHeight="1">
      <c r="B782" s="117"/>
    </row>
    <row r="783" ht="14.25" customHeight="1">
      <c r="B783" s="117"/>
    </row>
    <row r="784" ht="14.25" customHeight="1">
      <c r="B784" s="117"/>
    </row>
    <row r="785" ht="14.25" customHeight="1">
      <c r="B785" s="117"/>
    </row>
    <row r="786" ht="14.25" customHeight="1">
      <c r="B786" s="117"/>
    </row>
    <row r="787" ht="14.25" customHeight="1">
      <c r="B787" s="117"/>
    </row>
    <row r="788" ht="14.25" customHeight="1">
      <c r="B788" s="117"/>
    </row>
    <row r="789" ht="14.25" customHeight="1">
      <c r="B789" s="117"/>
    </row>
    <row r="790" ht="14.25" customHeight="1">
      <c r="B790" s="117"/>
    </row>
    <row r="791" ht="14.25" customHeight="1">
      <c r="B791" s="117"/>
    </row>
    <row r="792" ht="14.25" customHeight="1">
      <c r="B792" s="117"/>
    </row>
    <row r="793" ht="14.25" customHeight="1">
      <c r="B793" s="117"/>
    </row>
    <row r="794" ht="14.25" customHeight="1">
      <c r="B794" s="117"/>
    </row>
    <row r="795" ht="14.25" customHeight="1">
      <c r="B795" s="117"/>
    </row>
    <row r="796" ht="14.25" customHeight="1">
      <c r="B796" s="117"/>
    </row>
    <row r="797" ht="14.25" customHeight="1">
      <c r="B797" s="117"/>
    </row>
    <row r="798" ht="14.25" customHeight="1">
      <c r="B798" s="117"/>
    </row>
    <row r="799" ht="14.25" customHeight="1">
      <c r="B799" s="117"/>
    </row>
    <row r="800" ht="14.25" customHeight="1">
      <c r="B800" s="117"/>
    </row>
    <row r="801" ht="14.25" customHeight="1">
      <c r="B801" s="117"/>
    </row>
    <row r="802" ht="14.25" customHeight="1">
      <c r="B802" s="117"/>
    </row>
    <row r="803" ht="14.25" customHeight="1">
      <c r="B803" s="117"/>
    </row>
    <row r="804" ht="14.25" customHeight="1">
      <c r="B804" s="117"/>
    </row>
    <row r="805" ht="14.25" customHeight="1">
      <c r="B805" s="117"/>
    </row>
    <row r="806" ht="14.25" customHeight="1">
      <c r="B806" s="117"/>
    </row>
    <row r="807" ht="14.25" customHeight="1">
      <c r="B807" s="117"/>
    </row>
    <row r="808" ht="14.25" customHeight="1">
      <c r="B808" s="117"/>
    </row>
    <row r="809" ht="14.25" customHeight="1">
      <c r="B809" s="117"/>
    </row>
    <row r="810" ht="14.25" customHeight="1">
      <c r="B810" s="117"/>
    </row>
    <row r="811" ht="14.25" customHeight="1">
      <c r="B811" s="117"/>
    </row>
    <row r="812" ht="14.25" customHeight="1">
      <c r="B812" s="117"/>
    </row>
    <row r="813" ht="14.25" customHeight="1">
      <c r="B813" s="117"/>
    </row>
    <row r="814" ht="14.25" customHeight="1">
      <c r="B814" s="117"/>
    </row>
    <row r="815" ht="14.25" customHeight="1">
      <c r="B815" s="117"/>
    </row>
    <row r="816" ht="14.25" customHeight="1">
      <c r="B816" s="117"/>
    </row>
    <row r="817" ht="14.25" customHeight="1">
      <c r="B817" s="117"/>
    </row>
    <row r="818" ht="14.25" customHeight="1">
      <c r="B818" s="117"/>
    </row>
    <row r="819" ht="14.25" customHeight="1">
      <c r="B819" s="117"/>
    </row>
    <row r="820" ht="14.25" customHeight="1">
      <c r="B820" s="117"/>
    </row>
    <row r="821" ht="14.25" customHeight="1">
      <c r="B821" s="117"/>
    </row>
    <row r="822" ht="14.25" customHeight="1">
      <c r="B822" s="117"/>
    </row>
    <row r="823" ht="14.25" customHeight="1">
      <c r="B823" s="117"/>
    </row>
    <row r="824" ht="14.25" customHeight="1">
      <c r="B824" s="117"/>
    </row>
    <row r="825" ht="14.25" customHeight="1">
      <c r="B825" s="117"/>
    </row>
    <row r="826" ht="14.25" customHeight="1">
      <c r="B826" s="117"/>
    </row>
    <row r="827" ht="14.25" customHeight="1">
      <c r="B827" s="117"/>
    </row>
    <row r="828" ht="14.25" customHeight="1">
      <c r="B828" s="117"/>
    </row>
    <row r="829" ht="14.25" customHeight="1">
      <c r="B829" s="117"/>
    </row>
    <row r="830" ht="14.25" customHeight="1">
      <c r="B830" s="117"/>
    </row>
    <row r="831" ht="14.25" customHeight="1">
      <c r="B831" s="117"/>
    </row>
    <row r="832" ht="14.25" customHeight="1">
      <c r="B832" s="117"/>
    </row>
    <row r="833" ht="14.25" customHeight="1">
      <c r="B833" s="117"/>
    </row>
    <row r="834" ht="14.25" customHeight="1">
      <c r="B834" s="117"/>
    </row>
    <row r="835" ht="14.25" customHeight="1">
      <c r="B835" s="117"/>
    </row>
    <row r="836" ht="14.25" customHeight="1">
      <c r="B836" s="117"/>
    </row>
    <row r="837" ht="14.25" customHeight="1">
      <c r="B837" s="117"/>
    </row>
    <row r="838" ht="14.25" customHeight="1">
      <c r="B838" s="117"/>
    </row>
    <row r="839" ht="14.25" customHeight="1">
      <c r="B839" s="117"/>
    </row>
    <row r="840" ht="14.25" customHeight="1">
      <c r="B840" s="117"/>
    </row>
    <row r="841" ht="14.25" customHeight="1">
      <c r="B841" s="117"/>
    </row>
    <row r="842" ht="14.25" customHeight="1">
      <c r="B842" s="117"/>
    </row>
    <row r="843" ht="14.25" customHeight="1">
      <c r="B843" s="117"/>
    </row>
    <row r="844" ht="14.25" customHeight="1">
      <c r="B844" s="117"/>
    </row>
    <row r="845" ht="14.25" customHeight="1">
      <c r="B845" s="117"/>
    </row>
    <row r="846" ht="14.25" customHeight="1">
      <c r="B846" s="117"/>
    </row>
    <row r="847" ht="14.25" customHeight="1">
      <c r="B847" s="117"/>
    </row>
    <row r="848" ht="14.25" customHeight="1">
      <c r="B848" s="117"/>
    </row>
    <row r="849" ht="14.25" customHeight="1">
      <c r="B849" s="117"/>
    </row>
    <row r="850" ht="14.25" customHeight="1">
      <c r="B850" s="117"/>
    </row>
    <row r="851" ht="14.25" customHeight="1">
      <c r="B851" s="117"/>
    </row>
    <row r="852" ht="14.25" customHeight="1">
      <c r="B852" s="117"/>
    </row>
    <row r="853" ht="14.25" customHeight="1">
      <c r="B853" s="117"/>
    </row>
    <row r="854" ht="14.25" customHeight="1">
      <c r="B854" s="117"/>
    </row>
    <row r="855" ht="14.25" customHeight="1">
      <c r="B855" s="117"/>
    </row>
    <row r="856" ht="14.25" customHeight="1">
      <c r="B856" s="117"/>
    </row>
    <row r="857" ht="14.25" customHeight="1">
      <c r="B857" s="117"/>
    </row>
    <row r="858" ht="14.25" customHeight="1">
      <c r="B858" s="117"/>
    </row>
    <row r="859" ht="14.25" customHeight="1">
      <c r="B859" s="117"/>
    </row>
    <row r="860" ht="14.25" customHeight="1">
      <c r="B860" s="117"/>
    </row>
    <row r="861" ht="14.25" customHeight="1">
      <c r="B861" s="117"/>
    </row>
    <row r="862" ht="14.25" customHeight="1">
      <c r="B862" s="117"/>
    </row>
    <row r="863" ht="14.25" customHeight="1">
      <c r="B863" s="117"/>
    </row>
    <row r="864" ht="14.25" customHeight="1">
      <c r="B864" s="117"/>
    </row>
    <row r="865" ht="14.25" customHeight="1">
      <c r="B865" s="117"/>
    </row>
    <row r="866" ht="14.25" customHeight="1">
      <c r="B866" s="117"/>
    </row>
    <row r="867" ht="14.25" customHeight="1">
      <c r="B867" s="117"/>
    </row>
    <row r="868" ht="14.25" customHeight="1">
      <c r="B868" s="117"/>
    </row>
    <row r="869" ht="14.25" customHeight="1">
      <c r="B869" s="117"/>
    </row>
    <row r="870" ht="14.25" customHeight="1">
      <c r="B870" s="117"/>
    </row>
    <row r="871" ht="14.25" customHeight="1">
      <c r="B871" s="117"/>
    </row>
    <row r="872" ht="14.25" customHeight="1">
      <c r="B872" s="117"/>
    </row>
    <row r="873" ht="14.25" customHeight="1">
      <c r="B873" s="117"/>
    </row>
    <row r="874" ht="14.25" customHeight="1">
      <c r="B874" s="117"/>
    </row>
    <row r="875" ht="14.25" customHeight="1">
      <c r="B875" s="117"/>
    </row>
    <row r="876" ht="14.25" customHeight="1">
      <c r="B876" s="117"/>
    </row>
    <row r="877" ht="14.25" customHeight="1">
      <c r="B877" s="117"/>
    </row>
    <row r="878" ht="14.25" customHeight="1">
      <c r="B878" s="117"/>
    </row>
    <row r="879" ht="14.25" customHeight="1">
      <c r="B879" s="117"/>
    </row>
    <row r="880" ht="14.25" customHeight="1">
      <c r="B880" s="117"/>
    </row>
    <row r="881" ht="14.25" customHeight="1">
      <c r="B881" s="117"/>
    </row>
    <row r="882" ht="14.25" customHeight="1">
      <c r="B882" s="117"/>
    </row>
    <row r="883" ht="14.25" customHeight="1">
      <c r="B883" s="117"/>
    </row>
    <row r="884" ht="14.25" customHeight="1">
      <c r="B884" s="117"/>
    </row>
    <row r="885" ht="14.25" customHeight="1">
      <c r="B885" s="117"/>
    </row>
    <row r="886" ht="14.25" customHeight="1">
      <c r="B886" s="117"/>
    </row>
    <row r="887" ht="14.25" customHeight="1">
      <c r="B887" s="117"/>
    </row>
    <row r="888" ht="14.25" customHeight="1">
      <c r="B888" s="117"/>
    </row>
    <row r="889" ht="14.25" customHeight="1">
      <c r="B889" s="117"/>
    </row>
    <row r="890" ht="14.25" customHeight="1">
      <c r="B890" s="117"/>
    </row>
    <row r="891" ht="14.25" customHeight="1">
      <c r="B891" s="117"/>
    </row>
    <row r="892" ht="14.25" customHeight="1">
      <c r="B892" s="117"/>
    </row>
    <row r="893" ht="14.25" customHeight="1">
      <c r="B893" s="117"/>
    </row>
    <row r="894" ht="14.25" customHeight="1">
      <c r="B894" s="117"/>
    </row>
    <row r="895" ht="14.25" customHeight="1">
      <c r="B895" s="117"/>
    </row>
    <row r="896" ht="14.25" customHeight="1">
      <c r="B896" s="117"/>
    </row>
    <row r="897" ht="14.25" customHeight="1">
      <c r="B897" s="117"/>
    </row>
    <row r="898" ht="14.25" customHeight="1">
      <c r="B898" s="117"/>
    </row>
    <row r="899" ht="14.25" customHeight="1">
      <c r="B899" s="117"/>
    </row>
    <row r="900" ht="14.25" customHeight="1">
      <c r="B900" s="117"/>
    </row>
    <row r="901" ht="14.25" customHeight="1">
      <c r="B901" s="117"/>
    </row>
    <row r="902" ht="14.25" customHeight="1">
      <c r="B902" s="117"/>
    </row>
    <row r="903" ht="14.25" customHeight="1">
      <c r="B903" s="117"/>
    </row>
    <row r="904" ht="14.25" customHeight="1">
      <c r="B904" s="117"/>
    </row>
    <row r="905" ht="14.25" customHeight="1">
      <c r="B905" s="117"/>
    </row>
    <row r="906" ht="14.25" customHeight="1">
      <c r="B906" s="117"/>
    </row>
    <row r="907" ht="14.25" customHeight="1">
      <c r="B907" s="117"/>
    </row>
    <row r="908" ht="14.25" customHeight="1">
      <c r="B908" s="117"/>
    </row>
    <row r="909" ht="14.25" customHeight="1">
      <c r="B909" s="117"/>
    </row>
    <row r="910" ht="14.25" customHeight="1">
      <c r="B910" s="117"/>
    </row>
    <row r="911" ht="14.25" customHeight="1">
      <c r="B911" s="117"/>
    </row>
    <row r="912" ht="14.25" customHeight="1">
      <c r="B912" s="117"/>
    </row>
    <row r="913" ht="14.25" customHeight="1">
      <c r="B913" s="117"/>
    </row>
    <row r="914" ht="14.25" customHeight="1">
      <c r="B914" s="117"/>
    </row>
    <row r="915" ht="14.25" customHeight="1">
      <c r="B915" s="117"/>
    </row>
    <row r="916" ht="14.25" customHeight="1">
      <c r="B916" s="117"/>
    </row>
    <row r="917" ht="14.25" customHeight="1">
      <c r="B917" s="117"/>
    </row>
    <row r="918" ht="14.25" customHeight="1">
      <c r="B918" s="117"/>
    </row>
    <row r="919" ht="14.25" customHeight="1">
      <c r="B919" s="117"/>
    </row>
    <row r="920" ht="14.25" customHeight="1">
      <c r="B920" s="117"/>
    </row>
    <row r="921" ht="14.25" customHeight="1">
      <c r="B921" s="117"/>
    </row>
    <row r="922" ht="14.25" customHeight="1">
      <c r="B922" s="117"/>
    </row>
    <row r="923" ht="14.25" customHeight="1">
      <c r="B923" s="117"/>
    </row>
    <row r="924" ht="14.25" customHeight="1">
      <c r="B924" s="117"/>
    </row>
    <row r="925" ht="14.25" customHeight="1">
      <c r="B925" s="117"/>
    </row>
    <row r="926" ht="14.25" customHeight="1">
      <c r="B926" s="117"/>
    </row>
    <row r="927" ht="14.25" customHeight="1">
      <c r="B927" s="117"/>
    </row>
    <row r="928" ht="14.25" customHeight="1">
      <c r="B928" s="117"/>
    </row>
    <row r="929" ht="14.25" customHeight="1">
      <c r="B929" s="117"/>
    </row>
    <row r="930" ht="14.25" customHeight="1">
      <c r="B930" s="117"/>
    </row>
    <row r="931" ht="14.25" customHeight="1">
      <c r="B931" s="117"/>
    </row>
    <row r="932" ht="14.25" customHeight="1">
      <c r="B932" s="117"/>
    </row>
    <row r="933" ht="14.25" customHeight="1">
      <c r="B933" s="117"/>
    </row>
    <row r="934" ht="14.25" customHeight="1">
      <c r="B934" s="117"/>
    </row>
    <row r="935" ht="14.25" customHeight="1">
      <c r="B935" s="117"/>
    </row>
    <row r="936" ht="14.25" customHeight="1">
      <c r="B936" s="117"/>
    </row>
    <row r="937" ht="14.25" customHeight="1">
      <c r="B937" s="117"/>
    </row>
    <row r="938" ht="14.25" customHeight="1">
      <c r="B938" s="117"/>
    </row>
    <row r="939" ht="14.25" customHeight="1">
      <c r="B939" s="117"/>
    </row>
    <row r="940" ht="14.25" customHeight="1">
      <c r="B940" s="117"/>
    </row>
    <row r="941" ht="14.25" customHeight="1">
      <c r="B941" s="117"/>
    </row>
    <row r="942" ht="14.25" customHeight="1">
      <c r="B942" s="117"/>
    </row>
    <row r="943" ht="14.25" customHeight="1">
      <c r="B943" s="117"/>
    </row>
    <row r="944" ht="14.25" customHeight="1">
      <c r="B944" s="117"/>
    </row>
    <row r="945" ht="14.25" customHeight="1">
      <c r="B945" s="117"/>
    </row>
    <row r="946" ht="14.25" customHeight="1">
      <c r="B946" s="117"/>
    </row>
    <row r="947" ht="14.25" customHeight="1">
      <c r="B947" s="117"/>
    </row>
    <row r="948" ht="14.25" customHeight="1">
      <c r="B948" s="117"/>
    </row>
    <row r="949" ht="14.25" customHeight="1">
      <c r="B949" s="117"/>
    </row>
    <row r="950" ht="14.25" customHeight="1">
      <c r="B950" s="117"/>
    </row>
    <row r="951" ht="14.25" customHeight="1">
      <c r="B951" s="117"/>
    </row>
    <row r="952" ht="14.25" customHeight="1">
      <c r="B952" s="117"/>
    </row>
    <row r="953" ht="14.25" customHeight="1">
      <c r="B953" s="117"/>
    </row>
    <row r="954" ht="14.25" customHeight="1">
      <c r="B954" s="117"/>
    </row>
    <row r="955" ht="14.25" customHeight="1">
      <c r="B955" s="117"/>
    </row>
    <row r="956" ht="14.25" customHeight="1">
      <c r="B956" s="117"/>
    </row>
    <row r="957" ht="14.25" customHeight="1">
      <c r="B957" s="117"/>
    </row>
    <row r="958" ht="14.25" customHeight="1">
      <c r="B958" s="117"/>
    </row>
    <row r="959" ht="14.25" customHeight="1">
      <c r="B959" s="117"/>
    </row>
    <row r="960" ht="14.25" customHeight="1">
      <c r="B960" s="117"/>
    </row>
    <row r="961" ht="14.25" customHeight="1">
      <c r="B961" s="117"/>
    </row>
    <row r="962" ht="14.25" customHeight="1">
      <c r="B962" s="117"/>
    </row>
    <row r="963" ht="14.25" customHeight="1">
      <c r="B963" s="117"/>
    </row>
    <row r="964" ht="14.25" customHeight="1">
      <c r="B964" s="117"/>
    </row>
    <row r="965" ht="14.25" customHeight="1">
      <c r="B965" s="117"/>
    </row>
    <row r="966" ht="14.25" customHeight="1">
      <c r="B966" s="117"/>
    </row>
    <row r="967" ht="14.25" customHeight="1">
      <c r="B967" s="117"/>
    </row>
    <row r="968" ht="14.25" customHeight="1">
      <c r="B968" s="117"/>
    </row>
    <row r="969" ht="14.25" customHeight="1">
      <c r="B969" s="117"/>
    </row>
    <row r="970" ht="14.25" customHeight="1">
      <c r="B970" s="117"/>
    </row>
    <row r="971" ht="14.25" customHeight="1">
      <c r="B971" s="117"/>
    </row>
    <row r="972" ht="14.25" customHeight="1">
      <c r="B972" s="117"/>
    </row>
    <row r="973" ht="14.25" customHeight="1">
      <c r="B973" s="117"/>
    </row>
    <row r="974" ht="14.25" customHeight="1">
      <c r="B974" s="117"/>
    </row>
    <row r="975" ht="14.25" customHeight="1">
      <c r="B975" s="117"/>
    </row>
    <row r="976" ht="14.25" customHeight="1">
      <c r="B976" s="117"/>
    </row>
    <row r="977" ht="14.25" customHeight="1">
      <c r="B977" s="117"/>
    </row>
    <row r="978" ht="14.25" customHeight="1">
      <c r="B978" s="117"/>
    </row>
    <row r="979" ht="14.25" customHeight="1">
      <c r="B979" s="117"/>
    </row>
    <row r="980" ht="14.25" customHeight="1">
      <c r="B980" s="117"/>
    </row>
    <row r="981" ht="14.25" customHeight="1">
      <c r="B981" s="117"/>
    </row>
    <row r="982" ht="14.25" customHeight="1">
      <c r="B982" s="117"/>
    </row>
    <row r="983" ht="14.25" customHeight="1">
      <c r="B983" s="117"/>
    </row>
    <row r="984" ht="14.25" customHeight="1">
      <c r="B984" s="117"/>
    </row>
    <row r="985" ht="14.25" customHeight="1">
      <c r="B985" s="117"/>
    </row>
    <row r="986" ht="14.25" customHeight="1">
      <c r="B986" s="117"/>
    </row>
    <row r="987" ht="14.25" customHeight="1">
      <c r="B987" s="117"/>
    </row>
    <row r="988" ht="14.25" customHeight="1">
      <c r="B988" s="117"/>
    </row>
    <row r="989" ht="14.25" customHeight="1">
      <c r="B989" s="117"/>
    </row>
    <row r="990" ht="14.25" customHeight="1">
      <c r="B990" s="117"/>
    </row>
    <row r="991" ht="14.25" customHeight="1">
      <c r="B991" s="117"/>
    </row>
    <row r="992" ht="14.25" customHeight="1">
      <c r="B992" s="117"/>
    </row>
    <row r="993" ht="14.25" customHeight="1">
      <c r="B993" s="117"/>
    </row>
    <row r="994" ht="14.25" customHeight="1">
      <c r="B994" s="117"/>
    </row>
    <row r="995" ht="14.25" customHeight="1">
      <c r="B995" s="117"/>
    </row>
    <row r="996" ht="14.25" customHeight="1">
      <c r="B996" s="117"/>
    </row>
    <row r="997" ht="14.25" customHeight="1">
      <c r="B997" s="117"/>
    </row>
    <row r="998" ht="14.25" customHeight="1">
      <c r="B998" s="117"/>
    </row>
    <row r="999" ht="14.25" customHeight="1">
      <c r="B999" s="117"/>
    </row>
    <row r="1000" ht="14.25" customHeight="1">
      <c r="B1000" s="117"/>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2020-10-15T10:55:45Z</dcterms:created>
  <dc:creator>María Asunción Pérez Pascual</dc:creator>
</cp:coreProperties>
</file>