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ry\OneDrive - Minera Chinalco Perú S.A\Desktop\"/>
    </mc:Choice>
  </mc:AlternateContent>
  <xr:revisionPtr revIDLastSave="0" documentId="8_{F4B742CD-8882-4F5E-A976-4D94D0D66F76}" xr6:coauthVersionLast="47" xr6:coauthVersionMax="47" xr10:uidLastSave="{00000000-0000-0000-0000-000000000000}"/>
  <bookViews>
    <workbookView xWindow="-108" yWindow="-108" windowWidth="23256" windowHeight="12456" xr2:uid="{B2CBBD25-7F58-4D05-932C-2A4A1EC8F7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4" i="1" s="1"/>
  <c r="H42" i="1"/>
  <c r="G42" i="1"/>
  <c r="G43" i="1" s="1"/>
  <c r="G44" i="1" l="1"/>
  <c r="G48" i="1" s="1"/>
  <c r="H48" i="1"/>
  <c r="H49" i="1" s="1"/>
  <c r="G49" i="1" l="1"/>
</calcChain>
</file>

<file path=xl/sharedStrings.xml><?xml version="1.0" encoding="utf-8"?>
<sst xmlns="http://schemas.openxmlformats.org/spreadsheetml/2006/main" count="140" uniqueCount="62">
  <si>
    <t>Proyecto Gestíon de licencias y Periodo Vacaciones</t>
  </si>
  <si>
    <t>Actividades de Desarrollo</t>
  </si>
  <si>
    <t>N°</t>
  </si>
  <si>
    <t>Desarrollo</t>
  </si>
  <si>
    <t>Encargado</t>
  </si>
  <si>
    <t>Fecha Inico</t>
  </si>
  <si>
    <t>Fecha Final</t>
  </si>
  <si>
    <t>Replantear Fecha</t>
  </si>
  <si>
    <t>Porcentaje Plan</t>
  </si>
  <si>
    <t>Avance Real</t>
  </si>
  <si>
    <t>Estado</t>
  </si>
  <si>
    <t>DEPENDECIA</t>
  </si>
  <si>
    <t>Comentarios</t>
  </si>
  <si>
    <t>preparar ambiente de producción</t>
  </si>
  <si>
    <t>Daniel</t>
  </si>
  <si>
    <t>Completado</t>
  </si>
  <si>
    <t>Reunión para revisión de tablas y habilitación de lectura de las BD que se usaran</t>
  </si>
  <si>
    <t>Comparar tablas y crear tablas referentes hasta outsystem y DEV</t>
  </si>
  <si>
    <t>Presentación y Revisión de tablas finales y presentación de tareas</t>
  </si>
  <si>
    <t>MODULO PROVEEDORES</t>
  </si>
  <si>
    <t>Procedimientos almacenados (listar)</t>
  </si>
  <si>
    <t>API: listar Proveedores</t>
  </si>
  <si>
    <t>Pantalla de listado con buscador</t>
  </si>
  <si>
    <t>Conexión con APIs</t>
  </si>
  <si>
    <t>Presentación del módulo Proveedores</t>
  </si>
  <si>
    <t>Daniel / Joseph</t>
  </si>
  <si>
    <t>MODULO CONFORMIDADES</t>
  </si>
  <si>
    <t>Crear tabla de condormidades y relaciones</t>
  </si>
  <si>
    <t>Procedimientos almacenados (listar/insertar)</t>
  </si>
  <si>
    <t>API: para listar conformidad</t>
  </si>
  <si>
    <t>API: insertar conformidades</t>
  </si>
  <si>
    <t>Pantalla de registro de conformidades</t>
  </si>
  <si>
    <t>Pantalla de listado con acciones (editar/replicar)</t>
  </si>
  <si>
    <t>Presentación del módulo Conformidades</t>
  </si>
  <si>
    <t>MODULO PDF</t>
  </si>
  <si>
    <t>Preparar rutas de almacenamiento para PDFs</t>
  </si>
  <si>
    <t>API: para subir PDF</t>
  </si>
  <si>
    <t>consultar el api a Pedro y Julio</t>
  </si>
  <si>
    <t>API: para descargar PDF</t>
  </si>
  <si>
    <t>Implementar la logica para cambiar los estados de PDF</t>
  </si>
  <si>
    <t>Pantalla de gestión de PDFs</t>
  </si>
  <si>
    <t>Integración con APIs de PDFs</t>
  </si>
  <si>
    <t>Presentación del módulo PDFs</t>
  </si>
  <si>
    <t>MODULO CONSUMIR LIBRERIA LOGIN</t>
  </si>
  <si>
    <t>Traspale de consumo de la libreria login</t>
  </si>
  <si>
    <t>Xavier</t>
  </si>
  <si>
    <t>Implementación de la libreria login</t>
  </si>
  <si>
    <t>Integración libreria con el sistema</t>
  </si>
  <si>
    <t>Estabilización de pagina y despliegue en testing</t>
  </si>
  <si>
    <t>Presentación del flujo del sistema</t>
  </si>
  <si>
    <t>Porcetanje del Proyecto</t>
  </si>
  <si>
    <t>*Proceso de Quas ( modifcaciones de script, actualizar repositorios) para el despliegue en testing ambiente chinalco</t>
  </si>
  <si>
    <t xml:space="preserve">*Sistema funcionando en ambientes de chinalco </t>
  </si>
  <si>
    <t>PROYECTO MI PORTAL DE VACACIONES</t>
  </si>
  <si>
    <t>*Elaboración de las las 2 tarjetas para el aplicativos de vacaciones con el diseño enviado</t>
  </si>
  <si>
    <t>*Consumo de Api para la integracion en las tardes</t>
  </si>
  <si>
    <t>*Enviar los parametros 3~S3RWcG5pdGpjekk9</t>
  </si>
  <si>
    <t>*Pruebas de registros de solicitudes y actualizar la rama de solicitud de vacaciones.</t>
  </si>
  <si>
    <t>OBSERVACIONES</t>
  </si>
  <si>
    <t>*Corrección de errores (conformidades) despliegue y actualización</t>
  </si>
  <si>
    <t>*Despliegue de front y correcciones del sistema de conformidades (redirecciones de url testing y produccion)</t>
  </si>
  <si>
    <t>*Correccion BD orden de ID generar conformidades ( no estaba llamando la ultima orden que se generar)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</si>
</sst>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16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 indent="1"/>
    </xf>
    <xf numFmtId="14" fontId="0" fillId="0" borderId="1" xfId="0" applyNumberFormat="1" applyBorder="1"/>
    <xf numFmtId="0" fontId="0" fillId="0" borderId="2" xfId="0" applyBorder="1" applyAlignment="1">
      <alignment horizontal="left" vertical="center" wrapText="1" indent="1"/>
    </xf>
    <xf numFmtId="14" fontId="0" fillId="0" borderId="4" xfId="0" applyNumberFormat="1" applyBorder="1"/>
    <xf numFmtId="14" fontId="0" fillId="0" borderId="1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14" fontId="0" fillId="0" borderId="7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vertical="center" wrapText="1"/>
    </xf>
    <xf numFmtId="14" fontId="0" fillId="0" borderId="9" xfId="0" applyNumberFormat="1" applyBorder="1"/>
    <xf numFmtId="14" fontId="0" fillId="0" borderId="8" xfId="0" applyNumberFormat="1" applyBorder="1"/>
    <xf numFmtId="0" fontId="0" fillId="0" borderId="7" xfId="0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14" fontId="0" fillId="0" borderId="6" xfId="0" applyNumberFormat="1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4" fontId="0" fillId="0" borderId="11" xfId="0" applyNumberFormat="1" applyBorder="1"/>
    <xf numFmtId="14" fontId="0" fillId="0" borderId="6" xfId="0" applyNumberForma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2" fillId="2" borderId="6" xfId="2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4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/>
    <xf numFmtId="9" fontId="0" fillId="0" borderId="1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Porcentaje" xfId="1" builtinId="5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fgColor auto="1"/>
          <bgColor rgb="FFFFBDBD"/>
        </patternFill>
      </fill>
    </dxf>
    <dxf>
      <font>
        <b val="0"/>
        <i val="0"/>
        <color auto="1"/>
      </font>
      <fill>
        <patternFill>
          <bgColor rgb="FFFDBB63"/>
        </patternFill>
      </fill>
    </dxf>
    <dxf>
      <font>
        <b/>
        <i/>
        <color auto="1"/>
      </font>
      <fill>
        <patternFill>
          <bgColor rgb="FFCAE8AA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106681</xdr:colOff>
      <xdr:row>0</xdr:row>
      <xdr:rowOff>91440</xdr:rowOff>
    </xdr:from>
    <xdr:to>
      <xdr:col>1</xdr:col>
      <xdr:colOff>2377441</xdr:colOff>
      <xdr:row>2</xdr:row>
      <xdr:rowOff>154305</xdr:rowOff>
    </xdr:to>
    <xdr:pic>
      <xdr:nvPicPr>
        <xdr:cNvPr id="2" name="Picture 191" descr="logo chinalco 6c">
          <a:extLst>
            <a:ext uri="{FF2B5EF4-FFF2-40B4-BE49-F238E27FC236}">
              <a16:creationId xmlns:a16="http://schemas.microsoft.com/office/drawing/2014/main" id="{B2BEA614-3957-4D09-94EB-54B0B41F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1" y="91440"/>
          <a:ext cx="267462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F41C-149C-4F54-94F2-D64FD3B9885D}">
  <dimension ref="A1:K55"/>
  <sheetViews>
    <sheetView tabSelected="1" topLeftCell="A54" workbookViewId="0">
      <selection activeCell="N4" sqref="N4"/>
    </sheetView>
  </sheetViews>
  <sheetFormatPr baseColWidth="10" defaultRowHeight="14.4" x14ac:dyDescent="0.3"/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x14ac:dyDescent="0.3">
      <c r="A6" s="5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8"/>
    </row>
    <row r="8" spans="1:11" ht="31.2" x14ac:dyDescent="0.3">
      <c r="A8" s="9" t="s">
        <v>2</v>
      </c>
      <c r="B8" s="10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</row>
    <row r="9" spans="1:11" ht="43.2" x14ac:dyDescent="0.3">
      <c r="A9" s="11">
        <v>1</v>
      </c>
      <c r="B9" s="12" t="s">
        <v>13</v>
      </c>
      <c r="C9" s="13" t="s">
        <v>14</v>
      </c>
      <c r="D9" s="14">
        <v>45663</v>
      </c>
      <c r="E9" s="14">
        <v>45664</v>
      </c>
      <c r="F9" s="13"/>
      <c r="G9" s="15">
        <v>1</v>
      </c>
      <c r="H9" s="15">
        <v>1</v>
      </c>
      <c r="I9" s="16" t="s">
        <v>15</v>
      </c>
      <c r="J9" s="13"/>
      <c r="K9" s="13"/>
    </row>
    <row r="10" spans="1:11" ht="129.6" x14ac:dyDescent="0.3">
      <c r="A10" s="11">
        <v>2</v>
      </c>
      <c r="B10" s="12" t="s">
        <v>16</v>
      </c>
      <c r="C10" s="13" t="s">
        <v>14</v>
      </c>
      <c r="D10" s="14">
        <v>45665</v>
      </c>
      <c r="E10" s="14">
        <v>45667</v>
      </c>
      <c r="F10" s="13"/>
      <c r="G10" s="15">
        <v>1</v>
      </c>
      <c r="H10" s="15">
        <v>1</v>
      </c>
      <c r="I10" s="16" t="s">
        <v>15</v>
      </c>
      <c r="J10" s="13"/>
      <c r="K10" s="13"/>
    </row>
    <row r="11" spans="1:11" ht="100.8" x14ac:dyDescent="0.3">
      <c r="A11" s="11">
        <v>3</v>
      </c>
      <c r="B11" s="12" t="s">
        <v>17</v>
      </c>
      <c r="C11" s="13" t="s">
        <v>14</v>
      </c>
      <c r="D11" s="14">
        <v>45670</v>
      </c>
      <c r="E11" s="14">
        <v>45674</v>
      </c>
      <c r="F11" s="13"/>
      <c r="G11" s="15">
        <v>1</v>
      </c>
      <c r="H11" s="15">
        <v>1</v>
      </c>
      <c r="I11" s="16" t="s">
        <v>15</v>
      </c>
      <c r="J11" s="13"/>
      <c r="K11" s="13"/>
    </row>
    <row r="12" spans="1:11" ht="86.4" x14ac:dyDescent="0.3">
      <c r="A12" s="11">
        <v>4</v>
      </c>
      <c r="B12" s="12" t="s">
        <v>18</v>
      </c>
      <c r="C12" s="13" t="s">
        <v>14</v>
      </c>
      <c r="D12" s="14">
        <v>45677</v>
      </c>
      <c r="E12" s="14">
        <v>45677</v>
      </c>
      <c r="F12" s="13"/>
      <c r="G12" s="15">
        <v>1</v>
      </c>
      <c r="H12" s="15">
        <v>1</v>
      </c>
      <c r="I12" s="16" t="s">
        <v>15</v>
      </c>
      <c r="J12" s="13"/>
      <c r="K12" s="13"/>
    </row>
    <row r="13" spans="1:11" ht="43.2" x14ac:dyDescent="0.3">
      <c r="A13" s="11">
        <v>5</v>
      </c>
      <c r="B13" s="12" t="s">
        <v>19</v>
      </c>
      <c r="C13" s="13"/>
      <c r="D13" s="14"/>
      <c r="E13" s="14"/>
      <c r="F13" s="13"/>
      <c r="G13" s="15">
        <v>1</v>
      </c>
      <c r="H13" s="15">
        <v>1</v>
      </c>
      <c r="I13" s="16" t="s">
        <v>15</v>
      </c>
      <c r="J13" s="13"/>
      <c r="K13" s="13"/>
    </row>
    <row r="14" spans="1:11" ht="57.6" x14ac:dyDescent="0.3">
      <c r="A14" s="11">
        <v>6</v>
      </c>
      <c r="B14" s="17" t="s">
        <v>20</v>
      </c>
      <c r="C14" s="13" t="s">
        <v>14</v>
      </c>
      <c r="D14" s="14">
        <v>45678</v>
      </c>
      <c r="E14" s="14">
        <v>45678</v>
      </c>
      <c r="F14" s="14"/>
      <c r="G14" s="15">
        <v>1</v>
      </c>
      <c r="H14" s="15">
        <v>1</v>
      </c>
      <c r="I14" s="16" t="s">
        <v>15</v>
      </c>
      <c r="J14" s="13"/>
      <c r="K14" s="13"/>
    </row>
    <row r="15" spans="1:11" ht="43.2" x14ac:dyDescent="0.3">
      <c r="A15" s="11">
        <v>7</v>
      </c>
      <c r="B15" s="17" t="s">
        <v>21</v>
      </c>
      <c r="C15" s="13" t="s">
        <v>14</v>
      </c>
      <c r="D15" s="14">
        <v>45679</v>
      </c>
      <c r="E15" s="14">
        <v>45679</v>
      </c>
      <c r="F15" s="14"/>
      <c r="G15" s="15">
        <v>1</v>
      </c>
      <c r="H15" s="15">
        <v>1</v>
      </c>
      <c r="I15" s="16" t="s">
        <v>15</v>
      </c>
      <c r="J15" s="13"/>
      <c r="K15" s="13"/>
    </row>
    <row r="16" spans="1:11" ht="57.6" x14ac:dyDescent="0.3">
      <c r="A16" s="11">
        <v>9</v>
      </c>
      <c r="B16" s="17" t="s">
        <v>22</v>
      </c>
      <c r="C16" s="13" t="s">
        <v>14</v>
      </c>
      <c r="D16" s="14">
        <v>45679</v>
      </c>
      <c r="E16" s="14">
        <v>45679</v>
      </c>
      <c r="F16" s="14"/>
      <c r="G16" s="15">
        <v>1</v>
      </c>
      <c r="H16" s="15">
        <v>1</v>
      </c>
      <c r="I16" s="16" t="s">
        <v>15</v>
      </c>
      <c r="J16" s="13"/>
      <c r="K16" s="13"/>
    </row>
    <row r="17" spans="1:11" ht="28.8" x14ac:dyDescent="0.3">
      <c r="A17" s="11">
        <v>11</v>
      </c>
      <c r="B17" s="17" t="s">
        <v>23</v>
      </c>
      <c r="C17" s="13" t="s">
        <v>14</v>
      </c>
      <c r="D17" s="14">
        <v>45680</v>
      </c>
      <c r="E17" s="14">
        <v>45680</v>
      </c>
      <c r="F17" s="14"/>
      <c r="G17" s="15">
        <v>1</v>
      </c>
      <c r="H17" s="15">
        <v>1</v>
      </c>
      <c r="I17" s="16" t="s">
        <v>15</v>
      </c>
      <c r="J17" s="18"/>
      <c r="K17" s="13"/>
    </row>
    <row r="18" spans="1:11" ht="72" x14ac:dyDescent="0.3">
      <c r="A18" s="11">
        <v>12</v>
      </c>
      <c r="B18" s="19" t="s">
        <v>24</v>
      </c>
      <c r="C18" s="13" t="s">
        <v>25</v>
      </c>
      <c r="D18" s="14">
        <v>45681</v>
      </c>
      <c r="E18" s="14">
        <v>45681</v>
      </c>
      <c r="F18" s="14"/>
      <c r="G18" s="15">
        <v>1</v>
      </c>
      <c r="H18" s="15">
        <v>1</v>
      </c>
      <c r="I18" s="16" t="s">
        <v>15</v>
      </c>
      <c r="J18" s="13"/>
      <c r="K18" s="13"/>
    </row>
    <row r="19" spans="1:11" ht="43.2" x14ac:dyDescent="0.3">
      <c r="A19" s="11">
        <v>13</v>
      </c>
      <c r="B19" s="12" t="s">
        <v>26</v>
      </c>
      <c r="C19" s="13"/>
      <c r="D19" s="14"/>
      <c r="E19" s="14"/>
      <c r="F19" s="13"/>
      <c r="G19" s="15">
        <v>1</v>
      </c>
      <c r="H19" s="15">
        <v>1</v>
      </c>
      <c r="I19" s="16" t="s">
        <v>15</v>
      </c>
      <c r="J19" s="13"/>
      <c r="K19" s="13"/>
    </row>
    <row r="20" spans="1:11" ht="72" x14ac:dyDescent="0.3">
      <c r="A20" s="11">
        <v>14</v>
      </c>
      <c r="B20" s="17" t="s">
        <v>27</v>
      </c>
      <c r="C20" s="13" t="s">
        <v>14</v>
      </c>
      <c r="D20" s="14">
        <v>45681</v>
      </c>
      <c r="E20" s="14">
        <v>45681</v>
      </c>
      <c r="F20" s="13"/>
      <c r="G20" s="15">
        <v>1</v>
      </c>
      <c r="H20" s="15">
        <v>1</v>
      </c>
      <c r="I20" s="16" t="s">
        <v>15</v>
      </c>
      <c r="J20" s="13"/>
      <c r="K20" s="13"/>
    </row>
    <row r="21" spans="1:11" ht="86.4" x14ac:dyDescent="0.3">
      <c r="A21" s="11">
        <v>15</v>
      </c>
      <c r="B21" s="17" t="s">
        <v>28</v>
      </c>
      <c r="C21" s="13" t="s">
        <v>14</v>
      </c>
      <c r="D21" s="14">
        <v>45681</v>
      </c>
      <c r="E21" s="14">
        <v>45681</v>
      </c>
      <c r="F21" s="13"/>
      <c r="G21" s="15">
        <v>1</v>
      </c>
      <c r="H21" s="15">
        <v>1</v>
      </c>
      <c r="I21" s="16" t="s">
        <v>15</v>
      </c>
      <c r="J21" s="13"/>
      <c r="K21" s="13"/>
    </row>
    <row r="22" spans="1:11" ht="57.6" x14ac:dyDescent="0.3">
      <c r="A22" s="11">
        <v>16</v>
      </c>
      <c r="B22" s="17" t="s">
        <v>29</v>
      </c>
      <c r="C22" s="13" t="s">
        <v>14</v>
      </c>
      <c r="D22" s="14">
        <v>45684</v>
      </c>
      <c r="E22" s="14">
        <v>45684</v>
      </c>
      <c r="F22" s="13"/>
      <c r="G22" s="15">
        <v>1</v>
      </c>
      <c r="H22" s="15">
        <v>1</v>
      </c>
      <c r="I22" s="16" t="s">
        <v>15</v>
      </c>
      <c r="J22" s="13"/>
      <c r="K22" s="13"/>
    </row>
    <row r="23" spans="1:11" ht="57.6" x14ac:dyDescent="0.3">
      <c r="A23" s="11">
        <v>17</v>
      </c>
      <c r="B23" s="17" t="s">
        <v>30</v>
      </c>
      <c r="C23" s="13" t="s">
        <v>14</v>
      </c>
      <c r="D23" s="14">
        <v>45684</v>
      </c>
      <c r="E23" s="14">
        <v>45684</v>
      </c>
      <c r="F23" s="13"/>
      <c r="G23" s="15">
        <v>1</v>
      </c>
      <c r="H23" s="15">
        <v>1</v>
      </c>
      <c r="I23" s="16" t="s">
        <v>15</v>
      </c>
      <c r="J23" s="13"/>
      <c r="K23" s="13"/>
    </row>
    <row r="24" spans="1:11" ht="72" x14ac:dyDescent="0.3">
      <c r="A24" s="11">
        <v>18</v>
      </c>
      <c r="B24" s="17" t="s">
        <v>31</v>
      </c>
      <c r="C24" s="13" t="s">
        <v>14</v>
      </c>
      <c r="D24" s="14">
        <v>45685</v>
      </c>
      <c r="E24" s="14">
        <v>45685</v>
      </c>
      <c r="F24" s="13"/>
      <c r="G24" s="15">
        <v>1</v>
      </c>
      <c r="H24" s="15">
        <v>1</v>
      </c>
      <c r="I24" s="16" t="s">
        <v>15</v>
      </c>
      <c r="J24" s="13"/>
      <c r="K24" s="13"/>
    </row>
    <row r="25" spans="1:11" ht="86.4" x14ac:dyDescent="0.3">
      <c r="A25" s="11">
        <v>19</v>
      </c>
      <c r="B25" s="17" t="s">
        <v>32</v>
      </c>
      <c r="C25" s="13" t="s">
        <v>14</v>
      </c>
      <c r="D25" s="14">
        <v>45686</v>
      </c>
      <c r="E25" s="14">
        <v>45686</v>
      </c>
      <c r="F25" s="13"/>
      <c r="G25" s="15">
        <v>1</v>
      </c>
      <c r="H25" s="15">
        <v>1</v>
      </c>
      <c r="I25" s="16" t="s">
        <v>15</v>
      </c>
      <c r="J25" s="13"/>
      <c r="K25" s="13"/>
    </row>
    <row r="26" spans="1:11" ht="28.8" x14ac:dyDescent="0.3">
      <c r="A26" s="11">
        <v>20</v>
      </c>
      <c r="B26" s="17" t="s">
        <v>23</v>
      </c>
      <c r="C26" s="13" t="s">
        <v>14</v>
      </c>
      <c r="D26" s="14">
        <v>45687</v>
      </c>
      <c r="E26" s="14">
        <v>45687</v>
      </c>
      <c r="F26" s="13"/>
      <c r="G26" s="15">
        <v>1</v>
      </c>
      <c r="H26" s="15">
        <v>1</v>
      </c>
      <c r="I26" s="16" t="s">
        <v>15</v>
      </c>
      <c r="J26" s="13"/>
      <c r="K26" s="13"/>
    </row>
    <row r="27" spans="1:11" ht="72" x14ac:dyDescent="0.3">
      <c r="A27" s="11">
        <v>21</v>
      </c>
      <c r="B27" s="20" t="s">
        <v>33</v>
      </c>
      <c r="C27" s="13" t="s">
        <v>25</v>
      </c>
      <c r="D27" s="14">
        <v>45688</v>
      </c>
      <c r="E27" s="14">
        <v>45688</v>
      </c>
      <c r="F27" s="13"/>
      <c r="G27" s="15">
        <v>1</v>
      </c>
      <c r="H27" s="15">
        <v>1</v>
      </c>
      <c r="I27" s="16" t="s">
        <v>15</v>
      </c>
      <c r="J27" s="13"/>
      <c r="K27" s="13"/>
    </row>
    <row r="28" spans="1:11" ht="28.8" x14ac:dyDescent="0.3">
      <c r="A28" s="11">
        <v>22</v>
      </c>
      <c r="B28" s="12" t="s">
        <v>34</v>
      </c>
      <c r="C28" s="13"/>
      <c r="D28" s="21"/>
      <c r="E28" s="21"/>
      <c r="F28" s="13"/>
      <c r="G28" s="15">
        <v>1</v>
      </c>
      <c r="H28" s="15">
        <v>1</v>
      </c>
      <c r="I28" s="16" t="s">
        <v>15</v>
      </c>
      <c r="J28" s="13"/>
      <c r="K28" s="13"/>
    </row>
    <row r="29" spans="1:11" ht="72" x14ac:dyDescent="0.3">
      <c r="A29" s="11">
        <v>23</v>
      </c>
      <c r="B29" s="22" t="s">
        <v>35</v>
      </c>
      <c r="C29" s="13" t="s">
        <v>14</v>
      </c>
      <c r="D29" s="21">
        <v>45691</v>
      </c>
      <c r="E29" s="23">
        <v>45691</v>
      </c>
      <c r="F29" s="13"/>
      <c r="G29" s="15">
        <v>1</v>
      </c>
      <c r="H29" s="15">
        <v>1</v>
      </c>
      <c r="I29" s="16" t="s">
        <v>15</v>
      </c>
      <c r="J29" s="13"/>
      <c r="K29" s="13"/>
    </row>
    <row r="30" spans="1:11" ht="43.2" x14ac:dyDescent="0.3">
      <c r="A30" s="11">
        <v>24</v>
      </c>
      <c r="B30" s="22" t="s">
        <v>36</v>
      </c>
      <c r="C30" s="13" t="s">
        <v>14</v>
      </c>
      <c r="D30" s="24">
        <v>45691</v>
      </c>
      <c r="E30" s="25">
        <v>45691</v>
      </c>
      <c r="F30" s="13"/>
      <c r="G30" s="15">
        <v>1</v>
      </c>
      <c r="H30" s="15">
        <v>1</v>
      </c>
      <c r="I30" s="16" t="s">
        <v>15</v>
      </c>
      <c r="J30" s="13"/>
      <c r="K30" s="13" t="s">
        <v>37</v>
      </c>
    </row>
    <row r="31" spans="1:11" ht="43.2" x14ac:dyDescent="0.3">
      <c r="A31" s="11">
        <v>25</v>
      </c>
      <c r="B31" s="22" t="s">
        <v>38</v>
      </c>
      <c r="C31" s="13" t="s">
        <v>14</v>
      </c>
      <c r="D31" s="14">
        <v>45692</v>
      </c>
      <c r="E31" s="14">
        <v>45692</v>
      </c>
      <c r="F31" s="13"/>
      <c r="G31" s="15">
        <v>1</v>
      </c>
      <c r="H31" s="15">
        <v>1</v>
      </c>
      <c r="I31" s="16" t="s">
        <v>15</v>
      </c>
      <c r="J31" s="13"/>
      <c r="K31" s="13" t="s">
        <v>37</v>
      </c>
    </row>
    <row r="32" spans="1:11" ht="86.4" x14ac:dyDescent="0.3">
      <c r="A32" s="11">
        <v>26</v>
      </c>
      <c r="B32" s="26" t="s">
        <v>39</v>
      </c>
      <c r="C32" s="13" t="s">
        <v>14</v>
      </c>
      <c r="D32" s="14">
        <v>45692</v>
      </c>
      <c r="E32" s="14">
        <v>45692</v>
      </c>
      <c r="F32" s="13"/>
      <c r="G32" s="15">
        <v>1</v>
      </c>
      <c r="H32" s="15">
        <v>1</v>
      </c>
      <c r="I32" s="16" t="s">
        <v>15</v>
      </c>
      <c r="J32" s="13"/>
      <c r="K32" s="13"/>
    </row>
    <row r="33" spans="1:11" ht="43.2" x14ac:dyDescent="0.3">
      <c r="A33" s="11">
        <v>27</v>
      </c>
      <c r="B33" s="27" t="s">
        <v>40</v>
      </c>
      <c r="C33" s="13" t="s">
        <v>14</v>
      </c>
      <c r="D33" s="28">
        <v>45693</v>
      </c>
      <c r="E33" s="29">
        <v>45693</v>
      </c>
      <c r="F33" s="30"/>
      <c r="G33" s="15">
        <v>1</v>
      </c>
      <c r="H33" s="15">
        <v>1</v>
      </c>
      <c r="I33" s="16" t="s">
        <v>15</v>
      </c>
      <c r="J33" s="13"/>
      <c r="K33" s="13"/>
    </row>
    <row r="34" spans="1:11" ht="43.2" x14ac:dyDescent="0.3">
      <c r="A34" s="11">
        <v>28</v>
      </c>
      <c r="B34" s="27" t="s">
        <v>41</v>
      </c>
      <c r="C34" s="13" t="s">
        <v>14</v>
      </c>
      <c r="D34" s="28">
        <v>45694</v>
      </c>
      <c r="E34" s="29">
        <v>45694</v>
      </c>
      <c r="F34" s="13"/>
      <c r="G34" s="15">
        <v>1</v>
      </c>
      <c r="H34" s="15">
        <v>1</v>
      </c>
      <c r="I34" s="16" t="s">
        <v>15</v>
      </c>
      <c r="J34" s="13"/>
      <c r="K34" s="13"/>
    </row>
    <row r="35" spans="1:11" ht="57.6" x14ac:dyDescent="0.3">
      <c r="A35" s="11">
        <v>29</v>
      </c>
      <c r="B35" s="31" t="s">
        <v>42</v>
      </c>
      <c r="C35" s="13" t="s">
        <v>25</v>
      </c>
      <c r="D35" s="21">
        <v>45695</v>
      </c>
      <c r="E35" s="21">
        <v>45695</v>
      </c>
      <c r="F35" s="13"/>
      <c r="G35" s="15">
        <v>1</v>
      </c>
      <c r="H35" s="15">
        <v>1</v>
      </c>
      <c r="I35" s="16" t="s">
        <v>15</v>
      </c>
      <c r="J35" s="13"/>
      <c r="K35" s="13"/>
    </row>
    <row r="36" spans="1:11" ht="57.6" x14ac:dyDescent="0.3">
      <c r="A36" s="11">
        <v>30</v>
      </c>
      <c r="B36" s="32" t="s">
        <v>43</v>
      </c>
      <c r="C36" s="13"/>
      <c r="D36" s="33"/>
      <c r="E36" s="34"/>
      <c r="F36" s="35"/>
      <c r="G36" s="15">
        <v>1</v>
      </c>
      <c r="H36" s="15">
        <v>1</v>
      </c>
      <c r="I36" s="16" t="s">
        <v>15</v>
      </c>
      <c r="J36" s="35"/>
      <c r="K36" s="13"/>
    </row>
    <row r="37" spans="1:11" ht="57.6" x14ac:dyDescent="0.3">
      <c r="A37" s="11">
        <v>31</v>
      </c>
      <c r="B37" s="36" t="s">
        <v>44</v>
      </c>
      <c r="C37" s="13" t="s">
        <v>45</v>
      </c>
      <c r="D37" s="37">
        <v>45698</v>
      </c>
      <c r="E37" s="37">
        <v>45698</v>
      </c>
      <c r="F37" s="38"/>
      <c r="G37" s="15">
        <v>1</v>
      </c>
      <c r="H37" s="15">
        <v>1</v>
      </c>
      <c r="I37" s="16" t="s">
        <v>15</v>
      </c>
      <c r="J37" s="38"/>
      <c r="K37" s="30"/>
    </row>
    <row r="38" spans="1:11" ht="43.2" x14ac:dyDescent="0.3">
      <c r="A38" s="11">
        <v>32</v>
      </c>
      <c r="B38" s="39" t="s">
        <v>46</v>
      </c>
      <c r="C38" s="13" t="s">
        <v>14</v>
      </c>
      <c r="D38" s="37">
        <v>45699</v>
      </c>
      <c r="E38" s="37">
        <v>45699</v>
      </c>
      <c r="F38" s="38"/>
      <c r="G38" s="15">
        <v>1</v>
      </c>
      <c r="H38" s="15">
        <v>1</v>
      </c>
      <c r="I38" s="16" t="s">
        <v>15</v>
      </c>
      <c r="J38" s="39"/>
      <c r="K38" s="30"/>
    </row>
    <row r="39" spans="1:11" ht="43.2" x14ac:dyDescent="0.3">
      <c r="A39" s="11">
        <v>33</v>
      </c>
      <c r="B39" s="40" t="s">
        <v>47</v>
      </c>
      <c r="C39" s="35" t="s">
        <v>14</v>
      </c>
      <c r="D39" s="37">
        <v>45700</v>
      </c>
      <c r="E39" s="37">
        <v>45700</v>
      </c>
      <c r="F39" s="38"/>
      <c r="G39" s="15">
        <v>1</v>
      </c>
      <c r="H39" s="15">
        <v>1</v>
      </c>
      <c r="I39" s="16" t="s">
        <v>15</v>
      </c>
      <c r="J39" s="38"/>
      <c r="K39" s="30"/>
    </row>
    <row r="40" spans="1:11" ht="57.6" x14ac:dyDescent="0.3">
      <c r="A40" s="11">
        <v>34</v>
      </c>
      <c r="B40" s="40" t="s">
        <v>48</v>
      </c>
      <c r="C40" s="35" t="s">
        <v>14</v>
      </c>
      <c r="D40" s="41">
        <v>45701</v>
      </c>
      <c r="E40" s="37">
        <v>45701</v>
      </c>
      <c r="F40" s="42"/>
      <c r="G40" s="15">
        <v>1</v>
      </c>
      <c r="H40" s="15">
        <v>1</v>
      </c>
      <c r="I40" s="16" t="s">
        <v>15</v>
      </c>
      <c r="J40" s="38"/>
      <c r="K40" s="30"/>
    </row>
    <row r="41" spans="1:11" ht="43.2" x14ac:dyDescent="0.3">
      <c r="A41" s="11">
        <v>35</v>
      </c>
      <c r="B41" s="43" t="s">
        <v>49</v>
      </c>
      <c r="C41" s="38" t="s">
        <v>14</v>
      </c>
      <c r="D41" s="41">
        <v>45702</v>
      </c>
      <c r="E41" s="41">
        <v>45702</v>
      </c>
      <c r="F41" s="38"/>
      <c r="G41" s="15">
        <v>1</v>
      </c>
      <c r="H41" s="15">
        <v>1</v>
      </c>
      <c r="I41" s="16" t="s">
        <v>15</v>
      </c>
      <c r="J41" s="38"/>
      <c r="K41" s="30"/>
    </row>
    <row r="42" spans="1:11" x14ac:dyDescent="0.3">
      <c r="A42" s="11">
        <v>36</v>
      </c>
      <c r="B42" s="44" t="s">
        <v>50</v>
      </c>
      <c r="C42" s="44"/>
      <c r="D42" s="45"/>
      <c r="E42" s="45"/>
      <c r="F42" s="38"/>
      <c r="G42" s="46">
        <f t="shared" ref="G42:H44" si="0">AVERAGE(G9:G41)</f>
        <v>1</v>
      </c>
      <c r="H42" s="47">
        <f t="shared" si="0"/>
        <v>1</v>
      </c>
      <c r="I42" s="48"/>
      <c r="J42" s="38"/>
      <c r="K42" s="30"/>
    </row>
    <row r="43" spans="1:11" ht="158.4" x14ac:dyDescent="0.3">
      <c r="A43" s="11">
        <v>37</v>
      </c>
      <c r="B43" s="49" t="s">
        <v>51</v>
      </c>
      <c r="C43" s="50" t="s">
        <v>14</v>
      </c>
      <c r="D43" s="51">
        <v>45702</v>
      </c>
      <c r="E43" s="51">
        <v>45712</v>
      </c>
      <c r="F43" s="50"/>
      <c r="G43" s="46">
        <f t="shared" si="0"/>
        <v>1</v>
      </c>
      <c r="H43" s="46">
        <f t="shared" si="0"/>
        <v>1</v>
      </c>
      <c r="I43" s="16" t="s">
        <v>15</v>
      </c>
      <c r="J43" s="50"/>
      <c r="K43" s="13"/>
    </row>
    <row r="44" spans="1:11" ht="72" x14ac:dyDescent="0.3">
      <c r="A44" s="11">
        <v>38</v>
      </c>
      <c r="B44" s="52" t="s">
        <v>52</v>
      </c>
      <c r="C44" s="50" t="s">
        <v>14</v>
      </c>
      <c r="D44" s="51">
        <v>45712</v>
      </c>
      <c r="E44" s="51">
        <v>45712</v>
      </c>
      <c r="F44" s="13"/>
      <c r="G44" s="46">
        <f t="shared" si="0"/>
        <v>1</v>
      </c>
      <c r="H44" s="46">
        <f t="shared" si="0"/>
        <v>1</v>
      </c>
      <c r="I44" s="16" t="s">
        <v>15</v>
      </c>
      <c r="J44" s="13"/>
      <c r="K44" s="13"/>
    </row>
    <row r="45" spans="1:11" x14ac:dyDescent="0.3">
      <c r="A45" s="11">
        <v>39</v>
      </c>
      <c r="B45" s="52"/>
      <c r="C45" s="13"/>
      <c r="D45" s="21"/>
      <c r="E45" s="53"/>
      <c r="F45" s="13"/>
      <c r="G45" s="54"/>
      <c r="H45" s="54"/>
      <c r="I45" s="16"/>
      <c r="J45" s="13"/>
      <c r="K45" s="13"/>
    </row>
    <row r="46" spans="1:11" x14ac:dyDescent="0.3">
      <c r="A46" s="11">
        <v>40</v>
      </c>
      <c r="B46" s="55" t="s">
        <v>53</v>
      </c>
      <c r="C46" s="56"/>
      <c r="D46" s="56"/>
      <c r="E46" s="56"/>
      <c r="F46" s="56"/>
      <c r="G46" s="56"/>
      <c r="H46" s="57"/>
      <c r="I46" s="16"/>
      <c r="J46" s="13"/>
      <c r="K46" s="13"/>
    </row>
    <row r="47" spans="1:11" x14ac:dyDescent="0.3">
      <c r="A47" s="11">
        <v>41</v>
      </c>
      <c r="B47" s="58"/>
      <c r="C47" s="59"/>
      <c r="D47" s="59"/>
      <c r="E47" s="59"/>
      <c r="F47" s="59"/>
      <c r="G47" s="59"/>
      <c r="H47" s="60"/>
      <c r="I47" s="16"/>
      <c r="J47" s="13"/>
      <c r="K47" s="13"/>
    </row>
    <row r="48" spans="1:11" ht="115.2" x14ac:dyDescent="0.3">
      <c r="A48" s="11">
        <v>42</v>
      </c>
      <c r="B48" s="52" t="s">
        <v>54</v>
      </c>
      <c r="C48" s="13" t="s">
        <v>14</v>
      </c>
      <c r="D48" s="21">
        <v>45713</v>
      </c>
      <c r="E48" s="21">
        <v>45714</v>
      </c>
      <c r="F48" s="13"/>
      <c r="G48" s="46">
        <f>AVERAGE(G15:G47)</f>
        <v>1</v>
      </c>
      <c r="H48" s="46">
        <f>AVERAGE(H15:H47)</f>
        <v>1</v>
      </c>
      <c r="I48" s="16" t="s">
        <v>15</v>
      </c>
      <c r="J48" s="13"/>
      <c r="K48" s="13"/>
    </row>
    <row r="49" spans="1:11" ht="72" x14ac:dyDescent="0.3">
      <c r="A49" s="11">
        <v>43</v>
      </c>
      <c r="B49" s="52" t="s">
        <v>55</v>
      </c>
      <c r="C49" s="13" t="s">
        <v>14</v>
      </c>
      <c r="D49" s="21">
        <v>45715</v>
      </c>
      <c r="E49" s="21">
        <v>45715</v>
      </c>
      <c r="F49" s="13"/>
      <c r="G49" s="46">
        <f>AVERAGE(G16:G48)</f>
        <v>1</v>
      </c>
      <c r="H49" s="46">
        <f>AVERAGE(H16:H48)</f>
        <v>1</v>
      </c>
      <c r="I49" s="16" t="s">
        <v>15</v>
      </c>
      <c r="J49" s="13"/>
      <c r="K49" s="13"/>
    </row>
    <row r="50" spans="1:11" ht="57.6" x14ac:dyDescent="0.3">
      <c r="A50" s="11">
        <v>44</v>
      </c>
      <c r="B50" s="52" t="s">
        <v>56</v>
      </c>
      <c r="C50" s="13" t="s">
        <v>14</v>
      </c>
      <c r="D50" s="21">
        <v>45716</v>
      </c>
      <c r="E50" s="21">
        <v>45716</v>
      </c>
      <c r="F50" s="13"/>
      <c r="G50" s="46">
        <v>1</v>
      </c>
      <c r="H50" s="54">
        <v>1</v>
      </c>
      <c r="I50" s="16" t="s">
        <v>15</v>
      </c>
      <c r="J50" s="13"/>
      <c r="K50" s="13"/>
    </row>
    <row r="51" spans="1:11" ht="100.8" x14ac:dyDescent="0.3">
      <c r="A51" s="11">
        <v>45</v>
      </c>
      <c r="B51" s="52" t="s">
        <v>57</v>
      </c>
      <c r="C51" s="13" t="s">
        <v>14</v>
      </c>
      <c r="D51" s="21">
        <v>45719</v>
      </c>
      <c r="E51" s="21">
        <v>45721</v>
      </c>
      <c r="F51" s="13"/>
      <c r="G51" s="54">
        <v>1</v>
      </c>
      <c r="H51" s="54">
        <v>1</v>
      </c>
      <c r="I51" s="16" t="s">
        <v>15</v>
      </c>
      <c r="J51" s="13"/>
      <c r="K51" s="13"/>
    </row>
    <row r="52" spans="1:11" x14ac:dyDescent="0.3">
      <c r="A52" s="11"/>
      <c r="B52" s="61" t="s">
        <v>58</v>
      </c>
      <c r="C52" s="62"/>
      <c r="D52" s="62"/>
      <c r="E52" s="62"/>
      <c r="F52" s="62"/>
      <c r="G52" s="62"/>
      <c r="H52" s="63"/>
      <c r="I52" s="16"/>
      <c r="J52" s="13"/>
      <c r="K52" s="13"/>
    </row>
    <row r="53" spans="1:11" ht="100.8" x14ac:dyDescent="0.3">
      <c r="A53" s="11">
        <v>46</v>
      </c>
      <c r="B53" s="52" t="s">
        <v>59</v>
      </c>
      <c r="C53" s="13" t="s">
        <v>14</v>
      </c>
      <c r="D53" s="21">
        <v>45722</v>
      </c>
      <c r="E53" s="21">
        <v>45723</v>
      </c>
      <c r="F53" s="13"/>
      <c r="G53" s="54">
        <v>1</v>
      </c>
      <c r="H53" s="54">
        <v>1</v>
      </c>
      <c r="I53" s="16" t="s">
        <v>15</v>
      </c>
      <c r="J53" s="13"/>
      <c r="K53" s="13"/>
    </row>
    <row r="54" spans="1:11" ht="158.4" x14ac:dyDescent="0.3">
      <c r="A54" s="11">
        <v>47</v>
      </c>
      <c r="B54" s="52" t="s">
        <v>60</v>
      </c>
      <c r="C54" s="13" t="s">
        <v>14</v>
      </c>
      <c r="D54" s="21">
        <v>45726</v>
      </c>
      <c r="E54" s="21">
        <v>45728</v>
      </c>
      <c r="F54" s="13"/>
      <c r="G54" s="54">
        <v>1</v>
      </c>
      <c r="H54" s="54">
        <v>1</v>
      </c>
      <c r="I54" s="16" t="s">
        <v>15</v>
      </c>
      <c r="J54" s="13"/>
      <c r="K54" s="13"/>
    </row>
    <row r="55" spans="1:11" ht="144" x14ac:dyDescent="0.3">
      <c r="A55" s="11">
        <v>48</v>
      </c>
      <c r="B55" s="52" t="s">
        <v>61</v>
      </c>
      <c r="C55" s="13" t="s">
        <v>14</v>
      </c>
      <c r="D55" s="21">
        <v>45728</v>
      </c>
      <c r="E55" s="21">
        <v>45728</v>
      </c>
      <c r="F55" s="13"/>
      <c r="G55" s="54">
        <v>1</v>
      </c>
      <c r="H55" s="54">
        <v>1</v>
      </c>
      <c r="I55" s="16" t="s">
        <v>15</v>
      </c>
      <c r="J55" s="13"/>
      <c r="K55" s="13"/>
    </row>
  </sheetData>
  <mergeCells count="7">
    <mergeCell ref="B52:H52"/>
    <mergeCell ref="A1:K4"/>
    <mergeCell ref="A5:K5"/>
    <mergeCell ref="A6:K6"/>
    <mergeCell ref="A7:K7"/>
    <mergeCell ref="B42:E42"/>
    <mergeCell ref="B46:H47"/>
  </mergeCells>
  <conditionalFormatting sqref="B42:B46 C37:D37 A9:C10 D9:G9 D10:F13 D16:E16 B11:C16 F14:F41 B17:E18 J9:K55 C19:E36 C38:E39 C40:D41 H9:H41 G10:G41 A11:A55 C43:E45 F42:H45 B48:B55 C48:H51 C53:H55">
    <cfRule type="expression" dxfId="11" priority="12">
      <formula>ISODD(ROW())</formula>
    </cfRule>
  </conditionalFormatting>
  <conditionalFormatting sqref="I9:I55">
    <cfRule type="cellIs" dxfId="10" priority="9" operator="equal">
      <formula>"Completado"</formula>
    </cfRule>
    <cfRule type="cellIs" dxfId="9" priority="10" operator="equal">
      <formula>"En Proceso"</formula>
    </cfRule>
    <cfRule type="cellIs" dxfId="8" priority="11" operator="equal">
      <formula>"BACKLOG"</formula>
    </cfRule>
  </conditionalFormatting>
  <conditionalFormatting sqref="D14:E15">
    <cfRule type="expression" dxfId="7" priority="8">
      <formula>ISODD(ROW())</formula>
    </cfRule>
  </conditionalFormatting>
  <conditionalFormatting sqref="B20:B27 B29:B35">
    <cfRule type="expression" dxfId="6" priority="7">
      <formula>ISODD(ROW())</formula>
    </cfRule>
  </conditionalFormatting>
  <conditionalFormatting sqref="B19">
    <cfRule type="expression" dxfId="5" priority="6">
      <formula>ISODD(ROW())</formula>
    </cfRule>
  </conditionalFormatting>
  <conditionalFormatting sqref="B28">
    <cfRule type="expression" dxfId="4" priority="5">
      <formula>ISODD(ROW())</formula>
    </cfRule>
  </conditionalFormatting>
  <conditionalFormatting sqref="B36:B41">
    <cfRule type="expression" dxfId="3" priority="4">
      <formula>ISODD(ROW())</formula>
    </cfRule>
  </conditionalFormatting>
  <conditionalFormatting sqref="E37">
    <cfRule type="expression" dxfId="2" priority="3">
      <formula>ISODD(ROW())</formula>
    </cfRule>
  </conditionalFormatting>
  <conditionalFormatting sqref="E40">
    <cfRule type="expression" dxfId="1" priority="2">
      <formula>ISODD(ROW())</formula>
    </cfRule>
  </conditionalFormatting>
  <conditionalFormatting sqref="E41">
    <cfRule type="expression" dxfId="0" priority="1">
      <formula>ISODD(ROW())</formula>
    </cfRule>
  </conditionalFormatting>
  <dataValidations count="2">
    <dataValidation type="list" allowBlank="1" showInputMessage="1" showErrorMessage="1" sqref="I9:I55" xr:uid="{FE87F348-DB37-4E37-BD2B-5E34695B988B}">
      <formula1>INDIRECT("table1[ESTADO]")</formula1>
    </dataValidation>
    <dataValidation type="list" allowBlank="1" showInputMessage="1" showErrorMessage="1" sqref="C9:C41 C43:C45 C48:C51 C53:C55" xr:uid="{8A7D97AA-43BE-44CE-B792-D114F17B330B}">
      <formula1>INDIRECT("table2[PERSONAL]")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GEREMIN CONDOR, BALBIN</dc:creator>
  <cp:lastModifiedBy>JOSEPH GEREMIN CONDOR, BALBIN</cp:lastModifiedBy>
  <dcterms:created xsi:type="dcterms:W3CDTF">2025-04-24T03:00:45Z</dcterms:created>
  <dcterms:modified xsi:type="dcterms:W3CDTF">2025-04-24T03:02:23Z</dcterms:modified>
</cp:coreProperties>
</file>