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9F3D5643-BC00-934F-9B79-A2C6C1EDA69E}" xr6:coauthVersionLast="47" xr6:coauthVersionMax="47" xr10:uidLastSave="{00000000-0000-0000-0000-000000000000}"/>
  <bookViews>
    <workbookView xWindow="0" yWindow="0" windowWidth="28800" windowHeight="12210" xr2:uid="{00000000-000D-0000-FFFF-FFFF00000000}"/>
  </bookViews>
  <sheets>
    <sheet name="Lista de inventario" sheetId="1" r:id="rId1"/>
  </sheets>
  <definedNames>
    <definedName name="TítuloDeColumna1">'Lista de inventario'!$A$3</definedName>
    <definedName name="_xlnm.Print_Titles" localSheetId="0">'Lista de inventario'!$1:$3</definedName>
    <definedName name="valHighlight">IFERROR(IF('Lista de inventario'!#REF!="Sí", TRUE, FALSE),FALSE)</definedName>
  </definedNames>
  <calcPr calcId="191028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<sst xmlns="http://schemas.openxmlformats.org/spreadsheetml/2006/main" count="92" uniqueCount="94">
  <si>
    <t>Artículos marcados para volver a pedirse</t>
  </si>
  <si>
    <t xml:space="preserve">Producto </t>
  </si>
  <si>
    <t>Marca</t>
  </si>
  <si>
    <t xml:space="preserve">Precio </t>
  </si>
  <si>
    <t xml:space="preserve">Especificaciones </t>
  </si>
  <si>
    <t>Crucial Pro DDR5 RAM 32 GB</t>
  </si>
  <si>
    <t>Spectre Monitor curvo</t>
  </si>
  <si>
    <t>Audífonos OW810</t>
  </si>
  <si>
    <t>Logitech G502 HERO</t>
  </si>
  <si>
    <t>Micrófono AU-A04</t>
  </si>
  <si>
    <t>AMD ryzen 7</t>
  </si>
  <si>
    <t>RX 580</t>
  </si>
  <si>
    <t>Fuente AGV 500</t>
  </si>
  <si>
    <t>Kingston NV2 1TB</t>
  </si>
  <si>
    <t>MSI B550M PRO</t>
  </si>
  <si>
    <t>Refrigeración 265w</t>
  </si>
  <si>
    <t>I7-12700Kf</t>
  </si>
  <si>
    <t>Teclado K552</t>
  </si>
  <si>
    <t>Chasis V6 Atx</t>
  </si>
  <si>
    <t xml:space="preserve">Pasta térmica </t>
  </si>
  <si>
    <t>Asus Rog Strix x870-A</t>
  </si>
  <si>
    <t>Fuente AGV650w</t>
  </si>
  <si>
    <t>Crucial</t>
  </si>
  <si>
    <t xml:space="preserve">Spectre </t>
  </si>
  <si>
    <t>Ozeino</t>
  </si>
  <si>
    <t xml:space="preserve">Logitech </t>
  </si>
  <si>
    <t>Coconise</t>
  </si>
  <si>
    <t>AMD</t>
  </si>
  <si>
    <t>Nvidia</t>
  </si>
  <si>
    <t>Aresgame</t>
  </si>
  <si>
    <t xml:space="preserve">Kingston </t>
  </si>
  <si>
    <t>MSI</t>
  </si>
  <si>
    <t>Thermalright</t>
  </si>
  <si>
    <t>Intel</t>
  </si>
  <si>
    <t>Redragon</t>
  </si>
  <si>
    <t>Foifkin</t>
  </si>
  <si>
    <t>Arctic</t>
  </si>
  <si>
    <t>Asus</t>
  </si>
  <si>
    <t>343,300 COP</t>
  </si>
  <si>
    <t>502,300 COP</t>
  </si>
  <si>
    <t>96,305 COP</t>
  </si>
  <si>
    <t>184,237 COP</t>
  </si>
  <si>
    <t>108,867 COP</t>
  </si>
  <si>
    <t>623,900 COP</t>
  </si>
  <si>
    <t>410,340 COP</t>
  </si>
  <si>
    <t>154,600 COP</t>
  </si>
  <si>
    <t>246,400 COP</t>
  </si>
  <si>
    <t>455,350 COP</t>
  </si>
  <si>
    <t>142,040 COP</t>
  </si>
  <si>
    <t>100,000 COP</t>
  </si>
  <si>
    <t>120,000 COP</t>
  </si>
  <si>
    <t>300,000 COP</t>
  </si>
  <si>
    <t>28,000 COP</t>
  </si>
  <si>
    <t>MSi</t>
  </si>
  <si>
    <t>1,200,000 COP</t>
  </si>
  <si>
    <t>180,000 COP</t>
  </si>
  <si>
    <t>384,200 COP</t>
  </si>
  <si>
    <t>Enfriador V528</t>
  </si>
  <si>
    <t>Velocidad de memoria-6000 MHz</t>
  </si>
  <si>
    <t>Botones programables, Desplazamiento táctil.</t>
  </si>
  <si>
    <t xml:space="preserve">Cancelación Activa de Ruido </t>
  </si>
  <si>
    <t>Tamaño de pantalla-24,5
Resolución-FHD 1080p.</t>
  </si>
  <si>
    <t>Sensibilidad de audio-45 dB.</t>
  </si>
  <si>
    <t>Velocidad de la CPU-4,6 GHz.</t>
  </si>
  <si>
    <t>Velocidad de reloj GPU-1286 MHz.</t>
  </si>
  <si>
    <t>Potencia: 500 vatios.</t>
  </si>
  <si>
    <t>Tecnología de conectividad-PCIe 4.0</t>
  </si>
  <si>
    <t>Tipo de set de chips-AMD B550</t>
  </si>
  <si>
    <t>Potencia: 265 vatios
Nivel de ruido: 25,6 dB.</t>
  </si>
  <si>
    <t>Compatible con sockets: AM5 y LGA 1700.</t>
  </si>
  <si>
    <t>Velocidad de la CPU: 3.5ghz</t>
  </si>
  <si>
    <t>Potencia de salida: 650</t>
  </si>
  <si>
    <t>Tipo de set de chips:AMD X870</t>
  </si>
  <si>
    <t>el calor de la CPU se disipa mas rápido.</t>
  </si>
  <si>
    <t>Teclado con textura de alta gama.</t>
  </si>
  <si>
    <t>Compatible tarjeta gráfica: Hasta 37.5 cm</t>
  </si>
  <si>
    <t>Servicios</t>
  </si>
  <si>
    <t>Servicio Técnico a Domicilio para Computadoras</t>
  </si>
  <si>
    <t xml:space="preserve">CATÁLOGO DE PRODUCTOS/SERVICIOS </t>
  </si>
  <si>
    <t>Descripcion</t>
  </si>
  <si>
    <t>*Diagnóstico y revisión de computadoras de escritorio y laptops.                                           *Servicio Técnico a Domicilio para Computadoras.                                                  *Cambio de piezas dañadas, como discos duros, memorias RAM, pantallas y teclados.</t>
  </si>
  <si>
    <t>Combo Gamer Definitivo</t>
  </si>
  <si>
    <t>Torre + Escritorio + Teclado + Mouse y su Mousepad</t>
  </si>
  <si>
    <t>INOOCN</t>
  </si>
  <si>
    <t>Monitor Oled</t>
  </si>
  <si>
    <t>Resolución: 5K QHD 1440p</t>
  </si>
  <si>
    <t>4,200,000 COP</t>
  </si>
  <si>
    <t>Carcasa ATX para PC preinstalada</t>
  </si>
  <si>
    <t>MUSETEX</t>
  </si>
  <si>
    <t>Compatibilidad de la placa base: ATX/Micro</t>
  </si>
  <si>
    <t>354,300 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</si>
</sst>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&quot;Reorder&quot;;&quot;&quot;;&quot;&quot;"/>
    <numFmt numFmtId="167" formatCode="#,##0.00\ &quot;€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YAFdJt8dAY0 0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5" fillId="3" borderId="0" applyNumberFormat="0" applyProtection="0">
      <alignment horizontal="right" vertical="center"/>
    </xf>
    <xf numFmtId="167" fontId="1" fillId="0" borderId="0" applyProtection="0">
      <alignment horizontal="right" vertical="center" indent="1"/>
    </xf>
    <xf numFmtId="0" fontId="1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6" fontId="1" fillId="2" borderId="0">
      <alignment horizontal="left" vertical="center" indent="1"/>
    </xf>
    <xf numFmtId="0" fontId="5" fillId="3" borderId="0" applyNumberFormat="0" applyProtection="0">
      <alignment horizontal="left" vertical="center" indent="1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1" applyNumberFormat="0" applyAlignment="0" applyProtection="0"/>
    <xf numFmtId="0" fontId="12" fillId="9" borderId="2" applyNumberFormat="0" applyAlignment="0" applyProtection="0"/>
    <xf numFmtId="0" fontId="13" fillId="9" borderId="1" applyNumberFormat="0" applyAlignment="0" applyProtection="0"/>
    <xf numFmtId="0" fontId="14" fillId="0" borderId="3" applyNumberFormat="0" applyFill="0" applyAlignment="0" applyProtection="0"/>
    <xf numFmtId="0" fontId="15" fillId="10" borderId="4" applyNumberFormat="0" applyAlignment="0" applyProtection="0"/>
    <xf numFmtId="0" fontId="16" fillId="0" borderId="0" applyNumberFormat="0" applyFill="0" applyBorder="0" applyAlignment="0" applyProtection="0"/>
    <xf numFmtId="0" fontId="1" fillId="11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26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7">
      <alignment horizontal="left" vertical="center" wrapText="1" indent="1"/>
    </xf>
    <xf numFmtId="0" fontId="5" fillId="3" borderId="0" xfId="3">
      <alignment horizontal="right" vertical="center"/>
    </xf>
    <xf numFmtId="0" fontId="4" fillId="0" borderId="0" xfId="0" applyFont="1">
      <alignment vertical="center"/>
    </xf>
    <xf numFmtId="0" fontId="0" fillId="0" borderId="7" xfId="7" applyNumberFormat="1" applyFont="1" applyBorder="1" applyAlignment="1">
      <alignment horizontal="left" vertical="center" wrapText="1" indent="1"/>
    </xf>
    <xf numFmtId="167" fontId="0" fillId="0" borderId="7" xfId="4" applyNumberFormat="1" applyFont="1" applyBorder="1" applyAlignment="1">
      <alignment horizontal="right" vertical="center" indent="1"/>
    </xf>
    <xf numFmtId="0" fontId="0" fillId="0" borderId="8" xfId="7" applyNumberFormat="1" applyFont="1" applyBorder="1" applyAlignment="1">
      <alignment horizontal="left" vertical="center" wrapText="1" indent="1"/>
    </xf>
    <xf numFmtId="167" fontId="0" fillId="0" borderId="8" xfId="4" applyNumberFormat="1" applyFont="1" applyBorder="1" applyAlignment="1">
      <alignment horizontal="right" vertical="center" indent="1"/>
    </xf>
    <xf numFmtId="0" fontId="20" fillId="2" borderId="0" xfId="8" applyNumberFormat="1" applyFont="1" applyFill="1" applyBorder="1" applyAlignment="1">
      <alignment horizontal="left" vertical="center" indent="2"/>
    </xf>
    <xf numFmtId="0" fontId="2" fillId="4" borderId="10" xfId="2" applyNumberFormat="1" applyFont="1" applyFill="1" applyBorder="1" applyAlignment="1">
      <alignment horizontal="left" vertical="center" wrapText="1" indent="1"/>
    </xf>
    <xf numFmtId="0" fontId="2" fillId="4" borderId="10" xfId="2" applyNumberFormat="1" applyFont="1" applyFill="1" applyBorder="1" applyAlignment="1">
      <alignment horizontal="center" vertical="center"/>
    </xf>
    <xf numFmtId="14" fontId="6" fillId="2" borderId="8" xfId="8" applyNumberFormat="1" applyFont="1" applyFill="1" applyBorder="1" applyAlignment="1">
      <alignment horizontal="left" vertical="center" indent="1"/>
    </xf>
    <xf numFmtId="14" fontId="6" fillId="2" borderId="0" xfId="8" applyNumberFormat="1" applyFont="1" applyFill="1" applyBorder="1" applyAlignment="1">
      <alignment horizontal="left" vertical="center" indent="1"/>
    </xf>
    <xf numFmtId="14" fontId="6" fillId="2" borderId="9" xfId="8" applyNumberFormat="1" applyFont="1" applyFill="1" applyBorder="1" applyAlignment="1">
      <alignment horizontal="left" vertical="center" indent="1"/>
    </xf>
    <xf numFmtId="0" fontId="0" fillId="0" borderId="0" xfId="7" applyNumberFormat="1" applyFont="1" applyBorder="1" applyAlignment="1">
      <alignment horizontal="left" vertical="center" wrapText="1" indent="1"/>
    </xf>
    <xf numFmtId="167" fontId="0" fillId="0" borderId="0" xfId="4" applyNumberFormat="1" applyFont="1" applyBorder="1" applyAlignment="1">
      <alignment horizontal="right" vertical="center" indent="1"/>
    </xf>
    <xf numFmtId="0" fontId="0" fillId="0" borderId="11" xfId="7" applyNumberFormat="1" applyFont="1" applyBorder="1" applyAlignment="1">
      <alignment horizontal="left" vertical="center" wrapText="1" indent="1"/>
    </xf>
    <xf numFmtId="167" fontId="0" fillId="0" borderId="11" xfId="4" applyNumberFormat="1" applyFont="1" applyBorder="1" applyAlignment="1">
      <alignment horizontal="right" vertical="center" indent="1"/>
    </xf>
    <xf numFmtId="0" fontId="21" fillId="0" borderId="0" xfId="0" applyFont="1" applyBorder="1" applyAlignment="1">
      <alignment horizontal="justify" vertical="center" wrapText="1"/>
    </xf>
    <xf numFmtId="0" fontId="21" fillId="0" borderId="11" xfId="0" applyFont="1" applyBorder="1" applyAlignment="1">
      <alignment horizontal="justify" vertical="center" wrapText="1"/>
    </xf>
    <xf numFmtId="0" fontId="0" fillId="0" borderId="12" xfId="7" applyNumberFormat="1" applyFont="1" applyBorder="1" applyAlignment="1">
      <alignment horizontal="center" vertical="center" wrapText="1"/>
    </xf>
    <xf numFmtId="0" fontId="0" fillId="0" borderId="13" xfId="7" applyNumberFormat="1" applyFont="1" applyBorder="1" applyAlignment="1">
      <alignment horizontal="center" vertical="center" wrapText="1"/>
    </xf>
    <xf numFmtId="0" fontId="3" fillId="3" borderId="0" xfId="1" applyAlignment="1">
      <alignment horizontal="center" vertical="center"/>
    </xf>
    <xf numFmtId="0" fontId="21" fillId="0" borderId="11" xfId="0" applyFont="1" applyBorder="1" applyAlignment="1">
      <alignment horizontal="left" vertical="center" wrapText="1"/>
    </xf>
  </cellXfs>
  <cellStyles count="52">
    <cellStyle name="20% - Énfasis1" xfId="29" builtinId="30" customBuiltin="1"/>
    <cellStyle name="20% - Énfasis2" xfId="33" builtinId="34" customBuiltin="1"/>
    <cellStyle name="20% - Énfasis3" xfId="37" builtinId="38" customBuiltin="1"/>
    <cellStyle name="20% - Énfasis4" xfId="41" builtinId="42" customBuiltin="1"/>
    <cellStyle name="20% - Énfasis5" xfId="45" builtinId="46" customBuiltin="1"/>
    <cellStyle name="20% - Énfasis6" xfId="49" builtinId="50" customBuiltin="1"/>
    <cellStyle name="40% - Énfasis1" xfId="30" builtinId="31" customBuiltin="1"/>
    <cellStyle name="40% - Énfasis2" xfId="34" builtinId="35" customBuiltin="1"/>
    <cellStyle name="40% - Énfasis3" xfId="38" builtinId="39" customBuiltin="1"/>
    <cellStyle name="40% - Énfasis4" xfId="42" builtinId="43" customBuiltin="1"/>
    <cellStyle name="40% - Énfasis5" xfId="46" builtinId="47" customBuiltin="1"/>
    <cellStyle name="40% - Énfasis6" xfId="50" builtinId="51" customBuiltin="1"/>
    <cellStyle name="60% - Énfasis1" xfId="31" builtinId="32" customBuiltin="1"/>
    <cellStyle name="60% - Énfasis2" xfId="35" builtinId="36" customBuiltin="1"/>
    <cellStyle name="60% - Énfasis3" xfId="39" builtinId="40" customBuiltin="1"/>
    <cellStyle name="60% - Énfasis4" xfId="43" builtinId="44" customBuiltin="1"/>
    <cellStyle name="60% - Énfasis5" xfId="47" builtinId="48" customBuiltin="1"/>
    <cellStyle name="60% - Énfasis6" xfId="51" builtinId="52" customBuiltin="1"/>
    <cellStyle name="Bueno" xfId="16" builtinId="26" customBuiltin="1"/>
    <cellStyle name="Cálculo" xfId="21" builtinId="22" customBuiltin="1"/>
    <cellStyle name="Celda de comprobación" xfId="23" builtinId="23" customBuiltin="1"/>
    <cellStyle name="Celda vinculada" xfId="22" builtinId="24" customBuiltin="1"/>
    <cellStyle name="Columna de marcas" xfId="8" xr:uid="{00000000-0005-0000-0000-000016000000}"/>
    <cellStyle name="Descontinuado" xfId="6" xr:uid="{00000000-0005-0000-0000-000017000000}"/>
    <cellStyle name="Detalles de la tabla a la derecha" xfId="5" xr:uid="{00000000-0005-0000-0000-000018000000}"/>
    <cellStyle name="Detalles de la tabla a la izquierda" xfId="7" xr:uid="{00000000-0005-0000-0000-000019000000}"/>
    <cellStyle name="Encabezado 1" xfId="2" builtinId="16" customBuiltin="1"/>
    <cellStyle name="Encabezado 4" xfId="15" builtinId="19" customBuiltin="1"/>
    <cellStyle name="Énfasis1" xfId="28" builtinId="29" customBuiltin="1"/>
    <cellStyle name="Énfasis2" xfId="32" builtinId="33" customBuiltin="1"/>
    <cellStyle name="Énfasis3" xfId="36" builtinId="37" customBuiltin="1"/>
    <cellStyle name="Énfasis4" xfId="40" builtinId="41" customBuiltin="1"/>
    <cellStyle name="Énfasis5" xfId="44" builtinId="45" customBuiltin="1"/>
    <cellStyle name="Énfasis6" xfId="48" builtinId="49" customBuiltin="1"/>
    <cellStyle name="Entrada" xfId="19" builtinId="20" customBuiltin="1"/>
    <cellStyle name="Incorrecto" xfId="17" builtinId="27" customBuiltin="1"/>
    <cellStyle name="Millares" xfId="10" builtinId="3" customBuiltin="1"/>
    <cellStyle name="Millares [0]" xfId="11" builtinId="6" customBuiltin="1"/>
    <cellStyle name="Moneda" xfId="12" builtinId="4" customBuiltin="1"/>
    <cellStyle name="Moneda [0]" xfId="13" builtinId="7" customBuiltin="1"/>
    <cellStyle name="Moneda de la tabla" xfId="4" xr:uid="{00000000-0005-0000-0000-000028000000}"/>
    <cellStyle name="Neutral" xfId="18" builtinId="28" customBuiltin="1"/>
    <cellStyle name="Normal" xfId="0" builtinId="0" customBuiltin="1"/>
    <cellStyle name="Notas" xfId="25" builtinId="10" customBuiltin="1"/>
    <cellStyle name="Porcentaje" xfId="14" builtinId="5" customBuiltin="1"/>
    <cellStyle name="Salida" xfId="20" builtinId="21" customBuiltin="1"/>
    <cellStyle name="Texto de advertencia" xfId="24" builtinId="11" customBuiltin="1"/>
    <cellStyle name="Texto explicativo" xfId="26" builtinId="53" customBuiltin="1"/>
    <cellStyle name="Título" xfId="1" builtinId="15" customBuiltin="1"/>
    <cellStyle name="Título 2" xfId="3" builtinId="17" customBuiltin="1"/>
    <cellStyle name="Título 3" xfId="9" builtinId="18" customBuiltin="1"/>
    <cellStyle name="Total" xfId="27" builtinId="25" customBuiltin="1"/>
  </cellStyles>
  <dxfs count="7"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border>
        <vertical/>
        <horizontal style="thick">
          <color theme="0"/>
        </horizontal>
      </border>
    </dxf>
  </dxfs>
  <tableStyles count="1" defaultPivotStyle="PivotStyleLight16">
    <tableStyle name="Lista de inventario" pivot="0" count="3" xr9:uid="{00000000-0011-0000-FFFF-FFFF00000000}">
      <tableStyleElement type="wholeTable" dxfId="6"/>
      <tableStyleElement type="headerRow" dxfId="5"/>
      <tableStyleElement type="firstColumn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 /><Relationship Id="rId3" Type="http://schemas.openxmlformats.org/officeDocument/2006/relationships/styles" Target="styles.xml" /><Relationship Id="rId7" Type="http://schemas.openxmlformats.org/officeDocument/2006/relationships/customXml" Target="../customXml/item2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86312</xdr:colOff>
      <xdr:row>1</xdr:row>
      <xdr:rowOff>39965</xdr:rowOff>
    </xdr:from>
    <xdr:to>
      <xdr:col>11</xdr:col>
      <xdr:colOff>96599</xdr:colOff>
      <xdr:row>1</xdr:row>
      <xdr:rowOff>133350</xdr:rowOff>
    </xdr:to>
    <xdr:grpSp>
      <xdr:nvGrpSpPr>
        <xdr:cNvPr id="2" name="Borde del título" descr="Borde del títul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86312" y="668868"/>
          <a:ext cx="16509735" cy="93385"/>
          <a:chOff x="313008" y="630515"/>
          <a:chExt cx="11155680" cy="93385"/>
        </a:xfrm>
      </xdr:grpSpPr>
      <xdr:sp macro="" textlink="">
        <xdr:nvSpPr>
          <xdr:cNvPr id="16" name="Forma del borde del título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Forma del borde del título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  <pageSetUpPr fitToPage="1"/>
  </sheetPr>
  <dimension ref="A1:J40"/>
  <sheetViews>
    <sheetView showGridLines="0" tabSelected="1" topLeftCell="C1" zoomScaleNormal="100" workbookViewId="0">
      <selection activeCell="F10" sqref="F10"/>
    </sheetView>
  </sheetViews>
  <sheetFormatPr defaultColWidth="9.14453125" defaultRowHeight="30" customHeight="1" x14ac:dyDescent="0.2"/>
  <cols>
    <col min="1" max="1" width="2.95703125" style="5" customWidth="1"/>
    <col min="2" max="2" width="18.16015625" customWidth="1"/>
    <col min="3" max="3" width="18.83203125" customWidth="1"/>
    <col min="4" max="5" width="22.734375" style="1" customWidth="1"/>
    <col min="6" max="6" width="37.93359375" style="1" customWidth="1"/>
    <col min="7" max="7" width="32.015625" style="1" customWidth="1"/>
    <col min="8" max="8" width="19.1015625" style="1" customWidth="1"/>
    <col min="9" max="9" width="19.90625" style="2" customWidth="1"/>
    <col min="10" max="10" width="18.83203125" style="2" customWidth="1"/>
    <col min="11" max="11" width="19.7734375" customWidth="1"/>
    <col min="12" max="12" width="1.74609375" customWidth="1"/>
  </cols>
  <sheetData>
    <row r="1" spans="1:10" ht="49.5" customHeight="1" x14ac:dyDescent="0.2">
      <c r="A1" s="4"/>
      <c r="B1" s="24" t="s">
        <v>78</v>
      </c>
      <c r="C1" s="24"/>
      <c r="D1" s="24"/>
      <c r="E1" s="24"/>
      <c r="F1" s="24"/>
      <c r="G1" s="24"/>
      <c r="H1" s="24"/>
      <c r="I1"/>
      <c r="J1"/>
    </row>
    <row r="2" spans="1:10" ht="12" customHeight="1" x14ac:dyDescent="0.2"/>
    <row r="3" spans="1:10" ht="42.75" customHeight="1" thickBot="1" x14ac:dyDescent="0.25">
      <c r="A3" s="10" t="s">
        <v>0</v>
      </c>
      <c r="B3" s="11" t="s">
        <v>1</v>
      </c>
      <c r="C3" s="11" t="s">
        <v>2</v>
      </c>
      <c r="D3" s="11" t="s">
        <v>4</v>
      </c>
      <c r="E3" s="11" t="s">
        <v>3</v>
      </c>
      <c r="F3" s="11" t="s">
        <v>76</v>
      </c>
      <c r="G3" s="12" t="s">
        <v>79</v>
      </c>
      <c r="H3"/>
      <c r="I3"/>
      <c r="J3"/>
    </row>
    <row r="4" spans="1:10" ht="30" customHeight="1" thickTop="1" x14ac:dyDescent="0.2">
      <c r="A4" s="13">
        <f>IFERROR((#REF!&lt;=#REF!)*(#REF!="")*valHighlight,0)</f>
        <v>0</v>
      </c>
      <c r="B4" s="18" t="s">
        <v>5</v>
      </c>
      <c r="C4" s="18" t="s">
        <v>22</v>
      </c>
      <c r="D4" s="18" t="s">
        <v>58</v>
      </c>
      <c r="E4" s="19" t="s">
        <v>38</v>
      </c>
      <c r="F4" s="22" t="s">
        <v>77</v>
      </c>
      <c r="G4" s="25" t="s">
        <v>80</v>
      </c>
      <c r="H4"/>
      <c r="I4"/>
      <c r="J4"/>
    </row>
    <row r="5" spans="1:10" ht="30" customHeight="1" x14ac:dyDescent="0.2">
      <c r="A5" s="14">
        <f>IFERROR((#REF!&lt;=#REF!)*(#REF!="")*valHighlight,0)</f>
        <v>0</v>
      </c>
      <c r="B5" s="18" t="s">
        <v>6</v>
      </c>
      <c r="C5" s="18" t="s">
        <v>23</v>
      </c>
      <c r="D5" s="18" t="s">
        <v>61</v>
      </c>
      <c r="E5" s="19" t="s">
        <v>39</v>
      </c>
      <c r="F5" s="23"/>
      <c r="G5" s="25"/>
      <c r="H5"/>
      <c r="I5"/>
      <c r="J5"/>
    </row>
    <row r="6" spans="1:10" ht="30" customHeight="1" x14ac:dyDescent="0.2">
      <c r="A6" s="14">
        <f>IFERROR((#REF!&lt;=#REF!)*(#REF!="")*valHighlight,0)</f>
        <v>0</v>
      </c>
      <c r="B6" s="18" t="s">
        <v>7</v>
      </c>
      <c r="C6" s="18" t="s">
        <v>24</v>
      </c>
      <c r="D6" s="18" t="s">
        <v>60</v>
      </c>
      <c r="E6" s="19" t="s">
        <v>40</v>
      </c>
      <c r="F6" s="22" t="s">
        <v>81</v>
      </c>
      <c r="G6" s="25"/>
      <c r="H6"/>
      <c r="I6"/>
      <c r="J6"/>
    </row>
    <row r="7" spans="1:10" ht="30" customHeight="1" x14ac:dyDescent="0.2">
      <c r="A7" s="14">
        <f>IFERROR((#REF!&lt;=#REF!)*(#REF!="")*valHighlight,0)</f>
        <v>0</v>
      </c>
      <c r="B7" s="18" t="s">
        <v>8</v>
      </c>
      <c r="C7" s="18" t="s">
        <v>25</v>
      </c>
      <c r="D7" s="18" t="s">
        <v>59</v>
      </c>
      <c r="E7" s="19" t="s">
        <v>41</v>
      </c>
      <c r="F7" s="23"/>
      <c r="G7" s="21" t="s">
        <v>82</v>
      </c>
      <c r="H7"/>
      <c r="I7"/>
      <c r="J7"/>
    </row>
    <row r="8" spans="1:10" ht="30" customHeight="1" thickBot="1" x14ac:dyDescent="0.25">
      <c r="A8" s="14">
        <f>IFERROR((#REF!&lt;=#REF!)*(#REF!="")*valHighlight,0)</f>
        <v>0</v>
      </c>
      <c r="B8" s="18" t="s">
        <v>9</v>
      </c>
      <c r="C8" s="18" t="s">
        <v>26</v>
      </c>
      <c r="D8" s="18" t="s">
        <v>62</v>
      </c>
      <c r="E8" s="19" t="s">
        <v>42</v>
      </c>
      <c r="F8" s="16"/>
      <c r="G8" s="20"/>
      <c r="H8"/>
      <c r="I8"/>
      <c r="J8"/>
    </row>
    <row r="9" spans="1:10" ht="30" customHeight="1" thickTop="1" thickBot="1" x14ac:dyDescent="0.25">
      <c r="A9" s="14">
        <f>IFERROR((#REF!&lt;=#REF!)*(#REF!="")*valHighlight,0)</f>
        <v>0</v>
      </c>
      <c r="B9" s="18" t="s">
        <v>10</v>
      </c>
      <c r="C9" s="18" t="s">
        <v>27</v>
      </c>
      <c r="D9" s="18" t="s">
        <v>63</v>
      </c>
      <c r="E9" s="19" t="s">
        <v>43</v>
      </c>
      <c r="F9" s="8"/>
      <c r="G9" s="8"/>
      <c r="H9"/>
      <c r="I9"/>
      <c r="J9"/>
    </row>
    <row r="10" spans="1:10" ht="30" customHeight="1" thickTop="1" thickBot="1" x14ac:dyDescent="0.25">
      <c r="A10" s="14">
        <f>IFERROR((#REF!&lt;=#REF!)*(#REF!="")*valHighlight,0)</f>
        <v>0</v>
      </c>
      <c r="B10" s="18" t="s">
        <v>11</v>
      </c>
      <c r="C10" s="18" t="s">
        <v>28</v>
      </c>
      <c r="D10" s="18" t="s">
        <v>64</v>
      </c>
      <c r="E10" s="19" t="s">
        <v>44</v>
      </c>
      <c r="F10" s="8"/>
      <c r="G10" s="8"/>
      <c r="H10"/>
      <c r="I10"/>
      <c r="J10"/>
    </row>
    <row r="11" spans="1:10" ht="30" customHeight="1" thickTop="1" thickBot="1" x14ac:dyDescent="0.25">
      <c r="A11" s="14">
        <f>IFERROR((#REF!&lt;=#REF!)*(#REF!="")*valHighlight,0)</f>
        <v>0</v>
      </c>
      <c r="B11" s="18" t="s">
        <v>12</v>
      </c>
      <c r="C11" s="18" t="s">
        <v>29</v>
      </c>
      <c r="D11" s="18" t="s">
        <v>65</v>
      </c>
      <c r="E11" s="19" t="s">
        <v>45</v>
      </c>
      <c r="F11" s="8"/>
      <c r="G11" s="8"/>
      <c r="H11"/>
      <c r="I11"/>
      <c r="J11"/>
    </row>
    <row r="12" spans="1:10" ht="30" customHeight="1" thickTop="1" thickBot="1" x14ac:dyDescent="0.25">
      <c r="A12" s="14">
        <f>IFERROR((#REF!&lt;=#REF!)*(#REF!="")*valHighlight,0)</f>
        <v>0</v>
      </c>
      <c r="B12" s="18" t="s">
        <v>13</v>
      </c>
      <c r="C12" s="18" t="s">
        <v>30</v>
      </c>
      <c r="D12" s="18" t="s">
        <v>66</v>
      </c>
      <c r="E12" s="19" t="s">
        <v>46</v>
      </c>
      <c r="F12" s="8"/>
      <c r="G12" s="8"/>
      <c r="H12"/>
      <c r="I12"/>
      <c r="J12"/>
    </row>
    <row r="13" spans="1:10" ht="30" customHeight="1" thickTop="1" thickBot="1" x14ac:dyDescent="0.25">
      <c r="A13" s="14">
        <f>IFERROR((#REF!&lt;=#REF!)*(#REF!="")*valHighlight,0)</f>
        <v>0</v>
      </c>
      <c r="B13" s="18" t="s">
        <v>14</v>
      </c>
      <c r="C13" s="18" t="s">
        <v>31</v>
      </c>
      <c r="D13" s="18" t="s">
        <v>67</v>
      </c>
      <c r="E13" s="19" t="s">
        <v>47</v>
      </c>
      <c r="F13" s="8"/>
      <c r="G13" s="8"/>
      <c r="H13"/>
      <c r="I13"/>
      <c r="J13"/>
    </row>
    <row r="14" spans="1:10" ht="30" customHeight="1" thickTop="1" thickBot="1" x14ac:dyDescent="0.25">
      <c r="A14" s="14">
        <f>IFERROR((#REF!&lt;=#REF!)*(#REF!="")*valHighlight,0)</f>
        <v>0</v>
      </c>
      <c r="B14" s="18" t="s">
        <v>15</v>
      </c>
      <c r="C14" s="18" t="s">
        <v>32</v>
      </c>
      <c r="D14" s="18" t="s">
        <v>68</v>
      </c>
      <c r="E14" s="19" t="s">
        <v>48</v>
      </c>
      <c r="F14" s="8"/>
      <c r="G14" s="8"/>
      <c r="H14"/>
      <c r="I14"/>
      <c r="J14"/>
    </row>
    <row r="15" spans="1:10" ht="30" customHeight="1" thickTop="1" thickBot="1" x14ac:dyDescent="0.25">
      <c r="A15" s="14">
        <f>IFERROR((#REF!&lt;=#REF!)*(#REF!="")*valHighlight,0)</f>
        <v>0</v>
      </c>
      <c r="B15" s="18" t="s">
        <v>16</v>
      </c>
      <c r="C15" s="18" t="s">
        <v>33</v>
      </c>
      <c r="D15" s="18" t="s">
        <v>70</v>
      </c>
      <c r="E15" s="19" t="s">
        <v>56</v>
      </c>
      <c r="F15" s="8"/>
      <c r="G15" s="8"/>
      <c r="H15"/>
      <c r="I15"/>
      <c r="J15"/>
    </row>
    <row r="16" spans="1:10" ht="30" customHeight="1" thickTop="1" thickBot="1" x14ac:dyDescent="0.25">
      <c r="A16" s="14">
        <f>IFERROR((#REF!&lt;=#REF!)*(#REF!="")*valHighlight,0)</f>
        <v>0</v>
      </c>
      <c r="B16" s="18" t="s">
        <v>17</v>
      </c>
      <c r="C16" s="18" t="s">
        <v>34</v>
      </c>
      <c r="D16" s="18" t="s">
        <v>74</v>
      </c>
      <c r="E16" s="19" t="s">
        <v>50</v>
      </c>
      <c r="F16" s="8"/>
      <c r="G16" s="8"/>
      <c r="H16"/>
      <c r="I16"/>
      <c r="J16"/>
    </row>
    <row r="17" spans="1:10" ht="30" customHeight="1" thickTop="1" thickBot="1" x14ac:dyDescent="0.25">
      <c r="A17" s="14">
        <f>IFERROR((#REF!&lt;=#REF!)*(#REF!="")*valHighlight,0)</f>
        <v>0</v>
      </c>
      <c r="B17" s="18" t="s">
        <v>18</v>
      </c>
      <c r="C17" s="18" t="s">
        <v>35</v>
      </c>
      <c r="D17" s="18" t="s">
        <v>75</v>
      </c>
      <c r="E17" s="19" t="s">
        <v>51</v>
      </c>
      <c r="F17" s="8"/>
      <c r="G17" s="8"/>
      <c r="H17"/>
      <c r="I17"/>
      <c r="J17"/>
    </row>
    <row r="18" spans="1:10" ht="30" customHeight="1" thickTop="1" thickBot="1" x14ac:dyDescent="0.25">
      <c r="A18" s="14">
        <f>IFERROR((#REF!&lt;=#REF!)*(#REF!="")*valHighlight,0)</f>
        <v>0</v>
      </c>
      <c r="B18" s="18" t="s">
        <v>19</v>
      </c>
      <c r="C18" s="18" t="s">
        <v>36</v>
      </c>
      <c r="D18" s="18" t="s">
        <v>73</v>
      </c>
      <c r="E18" s="19" t="s">
        <v>52</v>
      </c>
      <c r="F18" s="8"/>
      <c r="G18" s="8"/>
      <c r="H18"/>
      <c r="I18"/>
      <c r="J18"/>
    </row>
    <row r="19" spans="1:10" ht="30" customHeight="1" thickTop="1" thickBot="1" x14ac:dyDescent="0.25">
      <c r="A19" s="14">
        <f>IFERROR((#REF!&lt;=#REF!)*(#REF!="")*valHighlight,0)</f>
        <v>0</v>
      </c>
      <c r="B19" s="18" t="s">
        <v>20</v>
      </c>
      <c r="C19" s="18" t="s">
        <v>37</v>
      </c>
      <c r="D19" s="18" t="s">
        <v>72</v>
      </c>
      <c r="E19" s="19" t="s">
        <v>54</v>
      </c>
      <c r="F19" s="8"/>
      <c r="G19" s="8"/>
      <c r="H19"/>
      <c r="I19"/>
      <c r="J19"/>
    </row>
    <row r="20" spans="1:10" ht="30" customHeight="1" thickTop="1" thickBot="1" x14ac:dyDescent="0.25">
      <c r="A20" s="14">
        <f>IFERROR((#REF!&lt;=#REF!)*(#REF!="")*valHighlight,0)</f>
        <v>0</v>
      </c>
      <c r="B20" s="18" t="s">
        <v>21</v>
      </c>
      <c r="C20" s="18" t="s">
        <v>29</v>
      </c>
      <c r="D20" s="18" t="s">
        <v>71</v>
      </c>
      <c r="E20" s="19" t="s">
        <v>55</v>
      </c>
      <c r="F20" s="8"/>
      <c r="G20" s="8"/>
      <c r="H20"/>
      <c r="I20"/>
      <c r="J20"/>
    </row>
    <row r="21" spans="1:10" ht="30" customHeight="1" thickTop="1" thickBot="1" x14ac:dyDescent="0.25">
      <c r="A21" s="14">
        <f>IFERROR((#REF!&lt;=#REF!)*(#REF!="")*valHighlight,0)</f>
        <v>0</v>
      </c>
      <c r="B21" s="18" t="s">
        <v>57</v>
      </c>
      <c r="C21" s="18" t="s">
        <v>53</v>
      </c>
      <c r="D21" s="18" t="s">
        <v>69</v>
      </c>
      <c r="E21" s="19" t="s">
        <v>49</v>
      </c>
      <c r="F21" s="8"/>
      <c r="G21" s="8"/>
      <c r="H21"/>
      <c r="I21"/>
      <c r="J21"/>
    </row>
    <row r="22" spans="1:10" ht="30" customHeight="1" thickTop="1" thickBot="1" x14ac:dyDescent="0.25">
      <c r="A22" s="14">
        <f>IFERROR((#REF!&lt;=#REF!)*(#REF!="")*valHighlight,0)</f>
        <v>0</v>
      </c>
      <c r="B22" s="16" t="s">
        <v>84</v>
      </c>
      <c r="C22" s="16" t="s">
        <v>83</v>
      </c>
      <c r="D22" s="16" t="s">
        <v>85</v>
      </c>
      <c r="E22" s="17" t="s">
        <v>86</v>
      </c>
      <c r="F22" s="8"/>
      <c r="G22" s="8"/>
      <c r="H22"/>
      <c r="I22"/>
      <c r="J22"/>
    </row>
    <row r="23" spans="1:10" ht="30" customHeight="1" thickTop="1" thickBot="1" x14ac:dyDescent="0.25">
      <c r="A23" s="14">
        <f>IFERROR((#REF!&lt;=#REF!)*(#REF!="")*valHighlight,0)</f>
        <v>0</v>
      </c>
      <c r="B23" s="8" t="s">
        <v>87</v>
      </c>
      <c r="C23" s="8" t="s">
        <v>88</v>
      </c>
      <c r="D23" s="8" t="s">
        <v>89</v>
      </c>
      <c r="E23" s="9" t="s">
        <v>90</v>
      </c>
      <c r="F23" s="8"/>
      <c r="G23" s="8"/>
      <c r="H23"/>
      <c r="I23"/>
      <c r="J23"/>
    </row>
    <row r="24" spans="1:10" ht="30" customHeight="1" thickTop="1" thickBot="1" x14ac:dyDescent="0.25">
      <c r="A24" s="14">
        <f>IFERROR((#REF!&lt;=#REF!)*(#REF!="")*valHighlight,0)</f>
        <v>0</v>
      </c>
      <c r="B24" s="8"/>
      <c r="C24" s="8"/>
      <c r="D24" s="8"/>
      <c r="E24" s="8"/>
      <c r="F24" s="8"/>
      <c r="G24" s="8"/>
      <c r="H24"/>
      <c r="I24"/>
      <c r="J24"/>
    </row>
    <row r="25" spans="1:10" ht="30" customHeight="1" thickTop="1" thickBot="1" x14ac:dyDescent="0.25">
      <c r="A25" s="14">
        <f>IFERROR((#REF!&lt;=#REF!)*(#REF!="")*valHighlight,0)</f>
        <v>0</v>
      </c>
      <c r="B25" s="8"/>
      <c r="C25" s="8"/>
      <c r="D25" s="8"/>
      <c r="E25" s="8"/>
      <c r="F25" s="8"/>
      <c r="G25" s="8"/>
      <c r="H25"/>
      <c r="I25"/>
      <c r="J25"/>
    </row>
    <row r="26" spans="1:10" ht="30" customHeight="1" thickTop="1" thickBot="1" x14ac:dyDescent="0.25">
      <c r="A26" s="14">
        <f>IFERROR((#REF!&lt;=#REF!)*(#REF!="")*valHighlight,0)</f>
        <v>0</v>
      </c>
      <c r="B26" s="8"/>
      <c r="C26" s="8"/>
      <c r="D26" s="8"/>
      <c r="E26" s="8"/>
      <c r="F26" s="8"/>
      <c r="G26" s="8"/>
      <c r="H26"/>
      <c r="I26"/>
      <c r="J26"/>
    </row>
    <row r="27" spans="1:10" ht="30" customHeight="1" thickTop="1" thickBot="1" x14ac:dyDescent="0.25">
      <c r="A27" s="14">
        <f>IFERROR((#REF!&lt;=#REF!)*(#REF!="")*valHighlight,0)</f>
        <v>0</v>
      </c>
      <c r="B27" s="8"/>
      <c r="C27" s="8"/>
      <c r="D27" s="8"/>
      <c r="E27" s="8"/>
      <c r="F27" s="8"/>
      <c r="G27" s="8"/>
      <c r="H27"/>
      <c r="I27"/>
      <c r="J27"/>
    </row>
    <row r="28" spans="1:10" ht="30" customHeight="1" thickTop="1" x14ac:dyDescent="0.2">
      <c r="A28" s="15">
        <f>IFERROR((#REF!&lt;=#REF!)*(#REF!="")*valHighlight,0)</f>
        <v>0</v>
      </c>
      <c r="B28" s="8"/>
      <c r="C28" s="8"/>
      <c r="D28" s="8"/>
      <c r="E28" s="8"/>
      <c r="F28" s="8"/>
      <c r="G28" s="8"/>
      <c r="H28"/>
      <c r="I28"/>
      <c r="J28"/>
    </row>
    <row r="29" spans="1:10" ht="30" customHeight="1" x14ac:dyDescent="0.2">
      <c r="D29" s="3"/>
      <c r="E29" s="3"/>
      <c r="F29" s="3"/>
      <c r="G29" s="3"/>
    </row>
    <row r="30" spans="1:10" ht="30" customHeight="1" x14ac:dyDescent="0.2">
      <c r="D30" s="3"/>
      <c r="E30" s="3"/>
      <c r="F30" s="3"/>
      <c r="G30" s="3"/>
    </row>
    <row r="31" spans="1:10" ht="30" customHeight="1" x14ac:dyDescent="0.2">
      <c r="D31" s="3"/>
      <c r="E31" s="3"/>
      <c r="F31" s="3"/>
      <c r="G31" s="3"/>
    </row>
    <row r="32" spans="1:10" ht="30" customHeight="1" thickBot="1" x14ac:dyDescent="0.25"/>
    <row r="33" spans="6:9" ht="30" customHeight="1" thickTop="1" thickBot="1" x14ac:dyDescent="0.25">
      <c r="F33" s="6"/>
      <c r="G33" s="6"/>
      <c r="H33" s="6"/>
      <c r="I33" s="7"/>
    </row>
    <row r="34" spans="6:9" ht="30" customHeight="1" thickTop="1" thickBot="1" x14ac:dyDescent="0.25">
      <c r="F34" s="6"/>
      <c r="G34" s="6"/>
      <c r="H34" s="6"/>
      <c r="I34" s="7"/>
    </row>
    <row r="35" spans="6:9" ht="30" customHeight="1" thickTop="1" thickBot="1" x14ac:dyDescent="0.25">
      <c r="F35" s="6"/>
      <c r="G35" s="6"/>
      <c r="H35" s="6"/>
      <c r="I35" s="7"/>
    </row>
    <row r="36" spans="6:9" ht="30" customHeight="1" thickTop="1" thickBot="1" x14ac:dyDescent="0.25">
      <c r="F36" s="6"/>
      <c r="G36" s="6"/>
      <c r="H36" s="6"/>
      <c r="I36" s="7"/>
    </row>
    <row r="37" spans="6:9" ht="30" customHeight="1" thickTop="1" thickBot="1" x14ac:dyDescent="0.25">
      <c r="F37" s="6"/>
      <c r="G37" s="6"/>
      <c r="H37" s="6"/>
      <c r="I37" s="7"/>
    </row>
    <row r="38" spans="6:9" ht="30" customHeight="1" thickTop="1" thickBot="1" x14ac:dyDescent="0.25">
      <c r="F38" s="6"/>
      <c r="G38" s="6"/>
      <c r="H38" s="6"/>
      <c r="I38" s="7"/>
    </row>
    <row r="39" spans="6:9" ht="30" customHeight="1" thickTop="1" thickBot="1" x14ac:dyDescent="0.25">
      <c r="F39" s="6"/>
      <c r="G39" s="6"/>
      <c r="H39" s="6"/>
      <c r="I39" s="7"/>
    </row>
    <row r="40" spans="6:9" ht="30" customHeight="1" thickTop="1" x14ac:dyDescent="0.2">
      <c r="F40" s="8"/>
      <c r="G40" s="8"/>
      <c r="H40" s="8"/>
      <c r="I40" s="9"/>
    </row>
  </sheetData>
  <mergeCells count="4">
    <mergeCell ref="F6:F7"/>
    <mergeCell ref="F4:F5"/>
    <mergeCell ref="B1:H1"/>
    <mergeCell ref="G4:G6"/>
  </mergeCells>
  <conditionalFormatting sqref="B4:E28 F24:F28 D29:G31">
    <cfRule type="expression" dxfId="3" priority="74">
      <formula>$A4=1</formula>
    </cfRule>
    <cfRule type="expression" dxfId="2" priority="75">
      <formula>#REF!="sí"</formula>
    </cfRule>
  </conditionalFormatting>
  <conditionalFormatting sqref="F33:I40">
    <cfRule type="expression" dxfId="1" priority="1">
      <formula>$A33=1</formula>
    </cfRule>
    <cfRule type="expression" dxfId="0" priority="2">
      <formula>#REF!="sí"</formula>
    </cfRule>
  </conditionalFormatting>
  <dataValidations xWindow="706" yWindow="361" count="6">
    <dataValidation allowBlank="1" showInputMessage="1" showErrorMessage="1" prompt="Un icono de marca indica los artículos en la lista de inventario que están listos para volver a pedirse. Estos iconos solo aparecen cuando se elige Sí en G1 y el artículo cumple con los criterios para volver a pedirse." sqref="A3" xr:uid="{00000000-0002-0000-0000-000000000000}"/>
    <dataValidation allowBlank="1" showInputMessage="1" showErrorMessage="1" prompt="Especifique en esta columna el identificador de inventario del artículo." sqref="B3" xr:uid="{00000000-0002-0000-0000-000001000000}"/>
    <dataValidation allowBlank="1" showInputMessage="1" showErrorMessage="1" prompt="Especifique en esta columna el nombre del artículo." sqref="C3" xr:uid="{00000000-0002-0000-0000-000002000000}"/>
    <dataValidation allowBlank="1" showInputMessage="1" showErrorMessage="1" prompt="Especifique en esta columna una descripción del artículo." sqref="D3" xr:uid="{00000000-0002-0000-0000-000003000000}"/>
    <dataValidation allowBlank="1" showInputMessage="1" showErrorMessage="1" prompt="Especifique en esta columna el precio por unidad de cada artículo." sqref="E3:G3" xr:uid="{00000000-0002-0000-0000-000004000000}"/>
    <dataValidation allowBlank="1" showInputMessage="1" showErrorMessage="1" prompt="Este es un seguimiento del inventario de artículos de la tabla de lista de inventario. Es posible resaltar y marcar los artículos que están listos para reordenarse. Los descontinuados están tachados y aparecen con un Sí en la columna Descontinuado." sqref="A1" xr:uid="{00000000-0002-0000-0000-000005000000}"/>
  </dataValidations>
  <printOptions horizontalCentered="1"/>
  <pageMargins left="0.25" right="0.25" top="0.75" bottom="0.75" header="0.05" footer="0.3"/>
  <pageSetup paperSize="9" scale="55" fitToHeight="0" orientation="portrait" r:id="rId1"/>
  <headerFooter differentFirst="1">
    <oddFooter>Page &amp;P of &amp;N</oddFooter>
  </headerFooter>
  <ignoredErrors>
    <ignoredError sqref="A22" emptyCellReferenc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9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A4:A28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0" ma:contentTypeDescription="Create a new document." ma:contentTypeScope="" ma:versionID="e39e7e9e36de66d473ce04bb4ab2dbb8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9dc5994665da46609c24125788630d8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C287B3-5D55-4EB5-905D-97178E9631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8645B3-9806-4073-8DFF-184B23FDC47B}">
  <ds:schemaRefs>
    <ds:schemaRef ds:uri="http://schemas.microsoft.com/office/2006/metadata/properties"/>
    <ds:schemaRef ds:uri="http://www.w3.org/2000/xmlns/"/>
    <ds:schemaRef ds:uri="71af3243-3dd4-4a8d-8c0d-dd76da1f02a5"/>
    <ds:schemaRef ds:uri="http://www.w3.org/2001/XMLSchema-instance"/>
  </ds:schemaRefs>
</ds:datastoreItem>
</file>

<file path=customXml/itemProps3.xml><?xml version="1.0" encoding="utf-8"?>
<ds:datastoreItem xmlns:ds="http://schemas.openxmlformats.org/officeDocument/2006/customXml" ds:itemID="{032856B3-52D6-4733-AEAB-DFB985C5B23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1af3243-3dd4-4a8d-8c0d-dd76da1f02a5"/>
    <ds:schemaRef ds:uri="16c05727-aa75-4e4a-9b5f-8a80a116589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TM02802349</Template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Lista de inventario</vt:lpstr>
      <vt:lpstr>TítuloDeColumna1</vt:lpstr>
      <vt:lpstr>Lista de inventario!Títulos_a_imprimir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</cp:lastModifiedBy>
  <cp:revision/>
  <cp:lastPrinted>2018-10-01T18:48:14Z</cp:lastPrinted>
  <dcterms:created xsi:type="dcterms:W3CDTF">2016-08-01T23:26:40Z</dcterms:created>
  <dcterms:modified xsi:type="dcterms:W3CDTF">2025-01-31T02:26:28Z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