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gippet\Documents\Tmagnum_impacts\"/>
    </mc:Choice>
  </mc:AlternateContent>
  <xr:revisionPtr revIDLastSave="0" documentId="13_ncr:1_{9DE051DD-4A04-454E-A585-0BE70E69165A}" xr6:coauthVersionLast="45" xr6:coauthVersionMax="45" xr10:uidLastSave="{00000000-0000-0000-0000-000000000000}"/>
  <bookViews>
    <workbookView xWindow="28680" yWindow="-8325" windowWidth="15600" windowHeight="18840" xr2:uid="{00000000-000D-0000-FFFF-FFFF00000000}"/>
  </bookViews>
  <sheets>
    <sheet name="Table1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8" i="2" l="1"/>
  <c r="I18" i="2"/>
  <c r="J18" i="2"/>
  <c r="K18" i="2"/>
  <c r="L18" i="2"/>
  <c r="L17" i="2"/>
  <c r="K17" i="2"/>
  <c r="J17" i="2"/>
  <c r="I17" i="2"/>
  <c r="H17" i="2"/>
  <c r="L16" i="2"/>
  <c r="K16" i="2"/>
  <c r="J16" i="2"/>
  <c r="I16" i="2"/>
  <c r="H16" i="2"/>
  <c r="L15" i="2"/>
  <c r="K15" i="2"/>
  <c r="J15" i="2"/>
  <c r="I15" i="2"/>
  <c r="H15" i="2"/>
  <c r="L14" i="2"/>
  <c r="K14" i="2"/>
  <c r="J14" i="2"/>
  <c r="I14" i="2"/>
  <c r="H14" i="2"/>
  <c r="C15" i="2"/>
  <c r="D15" i="2"/>
  <c r="E15" i="2"/>
  <c r="F15" i="2"/>
  <c r="G15" i="2"/>
  <c r="C16" i="2"/>
  <c r="D16" i="2"/>
  <c r="E16" i="2"/>
  <c r="F16" i="2"/>
  <c r="G16" i="2"/>
  <c r="C17" i="2"/>
  <c r="D17" i="2"/>
  <c r="E17" i="2"/>
  <c r="F17" i="2"/>
  <c r="G17" i="2"/>
  <c r="D14" i="2"/>
  <c r="E14" i="2"/>
  <c r="F14" i="2"/>
  <c r="G14" i="2"/>
  <c r="C14" i="2"/>
</calcChain>
</file>

<file path=xl/sharedStrings.xml><?xml version="1.0" encoding="utf-8"?>
<sst xmlns="http://schemas.openxmlformats.org/spreadsheetml/2006/main" count="42" uniqueCount="26">
  <si>
    <t>Lasius niger</t>
  </si>
  <si>
    <t xml:space="preserve">  Time</t>
  </si>
  <si>
    <t xml:space="preserve">  Building side</t>
  </si>
  <si>
    <t xml:space="preserve">  Time : Building side</t>
  </si>
  <si>
    <t>Tapinoma magum</t>
  </si>
  <si>
    <t>Myrmica specioides</t>
  </si>
  <si>
    <t>Myrmica sabuleti</t>
  </si>
  <si>
    <t>Tetramorium sp.</t>
  </si>
  <si>
    <t>0.15 (0.01)</t>
  </si>
  <si>
    <t>Probability of foraging on bait</t>
  </si>
  <si>
    <t>Number of workers recruited on bait</t>
  </si>
  <si>
    <t>0.1 (0.01)</t>
  </si>
  <si>
    <t>0.17 (0.06)</t>
  </si>
  <si>
    <t>0.1 (0.04)</t>
  </si>
  <si>
    <t>0.1 (0.06)</t>
  </si>
  <si>
    <t>L. niger</t>
  </si>
  <si>
    <t>M. specioides</t>
  </si>
  <si>
    <t>M. sabuleti</t>
  </si>
  <si>
    <t>Non-invaded sites</t>
  </si>
  <si>
    <t>Invaded sites</t>
  </si>
  <si>
    <t>Other species</t>
  </si>
  <si>
    <t>T. magnum</t>
  </si>
  <si>
    <r>
      <rPr>
        <b/>
        <sz val="7"/>
        <color theme="1"/>
        <rFont val="Segoe UI"/>
        <family val="2"/>
      </rPr>
      <t xml:space="preserve"> Pseudo-R² </t>
    </r>
    <r>
      <rPr>
        <sz val="7"/>
        <color theme="1"/>
        <rFont val="Segoe UI"/>
        <family val="2"/>
      </rPr>
      <t xml:space="preserve">
(fixed effects only)</t>
    </r>
  </si>
  <si>
    <t xml:space="preserve">  Invasion</t>
  </si>
  <si>
    <t xml:space="preserve">  Invasion : Time</t>
  </si>
  <si>
    <t xml:space="preserve">  Invasion : Building side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</si>
</sst>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Segoe UI"/>
      <family val="2"/>
    </font>
    <font>
      <b/>
      <i/>
      <sz val="20"/>
      <color theme="1"/>
      <name val="Segoe UI"/>
      <family val="2"/>
    </font>
    <font>
      <b/>
      <sz val="20"/>
      <color theme="1"/>
      <name val="Segoe UI"/>
      <family val="2"/>
    </font>
    <font>
      <sz val="8"/>
      <name val="Calibri"/>
      <family val="2"/>
      <scheme val="minor"/>
    </font>
    <font>
      <sz val="9"/>
      <color rgb="FF700000"/>
      <name val="Segoe UI"/>
      <family val="2"/>
    </font>
    <font>
      <sz val="9"/>
      <color theme="1"/>
      <name val="Segoe UI"/>
      <family val="2"/>
    </font>
    <font>
      <sz val="9"/>
      <color rgb="FF700000"/>
      <name val="Selawik Semibold"/>
      <family val="2"/>
    </font>
    <font>
      <i/>
      <sz val="9"/>
      <color rgb="FF700000"/>
      <name val="Segoe UI Semibold"/>
      <family val="2"/>
    </font>
    <font>
      <i/>
      <sz val="9"/>
      <color theme="1"/>
      <name val="Segoe UI Semibold"/>
      <family val="2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i/>
      <sz val="9"/>
      <color rgb="FFC000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C00000"/>
      <name val="Calibri"/>
      <family val="2"/>
      <scheme val="minor"/>
    </font>
    <font>
      <b/>
      <sz val="14"/>
      <color rgb="FFC00000"/>
      <name val="Calibri"/>
      <family val="2"/>
      <scheme val="minor"/>
    </font>
    <font>
      <sz val="7"/>
      <color theme="1"/>
      <name val="Segoe UI"/>
      <family val="2"/>
    </font>
    <font>
      <b/>
      <sz val="7"/>
      <color theme="1"/>
      <name val="Segoe UI"/>
      <family val="2"/>
    </font>
    <font>
      <b/>
      <sz val="8"/>
      <color theme="1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3C5D8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60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0">
    <xf numFmtId="0" fontId="0" fillId="0" borderId="0" xfId="0"/>
    <xf numFmtId="0" fontId="1" fillId="0" borderId="0" xfId="0" applyFont="1"/>
    <xf numFmtId="0" fontId="1" fillId="0" borderId="0" xfId="0" applyFont="1" applyFill="1"/>
    <xf numFmtId="0" fontId="1" fillId="0" borderId="0" xfId="0" applyFont="1" applyBorder="1"/>
    <xf numFmtId="0" fontId="1" fillId="0" borderId="1" xfId="0" applyFont="1" applyFill="1" applyBorder="1"/>
    <xf numFmtId="0" fontId="1" fillId="0" borderId="1" xfId="0" applyFont="1" applyBorder="1"/>
    <xf numFmtId="0" fontId="8" fillId="0" borderId="6" xfId="0" applyFont="1" applyFill="1" applyBorder="1" applyAlignment="1">
      <alignment horizontal="left" vertical="center" indent="1"/>
    </xf>
    <xf numFmtId="0" fontId="9" fillId="0" borderId="7" xfId="0" applyFont="1" applyFill="1" applyBorder="1" applyAlignment="1">
      <alignment horizontal="left" vertical="center" indent="1"/>
    </xf>
    <xf numFmtId="0" fontId="9" fillId="0" borderId="7" xfId="0" applyFont="1" applyBorder="1" applyAlignment="1">
      <alignment horizontal="left" indent="1"/>
    </xf>
    <xf numFmtId="0" fontId="9" fillId="0" borderId="8" xfId="0" applyFont="1" applyBorder="1" applyAlignment="1">
      <alignment horizontal="left" indent="1"/>
    </xf>
    <xf numFmtId="0" fontId="9" fillId="0" borderId="9" xfId="0" applyFont="1" applyBorder="1" applyAlignment="1">
      <alignment horizontal="left" indent="1"/>
    </xf>
    <xf numFmtId="0" fontId="1" fillId="3" borderId="11" xfId="0" applyFont="1" applyFill="1" applyBorder="1" applyAlignment="1">
      <alignment horizontal="center" vertical="center"/>
    </xf>
    <xf numFmtId="0" fontId="1" fillId="0" borderId="11" xfId="0" applyFont="1" applyFill="1" applyBorder="1"/>
    <xf numFmtId="0" fontId="1" fillId="3" borderId="11" xfId="0" applyFont="1" applyFill="1" applyBorder="1"/>
    <xf numFmtId="0" fontId="1" fillId="3" borderId="13" xfId="0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center" vertical="center"/>
    </xf>
    <xf numFmtId="0" fontId="1" fillId="3" borderId="14" xfId="0" applyFont="1" applyFill="1" applyBorder="1"/>
    <xf numFmtId="0" fontId="1" fillId="3" borderId="15" xfId="0" applyFont="1" applyFill="1" applyBorder="1"/>
    <xf numFmtId="0" fontId="1" fillId="0" borderId="13" xfId="0" applyFont="1" applyFill="1" applyBorder="1" applyAlignment="1">
      <alignment horizontal="center" vertical="center"/>
    </xf>
    <xf numFmtId="0" fontId="1" fillId="0" borderId="14" xfId="0" applyFont="1" applyFill="1" applyBorder="1"/>
    <xf numFmtId="0" fontId="1" fillId="0" borderId="15" xfId="0" applyFont="1" applyFill="1" applyBorder="1"/>
    <xf numFmtId="0" fontId="1" fillId="0" borderId="14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18" xfId="0" applyFont="1" applyFill="1" applyBorder="1"/>
    <xf numFmtId="0" fontId="1" fillId="0" borderId="22" xfId="0" applyFont="1" applyFill="1" applyBorder="1" applyAlignment="1">
      <alignment horizontal="center" vertical="center"/>
    </xf>
    <xf numFmtId="0" fontId="1" fillId="3" borderId="23" xfId="0" applyFont="1" applyFill="1" applyBorder="1" applyAlignment="1">
      <alignment horizontal="center" vertical="center"/>
    </xf>
    <xf numFmtId="0" fontId="1" fillId="3" borderId="20" xfId="0" applyFont="1" applyFill="1" applyBorder="1" applyAlignment="1">
      <alignment horizontal="center" vertical="center"/>
    </xf>
    <xf numFmtId="0" fontId="6" fillId="0" borderId="24" xfId="0" applyFont="1" applyBorder="1" applyAlignment="1">
      <alignment horizontal="right" textRotation="90"/>
    </xf>
    <xf numFmtId="0" fontId="6" fillId="0" borderId="15" xfId="0" applyFont="1" applyBorder="1" applyAlignment="1">
      <alignment horizontal="right" textRotation="90"/>
    </xf>
    <xf numFmtId="0" fontId="6" fillId="0" borderId="25" xfId="0" applyFont="1" applyFill="1" applyBorder="1" applyAlignment="1">
      <alignment horizontal="right" textRotation="90"/>
    </xf>
    <xf numFmtId="0" fontId="1" fillId="0" borderId="27" xfId="0" applyFont="1" applyFill="1" applyBorder="1"/>
    <xf numFmtId="0" fontId="1" fillId="0" borderId="26" xfId="0" applyFont="1" applyFill="1" applyBorder="1"/>
    <xf numFmtId="0" fontId="1" fillId="0" borderId="20" xfId="0" applyFont="1" applyFill="1" applyBorder="1"/>
    <xf numFmtId="0" fontId="1" fillId="0" borderId="23" xfId="0" applyFont="1" applyFill="1" applyBorder="1"/>
    <xf numFmtId="0" fontId="1" fillId="0" borderId="12" xfId="0" applyFont="1" applyFill="1" applyBorder="1"/>
    <xf numFmtId="0" fontId="1" fillId="0" borderId="21" xfId="0" applyFont="1" applyFill="1" applyBorder="1"/>
    <xf numFmtId="0" fontId="1" fillId="0" borderId="1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center" vertical="center"/>
    </xf>
    <xf numFmtId="0" fontId="1" fillId="0" borderId="29" xfId="0" applyFont="1" applyFill="1" applyBorder="1"/>
    <xf numFmtId="0" fontId="1" fillId="0" borderId="0" xfId="0" applyFont="1" applyAlignment="1">
      <alignment wrapText="1"/>
    </xf>
    <xf numFmtId="0" fontId="1" fillId="0" borderId="0" xfId="0" applyFont="1" applyBorder="1" applyAlignment="1">
      <alignment wrapText="1"/>
    </xf>
    <xf numFmtId="0" fontId="5" fillId="0" borderId="12" xfId="0" applyFont="1" applyBorder="1" applyAlignment="1">
      <alignment horizontal="right" textRotation="90" wrapText="1"/>
    </xf>
    <xf numFmtId="0" fontId="6" fillId="0" borderId="2" xfId="0" applyFont="1" applyBorder="1" applyAlignment="1">
      <alignment horizontal="right" textRotation="90" wrapText="1"/>
    </xf>
    <xf numFmtId="0" fontId="6" fillId="0" borderId="24" xfId="0" applyFont="1" applyBorder="1" applyAlignment="1">
      <alignment horizontal="right" textRotation="90" wrapText="1"/>
    </xf>
    <xf numFmtId="0" fontId="7" fillId="0" borderId="24" xfId="0" applyFont="1" applyBorder="1" applyAlignment="1">
      <alignment horizontal="right" textRotation="90" wrapText="1"/>
    </xf>
    <xf numFmtId="0" fontId="7" fillId="0" borderId="15" xfId="0" applyFont="1" applyBorder="1" applyAlignment="1">
      <alignment horizontal="right" textRotation="90" wrapText="1"/>
    </xf>
    <xf numFmtId="0" fontId="1" fillId="0" borderId="28" xfId="0" applyFont="1" applyBorder="1"/>
    <xf numFmtId="0" fontId="0" fillId="0" borderId="0" xfId="0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37" xfId="0" applyFont="1" applyBorder="1" applyAlignment="1">
      <alignment horizontal="center" vertical="center"/>
    </xf>
    <xf numFmtId="0" fontId="12" fillId="0" borderId="38" xfId="0" applyFont="1" applyBorder="1" applyAlignment="1">
      <alignment horizontal="center" vertical="center"/>
    </xf>
    <xf numFmtId="0" fontId="13" fillId="0" borderId="53" xfId="0" applyFont="1" applyBorder="1" applyAlignment="1">
      <alignment horizontal="center" vertical="center"/>
    </xf>
    <xf numFmtId="0" fontId="12" fillId="0" borderId="50" xfId="0" applyFont="1" applyBorder="1" applyAlignment="1">
      <alignment horizontal="center" vertical="center"/>
    </xf>
    <xf numFmtId="0" fontId="13" fillId="0" borderId="39" xfId="0" applyFont="1" applyBorder="1" applyAlignment="1">
      <alignment horizontal="center" vertical="center"/>
    </xf>
    <xf numFmtId="0" fontId="12" fillId="0" borderId="34" xfId="0" applyFont="1" applyBorder="1" applyAlignment="1">
      <alignment horizontal="center" vertical="center"/>
    </xf>
    <xf numFmtId="0" fontId="12" fillId="0" borderId="44" xfId="0" applyFont="1" applyBorder="1" applyAlignment="1">
      <alignment horizontal="center" vertical="center"/>
    </xf>
    <xf numFmtId="0" fontId="14" fillId="0" borderId="4" xfId="0" applyFont="1" applyFill="1" applyBorder="1" applyAlignment="1">
      <alignment horizontal="center" vertical="center"/>
    </xf>
    <xf numFmtId="0" fontId="15" fillId="0" borderId="42" xfId="0" applyFont="1" applyBorder="1" applyAlignment="1">
      <alignment horizontal="center" vertical="center"/>
    </xf>
    <xf numFmtId="0" fontId="15" fillId="0" borderId="32" xfId="0" applyFont="1" applyBorder="1" applyAlignment="1">
      <alignment horizontal="center" vertical="center"/>
    </xf>
    <xf numFmtId="0" fontId="15" fillId="0" borderId="54" xfId="0" applyFont="1" applyBorder="1" applyAlignment="1">
      <alignment horizontal="center" vertical="center"/>
    </xf>
    <xf numFmtId="0" fontId="15" fillId="0" borderId="35" xfId="0" applyFont="1" applyBorder="1" applyAlignment="1">
      <alignment horizontal="center" vertical="center"/>
    </xf>
    <xf numFmtId="0" fontId="15" fillId="0" borderId="43" xfId="0" applyFont="1" applyBorder="1" applyAlignment="1">
      <alignment horizontal="center" vertical="center"/>
    </xf>
    <xf numFmtId="0" fontId="15" fillId="0" borderId="40" xfId="0" applyFont="1" applyBorder="1" applyAlignment="1">
      <alignment horizontal="center" vertical="center"/>
    </xf>
    <xf numFmtId="0" fontId="15" fillId="0" borderId="33" xfId="0" applyFont="1" applyBorder="1" applyAlignment="1">
      <alignment horizontal="center" vertical="center"/>
    </xf>
    <xf numFmtId="0" fontId="15" fillId="0" borderId="55" xfId="0" applyFont="1" applyBorder="1" applyAlignment="1">
      <alignment horizontal="center" vertical="center"/>
    </xf>
    <xf numFmtId="0" fontId="15" fillId="0" borderId="36" xfId="0" applyFont="1" applyBorder="1" applyAlignment="1">
      <alignment horizontal="center" vertical="center"/>
    </xf>
    <xf numFmtId="0" fontId="15" fillId="0" borderId="41" xfId="0" applyFont="1" applyBorder="1" applyAlignment="1">
      <alignment horizontal="center" vertical="center"/>
    </xf>
    <xf numFmtId="0" fontId="16" fillId="2" borderId="47" xfId="0" applyFont="1" applyFill="1" applyBorder="1" applyAlignment="1">
      <alignment horizontal="center" vertical="center"/>
    </xf>
    <xf numFmtId="0" fontId="16" fillId="2" borderId="48" xfId="0" applyFont="1" applyFill="1" applyBorder="1" applyAlignment="1">
      <alignment horizontal="center" vertical="center"/>
    </xf>
    <xf numFmtId="0" fontId="16" fillId="2" borderId="56" xfId="0" applyFont="1" applyFill="1" applyBorder="1" applyAlignment="1">
      <alignment horizontal="center" vertical="center"/>
    </xf>
    <xf numFmtId="0" fontId="15" fillId="4" borderId="33" xfId="0" applyFont="1" applyFill="1" applyBorder="1" applyAlignment="1">
      <alignment horizontal="center" vertical="center"/>
    </xf>
    <xf numFmtId="0" fontId="15" fillId="4" borderId="32" xfId="0" applyFont="1" applyFill="1" applyBorder="1" applyAlignment="1">
      <alignment horizontal="center" vertical="center"/>
    </xf>
    <xf numFmtId="0" fontId="15" fillId="4" borderId="35" xfId="0" applyFont="1" applyFill="1" applyBorder="1" applyAlignment="1">
      <alignment horizontal="center" vertical="center"/>
    </xf>
    <xf numFmtId="0" fontId="15" fillId="4" borderId="42" xfId="0" applyFont="1" applyFill="1" applyBorder="1" applyAlignment="1">
      <alignment horizontal="center" vertical="center"/>
    </xf>
    <xf numFmtId="0" fontId="17" fillId="5" borderId="51" xfId="0" applyFont="1" applyFill="1" applyBorder="1" applyAlignment="1">
      <alignment horizontal="center" vertical="center"/>
    </xf>
    <xf numFmtId="0" fontId="17" fillId="5" borderId="48" xfId="0" applyFont="1" applyFill="1" applyBorder="1" applyAlignment="1">
      <alignment horizontal="center" vertical="center"/>
    </xf>
    <xf numFmtId="0" fontId="17" fillId="5" borderId="49" xfId="0" applyFont="1" applyFill="1" applyBorder="1" applyAlignment="1">
      <alignment horizontal="center" vertical="center"/>
    </xf>
    <xf numFmtId="0" fontId="1" fillId="0" borderId="57" xfId="0" applyFont="1" applyBorder="1"/>
    <xf numFmtId="0" fontId="1" fillId="6" borderId="10" xfId="0" applyFont="1" applyFill="1" applyBorder="1" applyAlignment="1">
      <alignment horizontal="center" vertical="center"/>
    </xf>
    <xf numFmtId="0" fontId="1" fillId="6" borderId="13" xfId="0" applyFont="1" applyFill="1" applyBorder="1" applyAlignment="1">
      <alignment horizontal="center" vertical="center"/>
    </xf>
    <xf numFmtId="0" fontId="1" fillId="6" borderId="19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center" vertical="center" wrapText="1"/>
    </xf>
    <xf numFmtId="0" fontId="10" fillId="0" borderId="47" xfId="0" applyFont="1" applyBorder="1" applyAlignment="1">
      <alignment horizontal="center" vertical="center"/>
    </xf>
    <xf numFmtId="0" fontId="10" fillId="0" borderId="48" xfId="0" applyFont="1" applyBorder="1" applyAlignment="1">
      <alignment horizontal="center" vertical="center"/>
    </xf>
    <xf numFmtId="0" fontId="10" fillId="0" borderId="56" xfId="0" applyFont="1" applyBorder="1" applyAlignment="1">
      <alignment horizontal="center" vertical="center"/>
    </xf>
    <xf numFmtId="0" fontId="10" fillId="0" borderId="52" xfId="0" applyFont="1" applyBorder="1" applyAlignment="1">
      <alignment horizontal="center" vertical="center"/>
    </xf>
    <xf numFmtId="0" fontId="10" fillId="0" borderId="45" xfId="0" applyFont="1" applyBorder="1" applyAlignment="1">
      <alignment horizontal="center" vertical="center"/>
    </xf>
    <xf numFmtId="0" fontId="10" fillId="0" borderId="46" xfId="0" applyFont="1" applyBorder="1" applyAlignment="1">
      <alignment horizontal="center" vertical="center"/>
    </xf>
    <xf numFmtId="0" fontId="6" fillId="0" borderId="2" xfId="0" applyFont="1" applyBorder="1" applyAlignment="1">
      <alignment horizontal="right" textRotation="90"/>
    </xf>
    <xf numFmtId="0" fontId="18" fillId="0" borderId="58" xfId="0" applyFont="1" applyFill="1" applyBorder="1" applyAlignment="1">
      <alignment horizontal="center" vertical="center" textRotation="90" wrapText="1"/>
    </xf>
    <xf numFmtId="0" fontId="18" fillId="0" borderId="59" xfId="0" applyFont="1" applyFill="1" applyBorder="1" applyAlignment="1">
      <alignment horizontal="center" vertical="center" textRotation="90" wrapText="1"/>
    </xf>
    <xf numFmtId="0" fontId="18" fillId="0" borderId="30" xfId="0" applyFont="1" applyFill="1" applyBorder="1" applyAlignment="1">
      <alignment horizontal="center" vertical="center"/>
    </xf>
    <xf numFmtId="0" fontId="18" fillId="0" borderId="31" xfId="0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horizontal="center" vertical="center"/>
    </xf>
    <xf numFmtId="0" fontId="20" fillId="0" borderId="4" xfId="0" applyFont="1" applyBorder="1" applyAlignment="1">
      <alignment horizontal="center" vertical="center" wrapText="1"/>
    </xf>
    <xf numFmtId="0" fontId="20" fillId="0" borderId="5" xfId="0" applyFont="1" applyBorder="1" applyAlignment="1">
      <alignment horizontal="center" vertical="center" wrapText="1"/>
    </xf>
    <xf numFmtId="0" fontId="20" fillId="0" borderId="3" xfId="0" applyFont="1" applyBorder="1" applyAlignment="1">
      <alignment horizontal="center" vertical="center" wrapText="1"/>
    </xf>
    <xf numFmtId="0" fontId="20" fillId="0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C5D84"/>
      <color rgb="FF3B856B"/>
      <color rgb="FF9B2566"/>
      <color rgb="FF7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2"/>
  <sheetViews>
    <sheetView showGridLines="0" tabSelected="1" zoomScale="175" zoomScaleNormal="175" workbookViewId="0">
      <selection activeCell="Q12" sqref="A4:Q12"/>
    </sheetView>
  </sheetViews>
  <sheetFormatPr defaultRowHeight="16.8" x14ac:dyDescent="0.4"/>
  <cols>
    <col min="1" max="1" width="2.21875" style="1" customWidth="1"/>
    <col min="2" max="2" width="17.6640625" style="1" customWidth="1"/>
    <col min="3" max="8" width="2.6640625" style="1" customWidth="1"/>
    <col min="9" max="9" width="0.44140625" style="1" customWidth="1"/>
    <col min="10" max="15" width="2.6640625" style="1" customWidth="1"/>
    <col min="16" max="16" width="7.109375" style="1" customWidth="1"/>
    <col min="17" max="17" width="2.21875" style="1" customWidth="1"/>
    <col min="18" max="16384" width="8.88671875" style="1"/>
  </cols>
  <sheetData>
    <row r="1" spans="1:17" x14ac:dyDescent="0.4">
      <c r="C1" s="39"/>
      <c r="D1" s="39"/>
      <c r="E1" s="39"/>
      <c r="F1" s="39"/>
      <c r="G1" s="39"/>
      <c r="H1" s="39"/>
    </row>
    <row r="2" spans="1:17" x14ac:dyDescent="0.4">
      <c r="B2" s="3"/>
      <c r="C2" s="39"/>
      <c r="D2" s="39"/>
      <c r="E2" s="39"/>
      <c r="F2" s="39"/>
      <c r="G2" s="39"/>
      <c r="H2" s="39"/>
    </row>
    <row r="3" spans="1:17" x14ac:dyDescent="0.4">
      <c r="B3" s="3"/>
      <c r="C3" s="39"/>
      <c r="D3" s="39"/>
      <c r="E3" s="39"/>
      <c r="F3" s="39"/>
      <c r="G3" s="39"/>
      <c r="H3" s="39"/>
    </row>
    <row r="4" spans="1:17" ht="16.8" customHeight="1" thickBot="1" x14ac:dyDescent="0.45">
      <c r="C4" s="40"/>
      <c r="D4" s="40"/>
      <c r="E4" s="40"/>
      <c r="F4" s="40"/>
      <c r="G4" s="40"/>
      <c r="H4" s="40"/>
      <c r="I4" s="3"/>
      <c r="J4" s="3"/>
      <c r="K4" s="3"/>
      <c r="L4" s="3"/>
      <c r="M4" s="3"/>
      <c r="N4" s="3"/>
      <c r="O4" s="3"/>
      <c r="P4" s="3"/>
    </row>
    <row r="5" spans="1:17" ht="27.6" customHeight="1" thickBot="1" x14ac:dyDescent="0.45">
      <c r="C5" s="96" t="s">
        <v>9</v>
      </c>
      <c r="D5" s="97"/>
      <c r="E5" s="97"/>
      <c r="F5" s="97"/>
      <c r="G5" s="97"/>
      <c r="H5" s="98"/>
      <c r="I5" s="99"/>
      <c r="J5" s="96" t="s">
        <v>10</v>
      </c>
      <c r="K5" s="97"/>
      <c r="L5" s="97"/>
      <c r="M5" s="97"/>
      <c r="N5" s="97"/>
      <c r="O5" s="97"/>
      <c r="P5" s="91" t="s">
        <v>22</v>
      </c>
    </row>
    <row r="6" spans="1:17" ht="106.2" customHeight="1" thickBot="1" x14ac:dyDescent="0.45">
      <c r="A6" s="82"/>
      <c r="B6" s="83"/>
      <c r="C6" s="41" t="s">
        <v>23</v>
      </c>
      <c r="D6" s="42" t="s">
        <v>1</v>
      </c>
      <c r="E6" s="43" t="s">
        <v>2</v>
      </c>
      <c r="F6" s="44" t="s">
        <v>24</v>
      </c>
      <c r="G6" s="45" t="s">
        <v>25</v>
      </c>
      <c r="H6" s="43" t="s">
        <v>3</v>
      </c>
      <c r="I6" s="29"/>
      <c r="J6" s="41" t="s">
        <v>23</v>
      </c>
      <c r="K6" s="27" t="s">
        <v>1</v>
      </c>
      <c r="L6" s="28" t="s">
        <v>2</v>
      </c>
      <c r="M6" s="44" t="s">
        <v>24</v>
      </c>
      <c r="N6" s="45" t="s">
        <v>25</v>
      </c>
      <c r="O6" s="90" t="s">
        <v>3</v>
      </c>
      <c r="P6" s="92"/>
      <c r="Q6" s="46"/>
    </row>
    <row r="7" spans="1:17" s="2" customFormat="1" ht="14.4" customHeight="1" x14ac:dyDescent="0.4">
      <c r="A7" s="4"/>
      <c r="B7" s="6" t="s">
        <v>4</v>
      </c>
      <c r="C7" s="78"/>
      <c r="D7" s="18"/>
      <c r="E7" s="14"/>
      <c r="F7" s="79"/>
      <c r="G7" s="79"/>
      <c r="H7" s="24"/>
      <c r="I7" s="36"/>
      <c r="J7" s="80"/>
      <c r="K7" s="14"/>
      <c r="L7" s="18"/>
      <c r="M7" s="79"/>
      <c r="N7" s="79"/>
      <c r="O7" s="22"/>
      <c r="P7" s="93" t="s">
        <v>11</v>
      </c>
    </row>
    <row r="8" spans="1:17" s="2" customFormat="1" ht="14.4" customHeight="1" x14ac:dyDescent="0.4">
      <c r="A8" s="4"/>
      <c r="B8" s="7" t="s">
        <v>0</v>
      </c>
      <c r="C8" s="11"/>
      <c r="D8" s="15"/>
      <c r="E8" s="15"/>
      <c r="F8" s="21"/>
      <c r="G8" s="15"/>
      <c r="H8" s="25"/>
      <c r="I8" s="36"/>
      <c r="J8" s="26"/>
      <c r="K8" s="15"/>
      <c r="L8" s="15"/>
      <c r="M8" s="15"/>
      <c r="N8" s="15"/>
      <c r="O8" s="81"/>
      <c r="P8" s="94" t="s">
        <v>14</v>
      </c>
    </row>
    <row r="9" spans="1:17" ht="14.4" customHeight="1" x14ac:dyDescent="0.4">
      <c r="A9" s="5"/>
      <c r="B9" s="8" t="s">
        <v>5</v>
      </c>
      <c r="C9" s="13"/>
      <c r="D9" s="16"/>
      <c r="E9" s="19"/>
      <c r="F9" s="19"/>
      <c r="G9" s="19"/>
      <c r="H9" s="31"/>
      <c r="I9" s="4"/>
      <c r="J9" s="32"/>
      <c r="K9" s="19"/>
      <c r="L9" s="16"/>
      <c r="M9" s="19"/>
      <c r="N9" s="21"/>
      <c r="O9" s="37"/>
      <c r="P9" s="94" t="s">
        <v>13</v>
      </c>
    </row>
    <row r="10" spans="1:17" ht="14.4" customHeight="1" x14ac:dyDescent="0.4">
      <c r="A10" s="5"/>
      <c r="B10" s="9" t="s">
        <v>6</v>
      </c>
      <c r="C10" s="13"/>
      <c r="D10" s="16"/>
      <c r="E10" s="16"/>
      <c r="F10" s="19"/>
      <c r="G10" s="19"/>
      <c r="H10" s="33"/>
      <c r="I10" s="4"/>
      <c r="J10" s="12"/>
      <c r="K10" s="19"/>
      <c r="L10" s="19"/>
      <c r="M10" s="19"/>
      <c r="N10" s="19"/>
      <c r="O10" s="33"/>
      <c r="P10" s="94" t="s">
        <v>12</v>
      </c>
    </row>
    <row r="11" spans="1:17" ht="14.4" customHeight="1" thickBot="1" x14ac:dyDescent="0.45">
      <c r="A11" s="5"/>
      <c r="B11" s="10" t="s">
        <v>7</v>
      </c>
      <c r="C11" s="34"/>
      <c r="D11" s="20"/>
      <c r="E11" s="17"/>
      <c r="F11" s="20"/>
      <c r="G11" s="20"/>
      <c r="H11" s="30"/>
      <c r="I11" s="23"/>
      <c r="J11" s="35"/>
      <c r="K11" s="17"/>
      <c r="L11" s="20"/>
      <c r="M11" s="20"/>
      <c r="N11" s="20"/>
      <c r="O11" s="38"/>
      <c r="P11" s="95" t="s">
        <v>8</v>
      </c>
    </row>
    <row r="12" spans="1:17" x14ac:dyDescent="0.4">
      <c r="B12" s="3"/>
      <c r="I12" s="2"/>
      <c r="L12" s="3"/>
      <c r="P12" s="77"/>
    </row>
  </sheetData>
  <mergeCells count="4">
    <mergeCell ref="A6:B6"/>
    <mergeCell ref="C5:H5"/>
    <mergeCell ref="J5:O5"/>
    <mergeCell ref="P5:P6"/>
  </mergeCells>
  <phoneticPr fontId="4" type="noConversion"/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BE593-B72A-41F8-A77C-9DBD61C1AADF}">
  <dimension ref="B3:L26"/>
  <sheetViews>
    <sheetView topLeftCell="B1" zoomScale="85" zoomScaleNormal="85" workbookViewId="0">
      <selection activeCell="G9" sqref="C9:G9"/>
    </sheetView>
  </sheetViews>
  <sheetFormatPr defaultRowHeight="14.4" x14ac:dyDescent="0.3"/>
  <cols>
    <col min="1" max="1" width="8.88671875" style="47"/>
    <col min="2" max="2" width="16.6640625" style="47" customWidth="1"/>
    <col min="3" max="12" width="14.21875" style="47" customWidth="1"/>
    <col min="13" max="16384" width="8.88671875" style="47"/>
  </cols>
  <sheetData>
    <row r="3" spans="2:12" ht="15" thickBot="1" x14ac:dyDescent="0.35"/>
    <row r="4" spans="2:12" ht="15" thickBot="1" x14ac:dyDescent="0.35">
      <c r="C4" s="84" t="s">
        <v>18</v>
      </c>
      <c r="D4" s="85"/>
      <c r="E4" s="85"/>
      <c r="F4" s="85"/>
      <c r="G4" s="86"/>
      <c r="H4" s="87" t="s">
        <v>19</v>
      </c>
      <c r="I4" s="88"/>
      <c r="J4" s="88"/>
      <c r="K4" s="88"/>
      <c r="L4" s="89"/>
    </row>
    <row r="5" spans="2:12" s="48" customFormat="1" ht="12" x14ac:dyDescent="0.3">
      <c r="C5" s="49" t="s">
        <v>15</v>
      </c>
      <c r="D5" s="50" t="s">
        <v>16</v>
      </c>
      <c r="E5" s="50" t="s">
        <v>17</v>
      </c>
      <c r="F5" s="50" t="s">
        <v>7</v>
      </c>
      <c r="G5" s="51" t="s">
        <v>20</v>
      </c>
      <c r="H5" s="52" t="s">
        <v>15</v>
      </c>
      <c r="I5" s="50" t="s">
        <v>16</v>
      </c>
      <c r="J5" s="50" t="s">
        <v>17</v>
      </c>
      <c r="K5" s="50" t="s">
        <v>7</v>
      </c>
      <c r="L5" s="53" t="s">
        <v>20</v>
      </c>
    </row>
    <row r="6" spans="2:12" ht="18" x14ac:dyDescent="0.3">
      <c r="B6" s="54" t="s">
        <v>15</v>
      </c>
      <c r="C6" s="73">
        <v>267</v>
      </c>
      <c r="D6" s="58">
        <v>25</v>
      </c>
      <c r="E6" s="58">
        <v>0</v>
      </c>
      <c r="F6" s="58">
        <v>1</v>
      </c>
      <c r="G6" s="59">
        <v>6</v>
      </c>
      <c r="H6" s="72">
        <v>257</v>
      </c>
      <c r="I6" s="58">
        <v>13</v>
      </c>
      <c r="J6" s="58">
        <v>2</v>
      </c>
      <c r="K6" s="58">
        <v>1</v>
      </c>
      <c r="L6" s="61">
        <v>6</v>
      </c>
    </row>
    <row r="7" spans="2:12" ht="18" x14ac:dyDescent="0.3">
      <c r="B7" s="54" t="s">
        <v>16</v>
      </c>
      <c r="C7" s="57">
        <v>25</v>
      </c>
      <c r="D7" s="71">
        <v>66</v>
      </c>
      <c r="E7" s="58">
        <v>1</v>
      </c>
      <c r="F7" s="58">
        <v>0</v>
      </c>
      <c r="G7" s="59">
        <v>3</v>
      </c>
      <c r="H7" s="60">
        <v>13</v>
      </c>
      <c r="I7" s="71">
        <v>15</v>
      </c>
      <c r="J7" s="58">
        <v>0</v>
      </c>
      <c r="K7" s="58">
        <v>0</v>
      </c>
      <c r="L7" s="61">
        <v>0</v>
      </c>
    </row>
    <row r="8" spans="2:12" ht="18" x14ac:dyDescent="0.3">
      <c r="B8" s="54" t="s">
        <v>17</v>
      </c>
      <c r="C8" s="57">
        <v>0</v>
      </c>
      <c r="D8" s="58">
        <v>1</v>
      </c>
      <c r="E8" s="71">
        <v>71</v>
      </c>
      <c r="F8" s="58">
        <v>0</v>
      </c>
      <c r="G8" s="59">
        <v>2</v>
      </c>
      <c r="H8" s="60">
        <v>2</v>
      </c>
      <c r="I8" s="58">
        <v>0</v>
      </c>
      <c r="J8" s="71">
        <v>7</v>
      </c>
      <c r="K8" s="58">
        <v>0</v>
      </c>
      <c r="L8" s="61">
        <v>1</v>
      </c>
    </row>
    <row r="9" spans="2:12" ht="18.600000000000001" thickBot="1" x14ac:dyDescent="0.35">
      <c r="B9" s="55" t="s">
        <v>7</v>
      </c>
      <c r="C9" s="62">
        <v>1</v>
      </c>
      <c r="D9" s="63">
        <v>0</v>
      </c>
      <c r="E9" s="63">
        <v>0</v>
      </c>
      <c r="F9" s="70">
        <v>58</v>
      </c>
      <c r="G9" s="64">
        <v>1</v>
      </c>
      <c r="H9" s="65">
        <v>1</v>
      </c>
      <c r="I9" s="63">
        <v>0</v>
      </c>
      <c r="J9" s="63">
        <v>0</v>
      </c>
      <c r="K9" s="70">
        <v>15</v>
      </c>
      <c r="L9" s="66">
        <v>1</v>
      </c>
    </row>
    <row r="10" spans="2:12" ht="18.600000000000001" thickBot="1" x14ac:dyDescent="0.35">
      <c r="B10" s="56" t="s">
        <v>21</v>
      </c>
      <c r="C10" s="67"/>
      <c r="D10" s="68"/>
      <c r="E10" s="68"/>
      <c r="F10" s="68"/>
      <c r="G10" s="69"/>
      <c r="H10" s="74">
        <v>8</v>
      </c>
      <c r="I10" s="75">
        <v>8</v>
      </c>
      <c r="J10" s="75">
        <v>1</v>
      </c>
      <c r="K10" s="75">
        <v>0</v>
      </c>
      <c r="L10" s="76">
        <v>4</v>
      </c>
    </row>
    <row r="14" spans="2:12" x14ac:dyDescent="0.3">
      <c r="C14" s="47">
        <f>ROUND(C6/960,2)</f>
        <v>0.28000000000000003</v>
      </c>
      <c r="D14" s="47">
        <f t="shared" ref="D14:G14" si="0">ROUND(D6/960,2)</f>
        <v>0.03</v>
      </c>
      <c r="E14" s="47">
        <f t="shared" si="0"/>
        <v>0</v>
      </c>
      <c r="F14" s="47">
        <f t="shared" si="0"/>
        <v>0</v>
      </c>
      <c r="G14" s="47">
        <f t="shared" si="0"/>
        <v>0.01</v>
      </c>
      <c r="H14" s="47">
        <f>ROUND(H6/960,2)</f>
        <v>0.27</v>
      </c>
      <c r="I14" s="47">
        <f t="shared" ref="I14:L14" si="1">ROUND(I6/960,2)</f>
        <v>0.01</v>
      </c>
      <c r="J14" s="47">
        <f t="shared" si="1"/>
        <v>0</v>
      </c>
      <c r="K14" s="47">
        <f t="shared" si="1"/>
        <v>0</v>
      </c>
      <c r="L14" s="47">
        <f t="shared" si="1"/>
        <v>0.01</v>
      </c>
    </row>
    <row r="15" spans="2:12" x14ac:dyDescent="0.3">
      <c r="C15" s="47">
        <f t="shared" ref="C15:G15" si="2">ROUND(C7/960,2)</f>
        <v>0.03</v>
      </c>
      <c r="D15" s="47">
        <f t="shared" si="2"/>
        <v>7.0000000000000007E-2</v>
      </c>
      <c r="E15" s="47">
        <f t="shared" si="2"/>
        <v>0</v>
      </c>
      <c r="F15" s="47">
        <f t="shared" si="2"/>
        <v>0</v>
      </c>
      <c r="G15" s="47">
        <f t="shared" si="2"/>
        <v>0</v>
      </c>
      <c r="H15" s="47">
        <f t="shared" ref="H15:L15" si="3">ROUND(H7/960,2)</f>
        <v>0.01</v>
      </c>
      <c r="I15" s="47">
        <f t="shared" si="3"/>
        <v>0.02</v>
      </c>
      <c r="J15" s="47">
        <f t="shared" si="3"/>
        <v>0</v>
      </c>
      <c r="K15" s="47">
        <f t="shared" si="3"/>
        <v>0</v>
      </c>
      <c r="L15" s="47">
        <f t="shared" si="3"/>
        <v>0</v>
      </c>
    </row>
    <row r="16" spans="2:12" x14ac:dyDescent="0.3">
      <c r="C16" s="47">
        <f t="shared" ref="C16:G16" si="4">ROUND(C8/960,2)</f>
        <v>0</v>
      </c>
      <c r="D16" s="47">
        <f t="shared" si="4"/>
        <v>0</v>
      </c>
      <c r="E16" s="47">
        <f t="shared" si="4"/>
        <v>7.0000000000000007E-2</v>
      </c>
      <c r="F16" s="47">
        <f t="shared" si="4"/>
        <v>0</v>
      </c>
      <c r="G16" s="47">
        <f t="shared" si="4"/>
        <v>0</v>
      </c>
      <c r="H16" s="47">
        <f t="shared" ref="H16:L16" si="5">ROUND(H8/960,2)</f>
        <v>0</v>
      </c>
      <c r="I16" s="47">
        <f t="shared" si="5"/>
        <v>0</v>
      </c>
      <c r="J16" s="47">
        <f t="shared" si="5"/>
        <v>0.01</v>
      </c>
      <c r="K16" s="47">
        <f t="shared" si="5"/>
        <v>0</v>
      </c>
      <c r="L16" s="47">
        <f t="shared" si="5"/>
        <v>0</v>
      </c>
    </row>
    <row r="17" spans="3:12" x14ac:dyDescent="0.3">
      <c r="C17" s="47">
        <f t="shared" ref="C17:G17" si="6">ROUND(C9/960,2)</f>
        <v>0</v>
      </c>
      <c r="D17" s="47">
        <f t="shared" si="6"/>
        <v>0</v>
      </c>
      <c r="E17" s="47">
        <f t="shared" si="6"/>
        <v>0</v>
      </c>
      <c r="F17" s="47">
        <f t="shared" si="6"/>
        <v>0.06</v>
      </c>
      <c r="G17" s="47">
        <f t="shared" si="6"/>
        <v>0</v>
      </c>
      <c r="H17" s="47">
        <f t="shared" ref="H17:L18" si="7">ROUND(H9/960,2)</f>
        <v>0</v>
      </c>
      <c r="I17" s="47">
        <f t="shared" si="7"/>
        <v>0</v>
      </c>
      <c r="J17" s="47">
        <f t="shared" si="7"/>
        <v>0</v>
      </c>
      <c r="K17" s="47">
        <f t="shared" si="7"/>
        <v>0.02</v>
      </c>
      <c r="L17" s="47">
        <f t="shared" si="7"/>
        <v>0</v>
      </c>
    </row>
    <row r="18" spans="3:12" x14ac:dyDescent="0.3">
      <c r="H18" s="47">
        <f>ROUND(H10/960,2)</f>
        <v>0.01</v>
      </c>
      <c r="I18" s="47">
        <f t="shared" si="7"/>
        <v>0.01</v>
      </c>
      <c r="J18" s="47">
        <f t="shared" si="7"/>
        <v>0</v>
      </c>
      <c r="K18" s="47">
        <f t="shared" si="7"/>
        <v>0</v>
      </c>
      <c r="L18" s="47">
        <f t="shared" si="7"/>
        <v>0</v>
      </c>
    </row>
    <row r="22" spans="3:12" ht="40.799999999999997" customHeight="1" x14ac:dyDescent="0.3"/>
    <row r="23" spans="3:12" ht="40.799999999999997" customHeight="1" x14ac:dyDescent="0.3"/>
    <row r="24" spans="3:12" ht="40.799999999999997" customHeight="1" x14ac:dyDescent="0.3"/>
    <row r="25" spans="3:12" ht="40.799999999999997" customHeight="1" x14ac:dyDescent="0.3"/>
    <row r="26" spans="3:12" ht="40.799999999999997" customHeight="1" x14ac:dyDescent="0.3"/>
  </sheetData>
  <mergeCells count="2">
    <mergeCell ref="C4:G4"/>
    <mergeCell ref="H4:L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Jérôme Gippet</dc:creator>
  <cp:lastModifiedBy>Jérôme Gippet</cp:lastModifiedBy>
  <dcterms:created xsi:type="dcterms:W3CDTF">2021-01-13T16:17:47Z</dcterms:created>
  <dcterms:modified xsi:type="dcterms:W3CDTF">2021-03-09T12:32:00Z</dcterms:modified>
</cp:coreProperties>
</file>