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ffe Bay\Sync\Post-doc_LabEx_DynamiTe\data\postdoc_services_publics\BPE\sorties\part_unites_spatiales_equipements\"/>
    </mc:Choice>
  </mc:AlternateContent>
  <bookViews>
    <workbookView xWindow="0" yWindow="0" windowWidth="28800" windowHeight="141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  <c r="C13" i="1"/>
  <c r="D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<sst xmlns="http://schemas.openxmlformats.org/spreadsheetml/2006/main" count="23" uniqueCount="13">
  <si>
    <t>communes équipées</t>
  </si>
  <si>
    <t>date</t>
  </si>
  <si>
    <t>Bureau de poste</t>
  </si>
  <si>
    <t>Gendarmerie</t>
  </si>
  <si>
    <t>Police</t>
  </si>
  <si>
    <t>population desservie</t>
  </si>
  <si>
    <t>Collège</t>
  </si>
  <si>
    <t>Etablissement santé court séjour</t>
  </si>
  <si>
    <t>Etablissement santé long séjour</t>
  </si>
  <si>
    <t>Etablissement santé moyen séjour</t>
  </si>
  <si>
    <t>Maternité</t>
  </si>
  <si>
    <t>Urgences</t>
  </si>
  <si>
    <t>relocalisation dans espace dense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</si>
</sst>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18" sqref="D18"/>
    </sheetView>
  </sheetViews>
  <sheetFormatPr baseColWidth="10" defaultRowHeight="15" x14ac:dyDescent="0.25"/>
  <cols>
    <col min="2" max="2" width="15.42578125" bestFit="1" customWidth="1"/>
    <col min="3" max="3" width="12.7109375" bestFit="1" customWidth="1"/>
    <col min="4" max="5" width="13.42578125" bestFit="1" customWidth="1"/>
    <col min="6" max="6" width="30.28515625" bestFit="1" customWidth="1"/>
    <col min="7" max="7" width="29.5703125" bestFit="1" customWidth="1"/>
    <col min="8" max="8" width="32" bestFit="1" customWidth="1"/>
  </cols>
  <sheetData>
    <row r="1" spans="1:10" x14ac:dyDescent="0.25">
      <c r="A1" t="s">
        <v>0</v>
      </c>
    </row>
    <row r="3" spans="1:10" x14ac:dyDescent="0.25">
      <c r="A3" t="s">
        <v>1</v>
      </c>
      <c r="B3" t="s">
        <v>2</v>
      </c>
      <c r="C3" t="s">
        <v>3</v>
      </c>
      <c r="D3" s="2" t="s">
        <v>4</v>
      </c>
      <c r="E3" s="1" t="s">
        <v>6</v>
      </c>
      <c r="F3" t="s">
        <v>7</v>
      </c>
      <c r="G3" t="s">
        <v>8</v>
      </c>
      <c r="H3" s="2" t="s">
        <v>9</v>
      </c>
      <c r="I3" t="s">
        <v>10</v>
      </c>
      <c r="J3" t="s">
        <v>11</v>
      </c>
    </row>
    <row r="4" spans="1:10" x14ac:dyDescent="0.25">
      <c r="A4">
        <v>2009</v>
      </c>
      <c r="B4">
        <v>9400</v>
      </c>
      <c r="C4">
        <v>3277</v>
      </c>
      <c r="D4" s="2">
        <v>613</v>
      </c>
      <c r="E4" s="1">
        <v>3723</v>
      </c>
      <c r="F4">
        <v>1044</v>
      </c>
      <c r="G4">
        <v>770</v>
      </c>
      <c r="H4" s="2">
        <v>1411</v>
      </c>
      <c r="I4">
        <v>458</v>
      </c>
      <c r="J4">
        <v>559</v>
      </c>
    </row>
    <row r="5" spans="1:10" x14ac:dyDescent="0.25">
      <c r="A5">
        <v>2018</v>
      </c>
      <c r="B5">
        <v>6531</v>
      </c>
      <c r="C5">
        <v>2904</v>
      </c>
      <c r="D5" s="2">
        <v>596</v>
      </c>
      <c r="E5" s="1">
        <v>3742</v>
      </c>
      <c r="F5">
        <v>914</v>
      </c>
      <c r="G5">
        <v>552</v>
      </c>
      <c r="H5" s="2">
        <v>1327</v>
      </c>
      <c r="I5">
        <v>404</v>
      </c>
      <c r="J5">
        <v>549</v>
      </c>
    </row>
    <row r="6" spans="1:10" x14ac:dyDescent="0.25">
      <c r="B6" t="str">
        <f>IF(B5&lt;B4,"diminution","augmentation")</f>
        <v>diminution</v>
      </c>
      <c r="C6" t="str">
        <f t="shared" ref="C6" si="0">IF(C5&lt;C4,"diminution","augmentation")</f>
        <v>diminution</v>
      </c>
      <c r="D6" s="2" t="str">
        <f t="shared" ref="D6" si="1">IF(D5&lt;D4,"diminution","augmentation")</f>
        <v>diminution</v>
      </c>
      <c r="E6" s="1" t="str">
        <f t="shared" ref="E6" si="2">IF(E5&lt;E4,"diminution","augmentation")</f>
        <v>augmentation</v>
      </c>
      <c r="F6" t="str">
        <f t="shared" ref="F6" si="3">IF(F5&lt;F4,"diminution","augmentation")</f>
        <v>diminution</v>
      </c>
      <c r="G6" t="str">
        <f t="shared" ref="G6" si="4">IF(G5&lt;G4,"diminution","augmentation")</f>
        <v>diminution</v>
      </c>
      <c r="H6" s="2" t="str">
        <f t="shared" ref="H6" si="5">IF(H5&lt;H4,"diminution","augmentation")</f>
        <v>diminution</v>
      </c>
      <c r="I6" t="str">
        <f t="shared" ref="I6" si="6">IF(I5&lt;I4,"diminution","augmentation")</f>
        <v>diminution</v>
      </c>
      <c r="J6" t="str">
        <f t="shared" ref="J6" si="7">IF(J5&lt;J4,"diminution","augmentation")</f>
        <v>diminution</v>
      </c>
    </row>
    <row r="8" spans="1:10" x14ac:dyDescent="0.25">
      <c r="A8" t="s">
        <v>5</v>
      </c>
    </row>
    <row r="10" spans="1:10" x14ac:dyDescent="0.25">
      <c r="A10" t="s">
        <v>1</v>
      </c>
      <c r="B10" t="s">
        <v>2</v>
      </c>
      <c r="C10" t="s">
        <v>3</v>
      </c>
      <c r="D10" s="2" t="s">
        <v>4</v>
      </c>
      <c r="E10" s="1" t="s">
        <v>6</v>
      </c>
      <c r="F10" t="s">
        <v>7</v>
      </c>
      <c r="G10" t="s">
        <v>8</v>
      </c>
      <c r="H10" s="2" t="s">
        <v>9</v>
      </c>
      <c r="I10" t="s">
        <v>10</v>
      </c>
      <c r="J10" t="s">
        <v>11</v>
      </c>
    </row>
    <row r="11" spans="1:10" x14ac:dyDescent="0.25">
      <c r="A11">
        <v>2009</v>
      </c>
      <c r="B11">
        <v>50433352</v>
      </c>
      <c r="C11">
        <v>25107319</v>
      </c>
      <c r="D11" s="2">
        <v>22579219</v>
      </c>
      <c r="E11" s="1">
        <v>40904579</v>
      </c>
      <c r="F11">
        <v>25343352</v>
      </c>
      <c r="G11">
        <v>16890725</v>
      </c>
      <c r="H11" s="2">
        <v>25158502</v>
      </c>
      <c r="I11">
        <v>19293558</v>
      </c>
      <c r="J11">
        <v>19787615</v>
      </c>
    </row>
    <row r="12" spans="1:10" x14ac:dyDescent="0.25">
      <c r="A12">
        <v>2018</v>
      </c>
      <c r="B12">
        <v>49195281</v>
      </c>
      <c r="C12">
        <v>17095874</v>
      </c>
      <c r="D12" s="2">
        <v>22880242</v>
      </c>
      <c r="E12" s="1">
        <v>42252787</v>
      </c>
      <c r="F12">
        <v>24536649</v>
      </c>
      <c r="G12">
        <v>16005557</v>
      </c>
      <c r="H12" s="2">
        <v>25674853</v>
      </c>
      <c r="I12">
        <v>18013446</v>
      </c>
      <c r="J12">
        <v>19603097</v>
      </c>
    </row>
    <row r="13" spans="1:10" x14ac:dyDescent="0.25">
      <c r="B13" t="str">
        <f>IF(B12&lt;B11,"diminution","augmentation")</f>
        <v>diminution</v>
      </c>
      <c r="C13" t="str">
        <f t="shared" ref="C13:J13" si="8">IF(C12&lt;C11,"diminution","augmentation")</f>
        <v>diminution</v>
      </c>
      <c r="D13" s="2" t="str">
        <f t="shared" si="8"/>
        <v>augmentation</v>
      </c>
      <c r="E13" s="1" t="str">
        <f t="shared" si="8"/>
        <v>augmentation</v>
      </c>
      <c r="F13" t="str">
        <f t="shared" si="8"/>
        <v>diminution</v>
      </c>
      <c r="G13" t="str">
        <f t="shared" si="8"/>
        <v>diminution</v>
      </c>
      <c r="H13" s="2" t="str">
        <f t="shared" si="8"/>
        <v>augmentation</v>
      </c>
      <c r="I13" t="str">
        <f t="shared" si="8"/>
        <v>diminution</v>
      </c>
      <c r="J13" t="str">
        <f t="shared" si="8"/>
        <v>diminution</v>
      </c>
    </row>
    <row r="16" spans="1:10" x14ac:dyDescent="0.25">
      <c r="D16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 Bay</dc:creator>
  <cp:lastModifiedBy>Coffe Bay</cp:lastModifiedBy>
  <dcterms:created xsi:type="dcterms:W3CDTF">2020-02-05T17:32:37Z</dcterms:created>
  <dcterms:modified xsi:type="dcterms:W3CDTF">2020-02-07T18:55:16Z</dcterms:modified>
</cp:coreProperties>
</file>