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git\_DELETEME\FactTableLoadingDemo\Documentation\"/>
    </mc:Choice>
  </mc:AlternateContent>
  <xr:revisionPtr revIDLastSave="0" documentId="13_ncr:1_{5DD478CC-2C90-4427-9B52-5482765130B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CI with 3 NonClu Ix" sheetId="59" r:id="rId1"/>
    <sheet name="CCI with 2 NonClu Ix" sheetId="58" r:id="rId2"/>
    <sheet name="CCI with NonClu Ix with Include" sheetId="57" r:id="rId3"/>
    <sheet name="ClustColStoreIndex, 1 NonClu Ix" sheetId="56" r:id="rId4"/>
    <sheet name="ClustColStoreIndex, No FK" sheetId="55" r:id="rId5"/>
    <sheet name="Three Foreign Key" sheetId="54" r:id="rId6"/>
    <sheet name="Two Foreign Key" sheetId="53" r:id="rId7"/>
    <sheet name="One Foreign Key" sheetId="48" r:id="rId8"/>
    <sheet name="Primary Key Only -50MillRows" sheetId="49" r:id="rId9"/>
    <sheet name="Heap - Pregrown DB File" sheetId="47" r:id="rId10"/>
    <sheet name="Heap - FreshDB File" sheetId="4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59" l="1"/>
  <c r="I8" i="59" s="1"/>
  <c r="I2" i="58"/>
  <c r="I8" i="58" s="1"/>
  <c r="I2" i="57"/>
  <c r="I8" i="57" s="1"/>
  <c r="I2" i="56"/>
  <c r="I8" i="56" s="1"/>
  <c r="I2" i="55"/>
  <c r="I8" i="55" s="1"/>
  <c r="I2" i="54"/>
  <c r="I8" i="54" s="1"/>
  <c r="I2" i="53"/>
  <c r="I8" i="53" s="1"/>
  <c r="I2" i="49"/>
  <c r="I8" i="49" s="1"/>
  <c r="I2" i="48"/>
  <c r="I8" i="48" s="1"/>
  <c r="I2" i="47"/>
  <c r="I8" i="47" s="1"/>
  <c r="I2" i="42"/>
  <c r="I8" i="42" s="1"/>
</calcChain>
</file>

<file path=xl/sharedStrings.xml><?xml version="1.0" encoding="utf-8"?>
<sst xmlns="http://schemas.openxmlformats.org/spreadsheetml/2006/main" count="586" uniqueCount="11">
  <si>
    <t>Expected number of rows</t>
  </si>
  <si>
    <t>Minutes left</t>
  </si>
  <si>
    <t>RunId</t>
  </si>
  <si>
    <t>TableName</t>
  </si>
  <si>
    <t>DateTime</t>
  </si>
  <si>
    <t>TimeInMinutes</t>
  </si>
  <si>
    <t>Count_Rows</t>
  </si>
  <si>
    <t>Velocity Rows/Min</t>
  </si>
  <si>
    <t>dbo.FactAccountBillingType</t>
  </si>
  <si>
    <t>NULL</t>
  </si>
  <si>
    <t>Rows Per Minute Fitted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</si>
</sst>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0" fillId="4" borderId="1" xfId="0" applyFill="1" applyBorder="1"/>
    <xf numFmtId="3" fontId="0" fillId="4" borderId="1" xfId="0" applyNumberFormat="1" applyFill="1" applyBorder="1"/>
    <xf numFmtId="1" fontId="0" fillId="0" borderId="0" xfId="0" applyNumberFormat="1" applyFont="1"/>
    <xf numFmtId="1" fontId="5" fillId="0" borderId="2" xfId="0" applyNumberFormat="1" applyFont="1" applyBorder="1"/>
    <xf numFmtId="0" fontId="5" fillId="0" borderId="2" xfId="0" applyFont="1" applyBorder="1"/>
    <xf numFmtId="164" fontId="5" fillId="0" borderId="2" xfId="0" applyNumberFormat="1" applyFont="1" applyBorder="1"/>
    <xf numFmtId="11" fontId="2" fillId="3" borderId="0" xfId="0" applyNumberFormat="1" applyFont="1" applyFill="1"/>
    <xf numFmtId="0" fontId="5" fillId="0" borderId="0" xfId="0" applyFont="1" applyFill="1" applyBorder="1"/>
    <xf numFmtId="11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'CCI with 3 NonClu Ix'!$E$1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'CCI with 3 NonClu Ix'!$D$2:$D$1048576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0.11666700000000001</c:v>
                </c:pt>
                <c:pt idx="7">
                  <c:v>0.13333300000000001</c:v>
                </c:pt>
                <c:pt idx="8">
                  <c:v>0.15</c:v>
                </c:pt>
                <c:pt idx="9">
                  <c:v>0.16666700000000001</c:v>
                </c:pt>
                <c:pt idx="10">
                  <c:v>0.183333</c:v>
                </c:pt>
                <c:pt idx="11">
                  <c:v>0.2</c:v>
                </c:pt>
                <c:pt idx="12">
                  <c:v>0.216667</c:v>
                </c:pt>
                <c:pt idx="13">
                  <c:v>0.23333300000000001</c:v>
                </c:pt>
                <c:pt idx="14">
                  <c:v>0.26666699999999999</c:v>
                </c:pt>
                <c:pt idx="15">
                  <c:v>0.283333</c:v>
                </c:pt>
                <c:pt idx="16">
                  <c:v>0.3</c:v>
                </c:pt>
                <c:pt idx="17">
                  <c:v>0.31666699999999998</c:v>
                </c:pt>
                <c:pt idx="18">
                  <c:v>0.33333299999999999</c:v>
                </c:pt>
                <c:pt idx="19">
                  <c:v>0.35</c:v>
                </c:pt>
                <c:pt idx="20">
                  <c:v>0.38333299999999998</c:v>
                </c:pt>
                <c:pt idx="21">
                  <c:v>0.4</c:v>
                </c:pt>
                <c:pt idx="22">
                  <c:v>0.41666700000000001</c:v>
                </c:pt>
                <c:pt idx="23">
                  <c:v>0.43333300000000002</c:v>
                </c:pt>
                <c:pt idx="24">
                  <c:v>0.466667</c:v>
                </c:pt>
                <c:pt idx="25">
                  <c:v>0.48333300000000001</c:v>
                </c:pt>
                <c:pt idx="26">
                  <c:v>0.5</c:v>
                </c:pt>
                <c:pt idx="27">
                  <c:v>0.53333299999999995</c:v>
                </c:pt>
                <c:pt idx="28">
                  <c:v>0.55000000000000004</c:v>
                </c:pt>
                <c:pt idx="29">
                  <c:v>0.56666700000000003</c:v>
                </c:pt>
                <c:pt idx="30">
                  <c:v>0.6</c:v>
                </c:pt>
                <c:pt idx="31">
                  <c:v>0.61666699999999997</c:v>
                </c:pt>
                <c:pt idx="32">
                  <c:v>0.63333300000000003</c:v>
                </c:pt>
                <c:pt idx="33">
                  <c:v>0.66666700000000001</c:v>
                </c:pt>
                <c:pt idx="34">
                  <c:v>0.68333299999999997</c:v>
                </c:pt>
                <c:pt idx="35">
                  <c:v>0.7</c:v>
                </c:pt>
                <c:pt idx="36">
                  <c:v>0.73333300000000001</c:v>
                </c:pt>
                <c:pt idx="37">
                  <c:v>0.75</c:v>
                </c:pt>
                <c:pt idx="38">
                  <c:v>0.78333299999999995</c:v>
                </c:pt>
                <c:pt idx="39">
                  <c:v>0.8</c:v>
                </c:pt>
                <c:pt idx="40">
                  <c:v>0.83333299999999999</c:v>
                </c:pt>
                <c:pt idx="41">
                  <c:v>0.85</c:v>
                </c:pt>
                <c:pt idx="42">
                  <c:v>0.86666699999999997</c:v>
                </c:pt>
                <c:pt idx="43">
                  <c:v>0.9</c:v>
                </c:pt>
                <c:pt idx="44">
                  <c:v>0.93333299999999997</c:v>
                </c:pt>
                <c:pt idx="45">
                  <c:v>0.95</c:v>
                </c:pt>
                <c:pt idx="46">
                  <c:v>0.98333300000000001</c:v>
                </c:pt>
                <c:pt idx="47">
                  <c:v>1</c:v>
                </c:pt>
              </c:numCache>
            </c:numRef>
          </c:xVal>
          <c:yVal>
            <c:numRef>
              <c:f>'CCI with 3 NonClu Ix'!$E$2:$E$1048576</c:f>
              <c:numCache>
                <c:formatCode>#,##0</c:formatCode>
                <c:ptCount val="1048575"/>
                <c:pt idx="0">
                  <c:v>212992</c:v>
                </c:pt>
                <c:pt idx="1">
                  <c:v>278565</c:v>
                </c:pt>
                <c:pt idx="2">
                  <c:v>358190</c:v>
                </c:pt>
                <c:pt idx="3">
                  <c:v>434385</c:v>
                </c:pt>
                <c:pt idx="4">
                  <c:v>516096</c:v>
                </c:pt>
                <c:pt idx="5">
                  <c:v>589960</c:v>
                </c:pt>
                <c:pt idx="6">
                  <c:v>671790</c:v>
                </c:pt>
                <c:pt idx="7">
                  <c:v>753865</c:v>
                </c:pt>
                <c:pt idx="8">
                  <c:v>835695</c:v>
                </c:pt>
                <c:pt idx="9">
                  <c:v>917525</c:v>
                </c:pt>
                <c:pt idx="10">
                  <c:v>999600</c:v>
                </c:pt>
                <c:pt idx="11">
                  <c:v>1081344</c:v>
                </c:pt>
                <c:pt idx="12">
                  <c:v>1163264</c:v>
                </c:pt>
                <c:pt idx="13">
                  <c:v>1245184</c:v>
                </c:pt>
                <c:pt idx="14">
                  <c:v>1327104</c:v>
                </c:pt>
                <c:pt idx="15">
                  <c:v>1415096</c:v>
                </c:pt>
                <c:pt idx="16">
                  <c:v>1499136</c:v>
                </c:pt>
                <c:pt idx="17">
                  <c:v>1581206</c:v>
                </c:pt>
                <c:pt idx="18">
                  <c:v>1671366</c:v>
                </c:pt>
                <c:pt idx="19">
                  <c:v>1753196</c:v>
                </c:pt>
                <c:pt idx="20">
                  <c:v>1835026</c:v>
                </c:pt>
                <c:pt idx="21">
                  <c:v>1917101</c:v>
                </c:pt>
                <c:pt idx="22">
                  <c:v>1998931</c:v>
                </c:pt>
                <c:pt idx="23">
                  <c:v>2089091</c:v>
                </c:pt>
                <c:pt idx="24">
                  <c:v>2170897</c:v>
                </c:pt>
                <c:pt idx="25">
                  <c:v>2260992</c:v>
                </c:pt>
                <c:pt idx="26">
                  <c:v>2357097</c:v>
                </c:pt>
                <c:pt idx="27">
                  <c:v>2449462</c:v>
                </c:pt>
                <c:pt idx="28">
                  <c:v>2539622</c:v>
                </c:pt>
                <c:pt idx="29">
                  <c:v>2629632</c:v>
                </c:pt>
                <c:pt idx="30">
                  <c:v>2719744</c:v>
                </c:pt>
                <c:pt idx="31">
                  <c:v>2801772</c:v>
                </c:pt>
                <c:pt idx="32">
                  <c:v>2891932</c:v>
                </c:pt>
                <c:pt idx="33">
                  <c:v>2987972</c:v>
                </c:pt>
                <c:pt idx="34">
                  <c:v>3072007</c:v>
                </c:pt>
                <c:pt idx="35">
                  <c:v>3163613</c:v>
                </c:pt>
                <c:pt idx="36">
                  <c:v>3266513</c:v>
                </c:pt>
                <c:pt idx="37">
                  <c:v>3364758</c:v>
                </c:pt>
                <c:pt idx="38">
                  <c:v>3457024</c:v>
                </c:pt>
                <c:pt idx="39">
                  <c:v>3555328</c:v>
                </c:pt>
                <c:pt idx="40">
                  <c:v>3653632</c:v>
                </c:pt>
                <c:pt idx="41">
                  <c:v>3757983</c:v>
                </c:pt>
                <c:pt idx="42">
                  <c:v>3850240</c:v>
                </c:pt>
                <c:pt idx="43">
                  <c:v>3948593</c:v>
                </c:pt>
                <c:pt idx="44">
                  <c:v>4047083</c:v>
                </c:pt>
                <c:pt idx="45">
                  <c:v>4159293</c:v>
                </c:pt>
                <c:pt idx="46">
                  <c:v>4259964</c:v>
                </c:pt>
                <c:pt idx="47">
                  <c:v>4366539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6D-482B-A69B-64161D03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- Pregrown DB File'!$E$1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'Heap - Pregrown DB File'!$D$2:$D$1048576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0.16666700000000001</c:v>
                </c:pt>
                <c:pt idx="10">
                  <c:v>0.183333</c:v>
                </c:pt>
                <c:pt idx="11">
                  <c:v>0.2</c:v>
                </c:pt>
                <c:pt idx="12">
                  <c:v>0.216667</c:v>
                </c:pt>
                <c:pt idx="13">
                  <c:v>0.25</c:v>
                </c:pt>
                <c:pt idx="14">
                  <c:v>0.26666699999999999</c:v>
                </c:pt>
                <c:pt idx="15">
                  <c:v>0.283333</c:v>
                </c:pt>
                <c:pt idx="16">
                  <c:v>0.3</c:v>
                </c:pt>
                <c:pt idx="17">
                  <c:v>0.33333299999999999</c:v>
                </c:pt>
                <c:pt idx="18">
                  <c:v>0.35</c:v>
                </c:pt>
                <c:pt idx="19">
                  <c:v>0.38333299999999998</c:v>
                </c:pt>
                <c:pt idx="20">
                  <c:v>0.4</c:v>
                </c:pt>
                <c:pt idx="21">
                  <c:v>0.43333300000000002</c:v>
                </c:pt>
                <c:pt idx="22">
                  <c:v>0.45</c:v>
                </c:pt>
                <c:pt idx="23">
                  <c:v>0.48333300000000001</c:v>
                </c:pt>
                <c:pt idx="24">
                  <c:v>0.5</c:v>
                </c:pt>
                <c:pt idx="25">
                  <c:v>0.53333299999999995</c:v>
                </c:pt>
                <c:pt idx="26">
                  <c:v>0.55000000000000004</c:v>
                </c:pt>
                <c:pt idx="27">
                  <c:v>0.58333299999999999</c:v>
                </c:pt>
                <c:pt idx="28">
                  <c:v>0.6</c:v>
                </c:pt>
                <c:pt idx="29">
                  <c:v>0.63333300000000003</c:v>
                </c:pt>
                <c:pt idx="30">
                  <c:v>0.66666700000000001</c:v>
                </c:pt>
                <c:pt idx="31">
                  <c:v>0.68333299999999997</c:v>
                </c:pt>
                <c:pt idx="32">
                  <c:v>0.71666700000000005</c:v>
                </c:pt>
                <c:pt idx="33">
                  <c:v>0.75</c:v>
                </c:pt>
                <c:pt idx="34">
                  <c:v>0.78333299999999995</c:v>
                </c:pt>
                <c:pt idx="35">
                  <c:v>0.8</c:v>
                </c:pt>
                <c:pt idx="36">
                  <c:v>0.83333299999999999</c:v>
                </c:pt>
                <c:pt idx="37">
                  <c:v>0.86666699999999997</c:v>
                </c:pt>
                <c:pt idx="38">
                  <c:v>0.9</c:v>
                </c:pt>
                <c:pt idx="39">
                  <c:v>0.93333299999999997</c:v>
                </c:pt>
                <c:pt idx="40">
                  <c:v>0.96666700000000005</c:v>
                </c:pt>
                <c:pt idx="41">
                  <c:v>1</c:v>
                </c:pt>
              </c:numCache>
            </c:numRef>
          </c:xVal>
          <c:yVal>
            <c:numRef>
              <c:f>'Heap - Pregrown DB File'!$E$2:$E$1048576</c:f>
              <c:numCache>
                <c:formatCode>#,##0</c:formatCode>
                <c:ptCount val="1048575"/>
                <c:pt idx="0">
                  <c:v>116068</c:v>
                </c:pt>
                <c:pt idx="1">
                  <c:v>335872</c:v>
                </c:pt>
                <c:pt idx="2">
                  <c:v>565248</c:v>
                </c:pt>
                <c:pt idx="3">
                  <c:v>805877</c:v>
                </c:pt>
                <c:pt idx="4">
                  <c:v>1048576</c:v>
                </c:pt>
                <c:pt idx="5">
                  <c:v>1291247</c:v>
                </c:pt>
                <c:pt idx="6">
                  <c:v>1537047</c:v>
                </c:pt>
                <c:pt idx="7">
                  <c:v>1785856</c:v>
                </c:pt>
                <c:pt idx="8">
                  <c:v>2031616</c:v>
                </c:pt>
                <c:pt idx="9">
                  <c:v>2285568</c:v>
                </c:pt>
                <c:pt idx="10">
                  <c:v>2520066</c:v>
                </c:pt>
                <c:pt idx="11">
                  <c:v>2758971</c:v>
                </c:pt>
                <c:pt idx="12">
                  <c:v>3012696</c:v>
                </c:pt>
                <c:pt idx="13">
                  <c:v>3266647</c:v>
                </c:pt>
                <c:pt idx="14">
                  <c:v>3514368</c:v>
                </c:pt>
                <c:pt idx="15">
                  <c:v>3768320</c:v>
                </c:pt>
                <c:pt idx="16">
                  <c:v>4022272</c:v>
                </c:pt>
                <c:pt idx="17">
                  <c:v>4276224</c:v>
                </c:pt>
                <c:pt idx="18">
                  <c:v>4531557</c:v>
                </c:pt>
                <c:pt idx="19">
                  <c:v>4807508</c:v>
                </c:pt>
                <c:pt idx="20">
                  <c:v>5075682</c:v>
                </c:pt>
                <c:pt idx="21">
                  <c:v>5331544</c:v>
                </c:pt>
                <c:pt idx="22">
                  <c:v>5597910</c:v>
                </c:pt>
                <c:pt idx="23">
                  <c:v>5865472</c:v>
                </c:pt>
                <c:pt idx="24">
                  <c:v>6144000</c:v>
                </c:pt>
                <c:pt idx="25">
                  <c:v>6422528</c:v>
                </c:pt>
                <c:pt idx="26">
                  <c:v>6717440</c:v>
                </c:pt>
                <c:pt idx="27">
                  <c:v>7007843</c:v>
                </c:pt>
                <c:pt idx="28">
                  <c:v>7294265</c:v>
                </c:pt>
                <c:pt idx="29">
                  <c:v>7593984</c:v>
                </c:pt>
                <c:pt idx="30">
                  <c:v>7897088</c:v>
                </c:pt>
                <c:pt idx="31">
                  <c:v>8203321</c:v>
                </c:pt>
                <c:pt idx="32">
                  <c:v>8519680</c:v>
                </c:pt>
                <c:pt idx="33">
                  <c:v>8814592</c:v>
                </c:pt>
                <c:pt idx="34">
                  <c:v>9131097</c:v>
                </c:pt>
                <c:pt idx="35">
                  <c:v>9453568</c:v>
                </c:pt>
                <c:pt idx="36">
                  <c:v>9769433</c:v>
                </c:pt>
                <c:pt idx="37">
                  <c:v>10072580</c:v>
                </c:pt>
                <c:pt idx="38">
                  <c:v>10401008</c:v>
                </c:pt>
                <c:pt idx="39">
                  <c:v>10731095</c:v>
                </c:pt>
                <c:pt idx="40">
                  <c:v>11059200</c:v>
                </c:pt>
                <c:pt idx="41">
                  <c:v>11395072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2-4A08-B2F7-0ABA5A91A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- FreshDB File'!$E$1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'Heap - FreshDB File'!$D$2:$D$1048576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0.11666700000000001</c:v>
                </c:pt>
                <c:pt idx="7">
                  <c:v>0.13333300000000001</c:v>
                </c:pt>
                <c:pt idx="8">
                  <c:v>0.15</c:v>
                </c:pt>
                <c:pt idx="9">
                  <c:v>0.16666700000000001</c:v>
                </c:pt>
                <c:pt idx="10">
                  <c:v>0.183333</c:v>
                </c:pt>
                <c:pt idx="11">
                  <c:v>0.216667</c:v>
                </c:pt>
                <c:pt idx="12">
                  <c:v>0.23333300000000001</c:v>
                </c:pt>
                <c:pt idx="13">
                  <c:v>0.25</c:v>
                </c:pt>
                <c:pt idx="14">
                  <c:v>0.26666699999999999</c:v>
                </c:pt>
                <c:pt idx="15">
                  <c:v>0.3</c:v>
                </c:pt>
                <c:pt idx="16">
                  <c:v>0.31666699999999998</c:v>
                </c:pt>
                <c:pt idx="17">
                  <c:v>0.33333299999999999</c:v>
                </c:pt>
                <c:pt idx="18">
                  <c:v>0.36666700000000002</c:v>
                </c:pt>
                <c:pt idx="19">
                  <c:v>0.38333299999999998</c:v>
                </c:pt>
                <c:pt idx="20">
                  <c:v>0.41666700000000001</c:v>
                </c:pt>
                <c:pt idx="21">
                  <c:v>0.43333300000000002</c:v>
                </c:pt>
                <c:pt idx="22">
                  <c:v>0.466667</c:v>
                </c:pt>
                <c:pt idx="23">
                  <c:v>0.48333300000000001</c:v>
                </c:pt>
                <c:pt idx="24">
                  <c:v>0.51666699999999999</c:v>
                </c:pt>
                <c:pt idx="25">
                  <c:v>0.53333299999999995</c:v>
                </c:pt>
                <c:pt idx="26">
                  <c:v>0.56666700000000003</c:v>
                </c:pt>
                <c:pt idx="27">
                  <c:v>0.6</c:v>
                </c:pt>
                <c:pt idx="28">
                  <c:v>0.61666699999999997</c:v>
                </c:pt>
                <c:pt idx="29">
                  <c:v>0.65</c:v>
                </c:pt>
                <c:pt idx="30">
                  <c:v>0.68333299999999997</c:v>
                </c:pt>
                <c:pt idx="31">
                  <c:v>0.7</c:v>
                </c:pt>
                <c:pt idx="32">
                  <c:v>0.73333300000000001</c:v>
                </c:pt>
                <c:pt idx="33">
                  <c:v>0.76666699999999999</c:v>
                </c:pt>
                <c:pt idx="34">
                  <c:v>0.8</c:v>
                </c:pt>
                <c:pt idx="35">
                  <c:v>0.81666700000000003</c:v>
                </c:pt>
                <c:pt idx="36">
                  <c:v>0.85</c:v>
                </c:pt>
                <c:pt idx="37">
                  <c:v>0.88333300000000003</c:v>
                </c:pt>
                <c:pt idx="38">
                  <c:v>0.91666700000000001</c:v>
                </c:pt>
                <c:pt idx="39">
                  <c:v>0.95</c:v>
                </c:pt>
                <c:pt idx="40">
                  <c:v>0.98333300000000001</c:v>
                </c:pt>
              </c:numCache>
            </c:numRef>
          </c:xVal>
          <c:yVal>
            <c:numRef>
              <c:f>'Heap - FreshDB File'!$E$2:$E$1048576</c:f>
              <c:numCache>
                <c:formatCode>#,##0</c:formatCode>
                <c:ptCount val="1048575"/>
                <c:pt idx="0">
                  <c:v>860160</c:v>
                </c:pt>
                <c:pt idx="1">
                  <c:v>1105161</c:v>
                </c:pt>
                <c:pt idx="2">
                  <c:v>1353446</c:v>
                </c:pt>
                <c:pt idx="3">
                  <c:v>1610289</c:v>
                </c:pt>
                <c:pt idx="4">
                  <c:v>1868915</c:v>
                </c:pt>
                <c:pt idx="5">
                  <c:v>2113940</c:v>
                </c:pt>
                <c:pt idx="6">
                  <c:v>2367488</c:v>
                </c:pt>
                <c:pt idx="7">
                  <c:v>2605056</c:v>
                </c:pt>
                <c:pt idx="8">
                  <c:v>2859008</c:v>
                </c:pt>
                <c:pt idx="9">
                  <c:v>3133175</c:v>
                </c:pt>
                <c:pt idx="10">
                  <c:v>3407872</c:v>
                </c:pt>
                <c:pt idx="11">
                  <c:v>3686400</c:v>
                </c:pt>
                <c:pt idx="12">
                  <c:v>3973120</c:v>
                </c:pt>
                <c:pt idx="13">
                  <c:v>4262696</c:v>
                </c:pt>
                <c:pt idx="14">
                  <c:v>4555536</c:v>
                </c:pt>
                <c:pt idx="15">
                  <c:v>4853341</c:v>
                </c:pt>
                <c:pt idx="16">
                  <c:v>5153939</c:v>
                </c:pt>
                <c:pt idx="17">
                  <c:v>5466890</c:v>
                </c:pt>
                <c:pt idx="18">
                  <c:v>5776310</c:v>
                </c:pt>
                <c:pt idx="19">
                  <c:v>6095394</c:v>
                </c:pt>
                <c:pt idx="20">
                  <c:v>6422528</c:v>
                </c:pt>
                <c:pt idx="21">
                  <c:v>6750208</c:v>
                </c:pt>
                <c:pt idx="22">
                  <c:v>7087917</c:v>
                </c:pt>
                <c:pt idx="23">
                  <c:v>7426093</c:v>
                </c:pt>
                <c:pt idx="24">
                  <c:v>7774208</c:v>
                </c:pt>
                <c:pt idx="25">
                  <c:v>8118977</c:v>
                </c:pt>
                <c:pt idx="26">
                  <c:v>8478720</c:v>
                </c:pt>
                <c:pt idx="27">
                  <c:v>8833844</c:v>
                </c:pt>
                <c:pt idx="28">
                  <c:v>9198233</c:v>
                </c:pt>
                <c:pt idx="29">
                  <c:v>9466441</c:v>
                </c:pt>
                <c:pt idx="30">
                  <c:v>9922763</c:v>
                </c:pt>
                <c:pt idx="31">
                  <c:v>10295479</c:v>
                </c:pt>
                <c:pt idx="32">
                  <c:v>10678149</c:v>
                </c:pt>
                <c:pt idx="33">
                  <c:v>11072486</c:v>
                </c:pt>
                <c:pt idx="34">
                  <c:v>11476222</c:v>
                </c:pt>
                <c:pt idx="35">
                  <c:v>11878400</c:v>
                </c:pt>
                <c:pt idx="36">
                  <c:v>12293700</c:v>
                </c:pt>
                <c:pt idx="37">
                  <c:v>12619850</c:v>
                </c:pt>
                <c:pt idx="38">
                  <c:v>13139968</c:v>
                </c:pt>
                <c:pt idx="39">
                  <c:v>13572856</c:v>
                </c:pt>
                <c:pt idx="40">
                  <c:v>14008320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7-480F-A18F-521CB3EF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'CCI with 2 NonClu Ix'!$E$1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'CCI with 2 NonClu Ix'!$D$2:$D$1048576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0.15</c:v>
                </c:pt>
                <c:pt idx="9">
                  <c:v>0.16666700000000001</c:v>
                </c:pt>
                <c:pt idx="10">
                  <c:v>0.183333</c:v>
                </c:pt>
                <c:pt idx="11">
                  <c:v>0.2</c:v>
                </c:pt>
                <c:pt idx="12">
                  <c:v>0.216667</c:v>
                </c:pt>
                <c:pt idx="13">
                  <c:v>0.23333300000000001</c:v>
                </c:pt>
                <c:pt idx="14">
                  <c:v>0.25</c:v>
                </c:pt>
                <c:pt idx="15">
                  <c:v>0.283333</c:v>
                </c:pt>
                <c:pt idx="16">
                  <c:v>0.3</c:v>
                </c:pt>
                <c:pt idx="17">
                  <c:v>0.31666699999999998</c:v>
                </c:pt>
                <c:pt idx="18">
                  <c:v>0.33333299999999999</c:v>
                </c:pt>
                <c:pt idx="19">
                  <c:v>0.35</c:v>
                </c:pt>
                <c:pt idx="20">
                  <c:v>0.38333299999999998</c:v>
                </c:pt>
                <c:pt idx="21">
                  <c:v>0.4</c:v>
                </c:pt>
                <c:pt idx="22">
                  <c:v>0.41666700000000001</c:v>
                </c:pt>
                <c:pt idx="23">
                  <c:v>0.43333300000000002</c:v>
                </c:pt>
                <c:pt idx="24">
                  <c:v>0.466667</c:v>
                </c:pt>
                <c:pt idx="25">
                  <c:v>0.48333300000000001</c:v>
                </c:pt>
                <c:pt idx="26">
                  <c:v>0.5</c:v>
                </c:pt>
                <c:pt idx="27">
                  <c:v>0.53333299999999995</c:v>
                </c:pt>
                <c:pt idx="28">
                  <c:v>0.55000000000000004</c:v>
                </c:pt>
                <c:pt idx="29">
                  <c:v>0.56666700000000003</c:v>
                </c:pt>
                <c:pt idx="30">
                  <c:v>0.6</c:v>
                </c:pt>
                <c:pt idx="31">
                  <c:v>0.61666699999999997</c:v>
                </c:pt>
                <c:pt idx="32">
                  <c:v>0.63333300000000003</c:v>
                </c:pt>
                <c:pt idx="33">
                  <c:v>0.66666700000000001</c:v>
                </c:pt>
                <c:pt idx="34">
                  <c:v>0.68333299999999997</c:v>
                </c:pt>
                <c:pt idx="35">
                  <c:v>0.71666700000000005</c:v>
                </c:pt>
                <c:pt idx="36">
                  <c:v>0.73333300000000001</c:v>
                </c:pt>
                <c:pt idx="37">
                  <c:v>0.76666699999999999</c:v>
                </c:pt>
                <c:pt idx="38">
                  <c:v>0.78333299999999995</c:v>
                </c:pt>
                <c:pt idx="39">
                  <c:v>0.81666700000000003</c:v>
                </c:pt>
                <c:pt idx="40">
                  <c:v>0.83333299999999999</c:v>
                </c:pt>
                <c:pt idx="41">
                  <c:v>0.86666699999999997</c:v>
                </c:pt>
                <c:pt idx="42">
                  <c:v>0.88333300000000003</c:v>
                </c:pt>
                <c:pt idx="43">
                  <c:v>0.91666700000000001</c:v>
                </c:pt>
                <c:pt idx="44">
                  <c:v>0.93333299999999997</c:v>
                </c:pt>
                <c:pt idx="45">
                  <c:v>0.96666700000000005</c:v>
                </c:pt>
                <c:pt idx="46">
                  <c:v>0.98333300000000001</c:v>
                </c:pt>
              </c:numCache>
            </c:numRef>
          </c:xVal>
          <c:yVal>
            <c:numRef>
              <c:f>'CCI with 2 NonClu Ix'!$E$2:$E$1048576</c:f>
              <c:numCache>
                <c:formatCode>#,##0</c:formatCode>
                <c:ptCount val="1048575"/>
                <c:pt idx="0">
                  <c:v>128870</c:v>
                </c:pt>
                <c:pt idx="1">
                  <c:v>212992</c:v>
                </c:pt>
                <c:pt idx="2">
                  <c:v>303104</c:v>
                </c:pt>
                <c:pt idx="3">
                  <c:v>393216</c:v>
                </c:pt>
                <c:pt idx="4">
                  <c:v>475300</c:v>
                </c:pt>
                <c:pt idx="5">
                  <c:v>563010</c:v>
                </c:pt>
                <c:pt idx="6">
                  <c:v>647290</c:v>
                </c:pt>
                <c:pt idx="7">
                  <c:v>737450</c:v>
                </c:pt>
                <c:pt idx="8">
                  <c:v>827610</c:v>
                </c:pt>
                <c:pt idx="9">
                  <c:v>917525</c:v>
                </c:pt>
                <c:pt idx="10">
                  <c:v>1005480</c:v>
                </c:pt>
                <c:pt idx="11">
                  <c:v>1095616</c:v>
                </c:pt>
                <c:pt idx="12">
                  <c:v>1187840</c:v>
                </c:pt>
                <c:pt idx="13">
                  <c:v>1278141</c:v>
                </c:pt>
                <c:pt idx="14">
                  <c:v>1376256</c:v>
                </c:pt>
                <c:pt idx="15">
                  <c:v>1472426</c:v>
                </c:pt>
                <c:pt idx="16">
                  <c:v>1564791</c:v>
                </c:pt>
                <c:pt idx="17">
                  <c:v>1671168</c:v>
                </c:pt>
                <c:pt idx="18">
                  <c:v>1761281</c:v>
                </c:pt>
                <c:pt idx="19">
                  <c:v>1867856</c:v>
                </c:pt>
                <c:pt idx="20">
                  <c:v>1974431</c:v>
                </c:pt>
                <c:pt idx="21">
                  <c:v>2072676</c:v>
                </c:pt>
                <c:pt idx="22">
                  <c:v>2176777</c:v>
                </c:pt>
                <c:pt idx="23">
                  <c:v>2275267</c:v>
                </c:pt>
                <c:pt idx="24">
                  <c:v>2375717</c:v>
                </c:pt>
                <c:pt idx="25">
                  <c:v>2482292</c:v>
                </c:pt>
                <c:pt idx="26">
                  <c:v>2586417</c:v>
                </c:pt>
                <c:pt idx="27">
                  <c:v>2692992</c:v>
                </c:pt>
                <c:pt idx="28">
                  <c:v>2799567</c:v>
                </c:pt>
                <c:pt idx="29">
                  <c:v>2908347</c:v>
                </c:pt>
                <c:pt idx="30">
                  <c:v>3014677</c:v>
                </c:pt>
                <c:pt idx="31">
                  <c:v>3129582</c:v>
                </c:pt>
                <c:pt idx="32">
                  <c:v>3244032</c:v>
                </c:pt>
                <c:pt idx="33">
                  <c:v>3356428</c:v>
                </c:pt>
                <c:pt idx="34">
                  <c:v>3465453</c:v>
                </c:pt>
                <c:pt idx="35">
                  <c:v>3580113</c:v>
                </c:pt>
                <c:pt idx="36">
                  <c:v>3686400</c:v>
                </c:pt>
                <c:pt idx="37">
                  <c:v>3801103</c:v>
                </c:pt>
                <c:pt idx="38">
                  <c:v>3916008</c:v>
                </c:pt>
                <c:pt idx="39">
                  <c:v>4030668</c:v>
                </c:pt>
                <c:pt idx="40">
                  <c:v>4145328</c:v>
                </c:pt>
                <c:pt idx="41">
                  <c:v>4276224</c:v>
                </c:pt>
                <c:pt idx="42">
                  <c:v>4391039</c:v>
                </c:pt>
                <c:pt idx="43">
                  <c:v>4522114</c:v>
                </c:pt>
                <c:pt idx="44">
                  <c:v>4645104</c:v>
                </c:pt>
                <c:pt idx="45">
                  <c:v>4776179</c:v>
                </c:pt>
                <c:pt idx="46">
                  <c:v>4904804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066-B15C-7FB0382B3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'CCI with NonClu Ix with Include'!$E$1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'CCI with NonClu Ix with Include'!$D$2:$D$1048576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3.3333000000000002E-2</c:v>
                </c:pt>
                <c:pt idx="2">
                  <c:v>0.05</c:v>
                </c:pt>
                <c:pt idx="3">
                  <c:v>6.6667000000000004E-2</c:v>
                </c:pt>
                <c:pt idx="4">
                  <c:v>0.1</c:v>
                </c:pt>
                <c:pt idx="5">
                  <c:v>0.11666700000000001</c:v>
                </c:pt>
                <c:pt idx="6">
                  <c:v>0.13333300000000001</c:v>
                </c:pt>
                <c:pt idx="7">
                  <c:v>0.16666700000000001</c:v>
                </c:pt>
                <c:pt idx="8">
                  <c:v>0.183333</c:v>
                </c:pt>
                <c:pt idx="9">
                  <c:v>0.216667</c:v>
                </c:pt>
                <c:pt idx="10">
                  <c:v>0.23333300000000001</c:v>
                </c:pt>
                <c:pt idx="11">
                  <c:v>0.26666699999999999</c:v>
                </c:pt>
                <c:pt idx="12">
                  <c:v>0.283333</c:v>
                </c:pt>
                <c:pt idx="13">
                  <c:v>0.31666699999999998</c:v>
                </c:pt>
                <c:pt idx="14">
                  <c:v>0.35</c:v>
                </c:pt>
                <c:pt idx="15">
                  <c:v>0.36666700000000002</c:v>
                </c:pt>
                <c:pt idx="16">
                  <c:v>0.4</c:v>
                </c:pt>
                <c:pt idx="17">
                  <c:v>0.43333300000000002</c:v>
                </c:pt>
                <c:pt idx="18">
                  <c:v>0.466667</c:v>
                </c:pt>
                <c:pt idx="19">
                  <c:v>0.48333300000000001</c:v>
                </c:pt>
                <c:pt idx="20">
                  <c:v>0.51666699999999999</c:v>
                </c:pt>
                <c:pt idx="21">
                  <c:v>0.55000000000000004</c:v>
                </c:pt>
                <c:pt idx="22">
                  <c:v>0.58333299999999999</c:v>
                </c:pt>
                <c:pt idx="23">
                  <c:v>0.61666699999999997</c:v>
                </c:pt>
                <c:pt idx="24">
                  <c:v>0.63333300000000003</c:v>
                </c:pt>
                <c:pt idx="25">
                  <c:v>0.66666700000000001</c:v>
                </c:pt>
                <c:pt idx="26">
                  <c:v>0.7</c:v>
                </c:pt>
                <c:pt idx="27">
                  <c:v>0.73333300000000001</c:v>
                </c:pt>
                <c:pt idx="28">
                  <c:v>0.78333299999999995</c:v>
                </c:pt>
                <c:pt idx="29">
                  <c:v>0.81666700000000003</c:v>
                </c:pt>
                <c:pt idx="30">
                  <c:v>0.85</c:v>
                </c:pt>
                <c:pt idx="31">
                  <c:v>0.88333300000000003</c:v>
                </c:pt>
                <c:pt idx="32">
                  <c:v>0.91666700000000001</c:v>
                </c:pt>
                <c:pt idx="33">
                  <c:v>0.96666700000000005</c:v>
                </c:pt>
                <c:pt idx="34">
                  <c:v>1</c:v>
                </c:pt>
                <c:pt idx="35">
                  <c:v>0.78333299999999995</c:v>
                </c:pt>
                <c:pt idx="36">
                  <c:v>0.81666700000000003</c:v>
                </c:pt>
                <c:pt idx="37">
                  <c:v>0.85</c:v>
                </c:pt>
                <c:pt idx="38">
                  <c:v>0.88333300000000003</c:v>
                </c:pt>
                <c:pt idx="39">
                  <c:v>0.9</c:v>
                </c:pt>
                <c:pt idx="40">
                  <c:v>0.93333299999999997</c:v>
                </c:pt>
                <c:pt idx="41">
                  <c:v>0.96666700000000005</c:v>
                </c:pt>
                <c:pt idx="42">
                  <c:v>1</c:v>
                </c:pt>
              </c:numCache>
            </c:numRef>
          </c:xVal>
          <c:yVal>
            <c:numRef>
              <c:f>'CCI with NonClu Ix with Include'!$E$2:$E$1048576</c:f>
              <c:numCache>
                <c:formatCode>#,##0</c:formatCode>
                <c:ptCount val="1048575"/>
                <c:pt idx="0">
                  <c:v>2392132</c:v>
                </c:pt>
                <c:pt idx="1">
                  <c:v>2580537</c:v>
                </c:pt>
                <c:pt idx="2">
                  <c:v>2785357</c:v>
                </c:pt>
                <c:pt idx="3">
                  <c:v>2990177</c:v>
                </c:pt>
                <c:pt idx="4">
                  <c:v>3211264</c:v>
                </c:pt>
                <c:pt idx="5">
                  <c:v>3424293</c:v>
                </c:pt>
                <c:pt idx="6">
                  <c:v>3634993</c:v>
                </c:pt>
                <c:pt idx="7">
                  <c:v>3833933</c:v>
                </c:pt>
                <c:pt idx="8">
                  <c:v>4038753</c:v>
                </c:pt>
                <c:pt idx="9">
                  <c:v>4268049</c:v>
                </c:pt>
                <c:pt idx="10">
                  <c:v>4489284</c:v>
                </c:pt>
                <c:pt idx="11">
                  <c:v>4726934</c:v>
                </c:pt>
                <c:pt idx="12">
                  <c:v>4964584</c:v>
                </c:pt>
                <c:pt idx="13">
                  <c:v>5210319</c:v>
                </c:pt>
                <c:pt idx="14">
                  <c:v>5456030</c:v>
                </c:pt>
                <c:pt idx="15">
                  <c:v>5709850</c:v>
                </c:pt>
                <c:pt idx="16">
                  <c:v>5963915</c:v>
                </c:pt>
                <c:pt idx="17">
                  <c:v>6217735</c:v>
                </c:pt>
                <c:pt idx="18">
                  <c:v>6480106</c:v>
                </c:pt>
                <c:pt idx="19">
                  <c:v>6748136</c:v>
                </c:pt>
                <c:pt idx="20">
                  <c:v>7020576</c:v>
                </c:pt>
                <c:pt idx="21">
                  <c:v>7296936</c:v>
                </c:pt>
                <c:pt idx="22">
                  <c:v>7586012</c:v>
                </c:pt>
                <c:pt idx="23">
                  <c:v>7880747</c:v>
                </c:pt>
                <c:pt idx="24">
                  <c:v>8175727</c:v>
                </c:pt>
                <c:pt idx="25">
                  <c:v>8486912</c:v>
                </c:pt>
                <c:pt idx="26">
                  <c:v>8806578</c:v>
                </c:pt>
                <c:pt idx="27">
                  <c:v>9117728</c:v>
                </c:pt>
                <c:pt idx="28">
                  <c:v>9445376</c:v>
                </c:pt>
                <c:pt idx="29">
                  <c:v>9764994</c:v>
                </c:pt>
                <c:pt idx="30">
                  <c:v>10082269</c:v>
                </c:pt>
                <c:pt idx="31">
                  <c:v>10420369</c:v>
                </c:pt>
                <c:pt idx="32">
                  <c:v>10764325</c:v>
                </c:pt>
                <c:pt idx="33">
                  <c:v>11108550</c:v>
                </c:pt>
                <c:pt idx="34">
                  <c:v>11477030</c:v>
                </c:pt>
                <c:pt idx="35">
                  <c:v>8192142</c:v>
                </c:pt>
                <c:pt idx="36">
                  <c:v>8468233</c:v>
                </c:pt>
                <c:pt idx="37">
                  <c:v>8740918</c:v>
                </c:pt>
                <c:pt idx="38">
                  <c:v>9035898</c:v>
                </c:pt>
                <c:pt idx="39">
                  <c:v>9298048</c:v>
                </c:pt>
                <c:pt idx="40">
                  <c:v>9560174</c:v>
                </c:pt>
                <c:pt idx="41">
                  <c:v>9838739</c:v>
                </c:pt>
                <c:pt idx="42">
                  <c:v>10117304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67F-801E-0F501E499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'ClustColStoreIndex, 1 NonClu Ix'!$E$1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'ClustColStoreIndex, 1 NonClu Ix'!$D$2:$D$1048576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3.3333000000000002E-2</c:v>
                </c:pt>
                <c:pt idx="2">
                  <c:v>0.05</c:v>
                </c:pt>
                <c:pt idx="3">
                  <c:v>6.6667000000000004E-2</c:v>
                </c:pt>
                <c:pt idx="4">
                  <c:v>8.3333000000000004E-2</c:v>
                </c:pt>
                <c:pt idx="5">
                  <c:v>0.1</c:v>
                </c:pt>
                <c:pt idx="6">
                  <c:v>0.13333300000000001</c:v>
                </c:pt>
                <c:pt idx="7">
                  <c:v>0.15</c:v>
                </c:pt>
                <c:pt idx="8">
                  <c:v>0.16666700000000001</c:v>
                </c:pt>
                <c:pt idx="9">
                  <c:v>0.183333</c:v>
                </c:pt>
                <c:pt idx="10">
                  <c:v>0.2</c:v>
                </c:pt>
                <c:pt idx="11">
                  <c:v>0.23333300000000001</c:v>
                </c:pt>
                <c:pt idx="12">
                  <c:v>0.25</c:v>
                </c:pt>
                <c:pt idx="13">
                  <c:v>0.26666699999999999</c:v>
                </c:pt>
                <c:pt idx="14">
                  <c:v>0.283333</c:v>
                </c:pt>
                <c:pt idx="15">
                  <c:v>0.31666699999999998</c:v>
                </c:pt>
                <c:pt idx="16">
                  <c:v>0.33333299999999999</c:v>
                </c:pt>
                <c:pt idx="17">
                  <c:v>0.35</c:v>
                </c:pt>
                <c:pt idx="18">
                  <c:v>0.38333299999999998</c:v>
                </c:pt>
                <c:pt idx="19">
                  <c:v>0.4</c:v>
                </c:pt>
                <c:pt idx="20">
                  <c:v>0.43333300000000002</c:v>
                </c:pt>
                <c:pt idx="21">
                  <c:v>0.45</c:v>
                </c:pt>
                <c:pt idx="22">
                  <c:v>0.48333300000000001</c:v>
                </c:pt>
                <c:pt idx="23">
                  <c:v>0.5</c:v>
                </c:pt>
                <c:pt idx="24">
                  <c:v>0.53333299999999995</c:v>
                </c:pt>
                <c:pt idx="25">
                  <c:v>0.55000000000000004</c:v>
                </c:pt>
                <c:pt idx="26">
                  <c:v>0.58333299999999999</c:v>
                </c:pt>
                <c:pt idx="27">
                  <c:v>0.61666699999999997</c:v>
                </c:pt>
                <c:pt idx="28">
                  <c:v>0.63333300000000003</c:v>
                </c:pt>
                <c:pt idx="29">
                  <c:v>0.66666700000000001</c:v>
                </c:pt>
                <c:pt idx="30">
                  <c:v>0.7</c:v>
                </c:pt>
                <c:pt idx="31">
                  <c:v>0.71666700000000005</c:v>
                </c:pt>
                <c:pt idx="32">
                  <c:v>0.75</c:v>
                </c:pt>
                <c:pt idx="33">
                  <c:v>0.78333299999999995</c:v>
                </c:pt>
                <c:pt idx="34">
                  <c:v>0.81666700000000003</c:v>
                </c:pt>
                <c:pt idx="35">
                  <c:v>0.85</c:v>
                </c:pt>
                <c:pt idx="36">
                  <c:v>0.88333300000000003</c:v>
                </c:pt>
                <c:pt idx="37">
                  <c:v>0.91666700000000001</c:v>
                </c:pt>
                <c:pt idx="38">
                  <c:v>0.95</c:v>
                </c:pt>
                <c:pt idx="39">
                  <c:v>0.98333300000000001</c:v>
                </c:pt>
              </c:numCache>
            </c:numRef>
          </c:xVal>
          <c:yVal>
            <c:numRef>
              <c:f>'ClustColStoreIndex, 1 NonClu Ix'!$E$2:$E$1048576</c:f>
              <c:numCache>
                <c:formatCode>#,##0</c:formatCode>
                <c:ptCount val="1048575"/>
                <c:pt idx="0">
                  <c:v>1097728</c:v>
                </c:pt>
                <c:pt idx="1">
                  <c:v>1277952</c:v>
                </c:pt>
                <c:pt idx="2">
                  <c:v>1464096</c:v>
                </c:pt>
                <c:pt idx="3">
                  <c:v>1636331</c:v>
                </c:pt>
                <c:pt idx="4">
                  <c:v>1859771</c:v>
                </c:pt>
                <c:pt idx="5">
                  <c:v>2045726</c:v>
                </c:pt>
                <c:pt idx="6">
                  <c:v>2228224</c:v>
                </c:pt>
                <c:pt idx="7">
                  <c:v>2416877</c:v>
                </c:pt>
                <c:pt idx="8">
                  <c:v>2611162</c:v>
                </c:pt>
                <c:pt idx="9">
                  <c:v>2791237</c:v>
                </c:pt>
                <c:pt idx="10">
                  <c:v>2965677</c:v>
                </c:pt>
                <c:pt idx="11">
                  <c:v>3162112</c:v>
                </c:pt>
                <c:pt idx="12">
                  <c:v>3366912</c:v>
                </c:pt>
                <c:pt idx="13">
                  <c:v>3577663</c:v>
                </c:pt>
                <c:pt idx="14">
                  <c:v>3790813</c:v>
                </c:pt>
                <c:pt idx="15">
                  <c:v>4005923</c:v>
                </c:pt>
                <c:pt idx="16">
                  <c:v>4227072</c:v>
                </c:pt>
                <c:pt idx="17">
                  <c:v>4448369</c:v>
                </c:pt>
                <c:pt idx="18">
                  <c:v>4683569</c:v>
                </c:pt>
                <c:pt idx="19">
                  <c:v>4907009</c:v>
                </c:pt>
                <c:pt idx="20">
                  <c:v>5144659</c:v>
                </c:pt>
                <c:pt idx="21">
                  <c:v>5382285</c:v>
                </c:pt>
                <c:pt idx="22">
                  <c:v>5625815</c:v>
                </c:pt>
                <c:pt idx="23">
                  <c:v>5873755</c:v>
                </c:pt>
                <c:pt idx="24">
                  <c:v>6127820</c:v>
                </c:pt>
                <c:pt idx="25">
                  <c:v>6389760</c:v>
                </c:pt>
                <c:pt idx="26">
                  <c:v>6652096</c:v>
                </c:pt>
                <c:pt idx="27">
                  <c:v>6914246</c:v>
                </c:pt>
                <c:pt idx="28">
                  <c:v>7190361</c:v>
                </c:pt>
                <c:pt idx="29">
                  <c:v>7468902</c:v>
                </c:pt>
                <c:pt idx="30">
                  <c:v>7749672</c:v>
                </c:pt>
                <c:pt idx="31">
                  <c:v>8036567</c:v>
                </c:pt>
                <c:pt idx="32">
                  <c:v>8323217</c:v>
                </c:pt>
                <c:pt idx="33">
                  <c:v>8626176</c:v>
                </c:pt>
                <c:pt idx="34">
                  <c:v>8921238</c:v>
                </c:pt>
                <c:pt idx="35">
                  <c:v>9216218</c:v>
                </c:pt>
                <c:pt idx="36">
                  <c:v>9519259</c:v>
                </c:pt>
                <c:pt idx="37">
                  <c:v>9846824</c:v>
                </c:pt>
                <c:pt idx="38">
                  <c:v>10182719</c:v>
                </c:pt>
                <c:pt idx="39">
                  <c:v>10526720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2D4-892B-9F6C2A175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'ClustColStoreIndex, No FK'!$E$1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'ClustColStoreIndex, No FK'!$D$2:$D$1048576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0.1</c:v>
                </c:pt>
                <c:pt idx="6">
                  <c:v>0.11666700000000001</c:v>
                </c:pt>
                <c:pt idx="7">
                  <c:v>0.13333300000000001</c:v>
                </c:pt>
                <c:pt idx="8">
                  <c:v>0.15</c:v>
                </c:pt>
                <c:pt idx="9">
                  <c:v>0.16666700000000001</c:v>
                </c:pt>
                <c:pt idx="10">
                  <c:v>0.2</c:v>
                </c:pt>
                <c:pt idx="11">
                  <c:v>0.216667</c:v>
                </c:pt>
                <c:pt idx="12">
                  <c:v>0.23333300000000001</c:v>
                </c:pt>
                <c:pt idx="13">
                  <c:v>0.26666699999999999</c:v>
                </c:pt>
                <c:pt idx="14">
                  <c:v>0.283333</c:v>
                </c:pt>
                <c:pt idx="15">
                  <c:v>0.31666699999999998</c:v>
                </c:pt>
                <c:pt idx="16">
                  <c:v>0.33333299999999999</c:v>
                </c:pt>
                <c:pt idx="17">
                  <c:v>0.36666700000000002</c:v>
                </c:pt>
                <c:pt idx="18">
                  <c:v>0.4</c:v>
                </c:pt>
                <c:pt idx="19">
                  <c:v>0.41666700000000001</c:v>
                </c:pt>
                <c:pt idx="20">
                  <c:v>0.45</c:v>
                </c:pt>
                <c:pt idx="21">
                  <c:v>0.48333300000000001</c:v>
                </c:pt>
                <c:pt idx="22">
                  <c:v>0.51666699999999999</c:v>
                </c:pt>
                <c:pt idx="23">
                  <c:v>0.55000000000000004</c:v>
                </c:pt>
                <c:pt idx="24">
                  <c:v>0.58333299999999999</c:v>
                </c:pt>
                <c:pt idx="25">
                  <c:v>0.61666699999999997</c:v>
                </c:pt>
                <c:pt idx="26">
                  <c:v>0.65</c:v>
                </c:pt>
                <c:pt idx="27">
                  <c:v>0.68333299999999997</c:v>
                </c:pt>
                <c:pt idx="28">
                  <c:v>0.71666700000000005</c:v>
                </c:pt>
                <c:pt idx="29">
                  <c:v>0.75</c:v>
                </c:pt>
                <c:pt idx="30">
                  <c:v>0.8</c:v>
                </c:pt>
                <c:pt idx="31">
                  <c:v>0.83333299999999999</c:v>
                </c:pt>
                <c:pt idx="32">
                  <c:v>0.86666699999999997</c:v>
                </c:pt>
                <c:pt idx="33">
                  <c:v>0.91666700000000001</c:v>
                </c:pt>
                <c:pt idx="34">
                  <c:v>0.95</c:v>
                </c:pt>
                <c:pt idx="35">
                  <c:v>1</c:v>
                </c:pt>
              </c:numCache>
            </c:numRef>
          </c:xVal>
          <c:yVal>
            <c:numRef>
              <c:f>'ClustColStoreIndex, No FK'!$E$2:$E$1048576</c:f>
              <c:numCache>
                <c:formatCode>#,##0</c:formatCode>
                <c:ptCount val="1048575"/>
                <c:pt idx="0">
                  <c:v>147456</c:v>
                </c:pt>
                <c:pt idx="1">
                  <c:v>385339</c:v>
                </c:pt>
                <c:pt idx="2">
                  <c:v>639217</c:v>
                </c:pt>
                <c:pt idx="3">
                  <c:v>909568</c:v>
                </c:pt>
                <c:pt idx="4">
                  <c:v>1171639</c:v>
                </c:pt>
                <c:pt idx="5">
                  <c:v>1450065</c:v>
                </c:pt>
                <c:pt idx="6">
                  <c:v>1736889</c:v>
                </c:pt>
                <c:pt idx="7">
                  <c:v>2023713</c:v>
                </c:pt>
                <c:pt idx="8">
                  <c:v>2326805</c:v>
                </c:pt>
                <c:pt idx="9">
                  <c:v>2646252</c:v>
                </c:pt>
                <c:pt idx="10">
                  <c:v>2965699</c:v>
                </c:pt>
                <c:pt idx="11">
                  <c:v>3293339</c:v>
                </c:pt>
                <c:pt idx="12">
                  <c:v>3612786</c:v>
                </c:pt>
                <c:pt idx="13">
                  <c:v>3965179</c:v>
                </c:pt>
                <c:pt idx="14">
                  <c:v>4325376</c:v>
                </c:pt>
                <c:pt idx="15">
                  <c:v>4691078</c:v>
                </c:pt>
                <c:pt idx="16">
                  <c:v>5070926</c:v>
                </c:pt>
                <c:pt idx="17">
                  <c:v>5456060</c:v>
                </c:pt>
                <c:pt idx="18">
                  <c:v>5857549</c:v>
                </c:pt>
                <c:pt idx="19">
                  <c:v>6258715</c:v>
                </c:pt>
                <c:pt idx="20">
                  <c:v>6681963</c:v>
                </c:pt>
                <c:pt idx="21">
                  <c:v>7107677</c:v>
                </c:pt>
                <c:pt idx="22">
                  <c:v>7545137</c:v>
                </c:pt>
                <c:pt idx="23">
                  <c:v>7979249</c:v>
                </c:pt>
                <c:pt idx="24">
                  <c:v>8421554</c:v>
                </c:pt>
                <c:pt idx="25">
                  <c:v>8921235</c:v>
                </c:pt>
                <c:pt idx="26">
                  <c:v>9429314</c:v>
                </c:pt>
                <c:pt idx="27">
                  <c:v>9945263</c:v>
                </c:pt>
                <c:pt idx="28">
                  <c:v>10469492</c:v>
                </c:pt>
                <c:pt idx="29">
                  <c:v>11010312</c:v>
                </c:pt>
                <c:pt idx="30">
                  <c:v>11550720</c:v>
                </c:pt>
                <c:pt idx="31">
                  <c:v>12116059</c:v>
                </c:pt>
                <c:pt idx="32">
                  <c:v>12689502</c:v>
                </c:pt>
                <c:pt idx="33">
                  <c:v>13287698</c:v>
                </c:pt>
                <c:pt idx="34">
                  <c:v>13893764</c:v>
                </c:pt>
                <c:pt idx="35">
                  <c:v>14508110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0-4F04-B4C0-2C6275920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Foreign Key'!$E$1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'Three Foreign Key'!$D$2:$D$1048576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0.283333</c:v>
                </c:pt>
                <c:pt idx="17">
                  <c:v>0.3</c:v>
                </c:pt>
                <c:pt idx="18">
                  <c:v>0.31666699999999998</c:v>
                </c:pt>
                <c:pt idx="19">
                  <c:v>0.33333299999999999</c:v>
                </c:pt>
                <c:pt idx="20">
                  <c:v>0.35</c:v>
                </c:pt>
                <c:pt idx="21">
                  <c:v>0.36666700000000002</c:v>
                </c:pt>
                <c:pt idx="22">
                  <c:v>0.38333299999999998</c:v>
                </c:pt>
                <c:pt idx="23">
                  <c:v>0.4</c:v>
                </c:pt>
                <c:pt idx="24">
                  <c:v>0.41666700000000001</c:v>
                </c:pt>
                <c:pt idx="25">
                  <c:v>0.45</c:v>
                </c:pt>
                <c:pt idx="26">
                  <c:v>0.466667</c:v>
                </c:pt>
                <c:pt idx="27">
                  <c:v>0.48333300000000001</c:v>
                </c:pt>
                <c:pt idx="28">
                  <c:v>0.5</c:v>
                </c:pt>
                <c:pt idx="29">
                  <c:v>0.51666699999999999</c:v>
                </c:pt>
                <c:pt idx="30">
                  <c:v>0.53333299999999995</c:v>
                </c:pt>
                <c:pt idx="31">
                  <c:v>0.55000000000000004</c:v>
                </c:pt>
                <c:pt idx="32">
                  <c:v>0.58333299999999999</c:v>
                </c:pt>
                <c:pt idx="33">
                  <c:v>0.6</c:v>
                </c:pt>
                <c:pt idx="34">
                  <c:v>0.61666699999999997</c:v>
                </c:pt>
                <c:pt idx="35">
                  <c:v>0.63333300000000003</c:v>
                </c:pt>
                <c:pt idx="36">
                  <c:v>0.65</c:v>
                </c:pt>
                <c:pt idx="37">
                  <c:v>0.66666700000000001</c:v>
                </c:pt>
                <c:pt idx="38">
                  <c:v>0.7</c:v>
                </c:pt>
                <c:pt idx="39">
                  <c:v>0.71666700000000005</c:v>
                </c:pt>
                <c:pt idx="40">
                  <c:v>0.73333300000000001</c:v>
                </c:pt>
                <c:pt idx="41">
                  <c:v>0.75</c:v>
                </c:pt>
                <c:pt idx="42">
                  <c:v>0.76666699999999999</c:v>
                </c:pt>
                <c:pt idx="43">
                  <c:v>0.8</c:v>
                </c:pt>
                <c:pt idx="44">
                  <c:v>0.81666700000000003</c:v>
                </c:pt>
                <c:pt idx="45">
                  <c:v>0.83333299999999999</c:v>
                </c:pt>
                <c:pt idx="46">
                  <c:v>0.85</c:v>
                </c:pt>
                <c:pt idx="47">
                  <c:v>0.86666699999999997</c:v>
                </c:pt>
                <c:pt idx="48">
                  <c:v>0.9</c:v>
                </c:pt>
                <c:pt idx="49">
                  <c:v>0.91666700000000001</c:v>
                </c:pt>
                <c:pt idx="50">
                  <c:v>0.93333299999999997</c:v>
                </c:pt>
                <c:pt idx="51">
                  <c:v>0.95</c:v>
                </c:pt>
                <c:pt idx="52">
                  <c:v>0.98333300000000001</c:v>
                </c:pt>
                <c:pt idx="53">
                  <c:v>1</c:v>
                </c:pt>
              </c:numCache>
            </c:numRef>
          </c:xVal>
          <c:yVal>
            <c:numRef>
              <c:f>'Three Foreign Key'!$E$2:$E$1048576</c:f>
              <c:numCache>
                <c:formatCode>#,##0</c:formatCode>
                <c:ptCount val="1048575"/>
                <c:pt idx="0">
                  <c:v>1368064</c:v>
                </c:pt>
                <c:pt idx="1">
                  <c:v>1605632</c:v>
                </c:pt>
                <c:pt idx="2">
                  <c:v>1843200</c:v>
                </c:pt>
                <c:pt idx="3">
                  <c:v>2072576</c:v>
                </c:pt>
                <c:pt idx="4">
                  <c:v>2285568</c:v>
                </c:pt>
                <c:pt idx="5">
                  <c:v>2523136</c:v>
                </c:pt>
                <c:pt idx="6">
                  <c:v>2760704</c:v>
                </c:pt>
                <c:pt idx="7">
                  <c:v>2998272</c:v>
                </c:pt>
                <c:pt idx="8">
                  <c:v>3235840</c:v>
                </c:pt>
                <c:pt idx="9">
                  <c:v>3473408</c:v>
                </c:pt>
                <c:pt idx="10">
                  <c:v>3710976</c:v>
                </c:pt>
                <c:pt idx="11">
                  <c:v>3948544</c:v>
                </c:pt>
                <c:pt idx="12">
                  <c:v>4194304</c:v>
                </c:pt>
                <c:pt idx="13">
                  <c:v>4426121</c:v>
                </c:pt>
                <c:pt idx="14">
                  <c:v>4669440</c:v>
                </c:pt>
                <c:pt idx="15">
                  <c:v>4898816</c:v>
                </c:pt>
                <c:pt idx="16">
                  <c:v>5128192</c:v>
                </c:pt>
                <c:pt idx="17">
                  <c:v>5333308</c:v>
                </c:pt>
                <c:pt idx="18">
                  <c:v>5545984</c:v>
                </c:pt>
                <c:pt idx="19">
                  <c:v>5750784</c:v>
                </c:pt>
                <c:pt idx="20">
                  <c:v>5958873</c:v>
                </c:pt>
                <c:pt idx="21">
                  <c:v>6176974</c:v>
                </c:pt>
                <c:pt idx="22">
                  <c:v>6414336</c:v>
                </c:pt>
                <c:pt idx="23">
                  <c:v>6643712</c:v>
                </c:pt>
                <c:pt idx="24">
                  <c:v>6876840</c:v>
                </c:pt>
                <c:pt idx="25">
                  <c:v>7110656</c:v>
                </c:pt>
                <c:pt idx="26">
                  <c:v>7348224</c:v>
                </c:pt>
                <c:pt idx="27">
                  <c:v>7577600</c:v>
                </c:pt>
                <c:pt idx="28">
                  <c:v>7815168</c:v>
                </c:pt>
                <c:pt idx="29">
                  <c:v>8048410</c:v>
                </c:pt>
                <c:pt idx="30">
                  <c:v>8282258</c:v>
                </c:pt>
                <c:pt idx="31">
                  <c:v>8527872</c:v>
                </c:pt>
                <c:pt idx="32">
                  <c:v>8765440</c:v>
                </c:pt>
                <c:pt idx="33">
                  <c:v>8994816</c:v>
                </c:pt>
                <c:pt idx="34">
                  <c:v>9232384</c:v>
                </c:pt>
                <c:pt idx="35">
                  <c:v>9459896</c:v>
                </c:pt>
                <c:pt idx="36">
                  <c:v>9699328</c:v>
                </c:pt>
                <c:pt idx="37">
                  <c:v>9953280</c:v>
                </c:pt>
                <c:pt idx="38">
                  <c:v>10199040</c:v>
                </c:pt>
                <c:pt idx="39">
                  <c:v>10436608</c:v>
                </c:pt>
                <c:pt idx="40">
                  <c:v>10690560</c:v>
                </c:pt>
                <c:pt idx="41">
                  <c:v>10936320</c:v>
                </c:pt>
                <c:pt idx="42">
                  <c:v>11188562</c:v>
                </c:pt>
                <c:pt idx="43">
                  <c:v>11436032</c:v>
                </c:pt>
                <c:pt idx="44">
                  <c:v>11673661</c:v>
                </c:pt>
                <c:pt idx="45">
                  <c:v>11919360</c:v>
                </c:pt>
                <c:pt idx="46">
                  <c:v>12167497</c:v>
                </c:pt>
                <c:pt idx="47">
                  <c:v>12414165</c:v>
                </c:pt>
                <c:pt idx="48">
                  <c:v>12664832</c:v>
                </c:pt>
                <c:pt idx="49">
                  <c:v>12902400</c:v>
                </c:pt>
                <c:pt idx="50">
                  <c:v>13140122</c:v>
                </c:pt>
                <c:pt idx="51">
                  <c:v>13388762</c:v>
                </c:pt>
                <c:pt idx="52">
                  <c:v>13631488</c:v>
                </c:pt>
                <c:pt idx="53">
                  <c:v>13883454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9-43A7-965A-B4E08B35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Foreign Key'!$E$1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'Two Foreign Key'!$D$2:$D$1048576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8.3333000000000004E-2</c:v>
                </c:pt>
                <c:pt idx="5">
                  <c:v>0.1</c:v>
                </c:pt>
                <c:pt idx="6">
                  <c:v>0.11666700000000001</c:v>
                </c:pt>
                <c:pt idx="7">
                  <c:v>0.13333300000000001</c:v>
                </c:pt>
                <c:pt idx="8">
                  <c:v>0.15</c:v>
                </c:pt>
                <c:pt idx="9">
                  <c:v>0.16666700000000001</c:v>
                </c:pt>
                <c:pt idx="10">
                  <c:v>0.2</c:v>
                </c:pt>
                <c:pt idx="11">
                  <c:v>0.216667</c:v>
                </c:pt>
                <c:pt idx="12">
                  <c:v>0.23333300000000001</c:v>
                </c:pt>
                <c:pt idx="13">
                  <c:v>0.25</c:v>
                </c:pt>
                <c:pt idx="14">
                  <c:v>0.283333</c:v>
                </c:pt>
                <c:pt idx="15">
                  <c:v>0.3</c:v>
                </c:pt>
                <c:pt idx="16">
                  <c:v>0.31666699999999998</c:v>
                </c:pt>
                <c:pt idx="17">
                  <c:v>0.35</c:v>
                </c:pt>
                <c:pt idx="18">
                  <c:v>0.36666700000000002</c:v>
                </c:pt>
                <c:pt idx="19">
                  <c:v>0.4</c:v>
                </c:pt>
                <c:pt idx="20">
                  <c:v>0.41666700000000001</c:v>
                </c:pt>
                <c:pt idx="21">
                  <c:v>0.45</c:v>
                </c:pt>
                <c:pt idx="22">
                  <c:v>0.466667</c:v>
                </c:pt>
                <c:pt idx="23">
                  <c:v>0.5</c:v>
                </c:pt>
                <c:pt idx="24">
                  <c:v>0.51666699999999999</c:v>
                </c:pt>
                <c:pt idx="25">
                  <c:v>0.55000000000000004</c:v>
                </c:pt>
                <c:pt idx="26">
                  <c:v>0.56666700000000003</c:v>
                </c:pt>
                <c:pt idx="27">
                  <c:v>0.6</c:v>
                </c:pt>
                <c:pt idx="28">
                  <c:v>0.61666699999999997</c:v>
                </c:pt>
                <c:pt idx="29">
                  <c:v>0.65</c:v>
                </c:pt>
                <c:pt idx="30">
                  <c:v>0.68333299999999997</c:v>
                </c:pt>
                <c:pt idx="31">
                  <c:v>0.7</c:v>
                </c:pt>
                <c:pt idx="32">
                  <c:v>0.73333300000000001</c:v>
                </c:pt>
                <c:pt idx="33">
                  <c:v>0.76666699999999999</c:v>
                </c:pt>
                <c:pt idx="34">
                  <c:v>0.8</c:v>
                </c:pt>
                <c:pt idx="35">
                  <c:v>0.81666700000000003</c:v>
                </c:pt>
                <c:pt idx="36">
                  <c:v>0.85</c:v>
                </c:pt>
                <c:pt idx="37">
                  <c:v>0.88333300000000003</c:v>
                </c:pt>
                <c:pt idx="38">
                  <c:v>0.91666700000000001</c:v>
                </c:pt>
                <c:pt idx="39">
                  <c:v>0.95</c:v>
                </c:pt>
                <c:pt idx="40">
                  <c:v>0.98333300000000001</c:v>
                </c:pt>
              </c:numCache>
            </c:numRef>
          </c:xVal>
          <c:yVal>
            <c:numRef>
              <c:f>'Two Foreign Key'!$E$2:$E$1048576</c:f>
              <c:numCache>
                <c:formatCode>#,##0</c:formatCode>
                <c:ptCount val="1048575"/>
                <c:pt idx="0">
                  <c:v>1104907</c:v>
                </c:pt>
                <c:pt idx="1">
                  <c:v>1344959</c:v>
                </c:pt>
                <c:pt idx="2">
                  <c:v>1604802</c:v>
                </c:pt>
                <c:pt idx="3">
                  <c:v>1869208</c:v>
                </c:pt>
                <c:pt idx="4">
                  <c:v>2122790</c:v>
                </c:pt>
                <c:pt idx="5">
                  <c:v>2385532</c:v>
                </c:pt>
                <c:pt idx="6">
                  <c:v>2661863</c:v>
                </c:pt>
                <c:pt idx="7">
                  <c:v>2940433</c:v>
                </c:pt>
                <c:pt idx="8">
                  <c:v>3204156</c:v>
                </c:pt>
                <c:pt idx="9">
                  <c:v>3490871</c:v>
                </c:pt>
                <c:pt idx="10">
                  <c:v>3761448</c:v>
                </c:pt>
                <c:pt idx="11">
                  <c:v>4032139</c:v>
                </c:pt>
                <c:pt idx="12">
                  <c:v>4327031</c:v>
                </c:pt>
                <c:pt idx="13">
                  <c:v>4630159</c:v>
                </c:pt>
                <c:pt idx="14">
                  <c:v>4932605</c:v>
                </c:pt>
                <c:pt idx="15">
                  <c:v>5244312</c:v>
                </c:pt>
                <c:pt idx="16">
                  <c:v>5555514</c:v>
                </c:pt>
                <c:pt idx="17">
                  <c:v>5858411</c:v>
                </c:pt>
                <c:pt idx="18">
                  <c:v>6170045</c:v>
                </c:pt>
                <c:pt idx="19">
                  <c:v>6497310</c:v>
                </c:pt>
                <c:pt idx="20">
                  <c:v>6830721</c:v>
                </c:pt>
                <c:pt idx="21">
                  <c:v>7166643</c:v>
                </c:pt>
                <c:pt idx="22">
                  <c:v>7504712</c:v>
                </c:pt>
                <c:pt idx="23">
                  <c:v>7849611</c:v>
                </c:pt>
                <c:pt idx="24">
                  <c:v>8192245</c:v>
                </c:pt>
                <c:pt idx="25">
                  <c:v>8537621</c:v>
                </c:pt>
                <c:pt idx="26">
                  <c:v>8895828</c:v>
                </c:pt>
                <c:pt idx="27">
                  <c:v>9238639</c:v>
                </c:pt>
                <c:pt idx="28">
                  <c:v>9601603</c:v>
                </c:pt>
                <c:pt idx="29">
                  <c:v>9946504</c:v>
                </c:pt>
                <c:pt idx="30">
                  <c:v>10315349</c:v>
                </c:pt>
                <c:pt idx="31">
                  <c:v>10667865</c:v>
                </c:pt>
                <c:pt idx="32">
                  <c:v>11060270</c:v>
                </c:pt>
                <c:pt idx="33">
                  <c:v>11454050</c:v>
                </c:pt>
                <c:pt idx="34">
                  <c:v>11861216</c:v>
                </c:pt>
                <c:pt idx="35">
                  <c:v>12264670</c:v>
                </c:pt>
                <c:pt idx="36">
                  <c:v>12682346</c:v>
                </c:pt>
                <c:pt idx="37">
                  <c:v>13100762</c:v>
                </c:pt>
                <c:pt idx="38">
                  <c:v>13524216</c:v>
                </c:pt>
                <c:pt idx="39">
                  <c:v>13957919</c:v>
                </c:pt>
                <c:pt idx="40">
                  <c:v>14394722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8-4EF4-8CF9-B6A424647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 Foreign Key'!$E$1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'One Foreign Key'!$D$2:$D$1048576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0.11666700000000001</c:v>
                </c:pt>
                <c:pt idx="7">
                  <c:v>0.13333300000000001</c:v>
                </c:pt>
                <c:pt idx="8">
                  <c:v>0.15</c:v>
                </c:pt>
                <c:pt idx="9">
                  <c:v>0.16666700000000001</c:v>
                </c:pt>
                <c:pt idx="10">
                  <c:v>0.183333</c:v>
                </c:pt>
                <c:pt idx="11">
                  <c:v>0.216667</c:v>
                </c:pt>
                <c:pt idx="12">
                  <c:v>0.23333300000000001</c:v>
                </c:pt>
                <c:pt idx="13">
                  <c:v>0.25</c:v>
                </c:pt>
                <c:pt idx="14">
                  <c:v>0.26666699999999999</c:v>
                </c:pt>
                <c:pt idx="15">
                  <c:v>0.3</c:v>
                </c:pt>
                <c:pt idx="16">
                  <c:v>0.31666699999999998</c:v>
                </c:pt>
                <c:pt idx="17">
                  <c:v>0.35</c:v>
                </c:pt>
                <c:pt idx="18">
                  <c:v>0.36666700000000002</c:v>
                </c:pt>
                <c:pt idx="19">
                  <c:v>0.38333299999999998</c:v>
                </c:pt>
                <c:pt idx="20">
                  <c:v>0.41666700000000001</c:v>
                </c:pt>
                <c:pt idx="21">
                  <c:v>0.43333300000000002</c:v>
                </c:pt>
                <c:pt idx="22">
                  <c:v>0.466667</c:v>
                </c:pt>
                <c:pt idx="23">
                  <c:v>0.48333300000000001</c:v>
                </c:pt>
                <c:pt idx="24">
                  <c:v>0.51666699999999999</c:v>
                </c:pt>
                <c:pt idx="25">
                  <c:v>0.53333299999999995</c:v>
                </c:pt>
                <c:pt idx="26">
                  <c:v>0.56666700000000003</c:v>
                </c:pt>
                <c:pt idx="27">
                  <c:v>0.58333299999999999</c:v>
                </c:pt>
                <c:pt idx="28">
                  <c:v>0.61666699999999997</c:v>
                </c:pt>
                <c:pt idx="29">
                  <c:v>0.63333300000000003</c:v>
                </c:pt>
                <c:pt idx="30">
                  <c:v>0.66666700000000001</c:v>
                </c:pt>
                <c:pt idx="31">
                  <c:v>0.7</c:v>
                </c:pt>
                <c:pt idx="32">
                  <c:v>0.71666700000000005</c:v>
                </c:pt>
                <c:pt idx="33">
                  <c:v>0.75</c:v>
                </c:pt>
                <c:pt idx="34">
                  <c:v>0.78333299999999995</c:v>
                </c:pt>
                <c:pt idx="35">
                  <c:v>0.81666700000000003</c:v>
                </c:pt>
                <c:pt idx="36">
                  <c:v>0.83333299999999999</c:v>
                </c:pt>
                <c:pt idx="37">
                  <c:v>0.86666699999999997</c:v>
                </c:pt>
                <c:pt idx="38">
                  <c:v>0.91666700000000001</c:v>
                </c:pt>
                <c:pt idx="39">
                  <c:v>0.95</c:v>
                </c:pt>
                <c:pt idx="40">
                  <c:v>0.98333300000000001</c:v>
                </c:pt>
              </c:numCache>
            </c:numRef>
          </c:xVal>
          <c:yVal>
            <c:numRef>
              <c:f>'One Foreign Key'!$E$2:$E$1048576</c:f>
              <c:numCache>
                <c:formatCode>#,##0</c:formatCode>
                <c:ptCount val="1048575"/>
                <c:pt idx="0">
                  <c:v>1172552</c:v>
                </c:pt>
                <c:pt idx="1">
                  <c:v>1418956</c:v>
                </c:pt>
                <c:pt idx="2">
                  <c:v>1678851</c:v>
                </c:pt>
                <c:pt idx="3">
                  <c:v>1934594</c:v>
                </c:pt>
                <c:pt idx="4">
                  <c:v>2196825</c:v>
                </c:pt>
                <c:pt idx="5">
                  <c:v>2464589</c:v>
                </c:pt>
                <c:pt idx="6">
                  <c:v>2729024</c:v>
                </c:pt>
                <c:pt idx="7">
                  <c:v>3005395</c:v>
                </c:pt>
                <c:pt idx="8">
                  <c:v>3270053</c:v>
                </c:pt>
                <c:pt idx="9">
                  <c:v>3548510</c:v>
                </c:pt>
                <c:pt idx="10">
                  <c:v>3817230</c:v>
                </c:pt>
                <c:pt idx="11">
                  <c:v>4103344</c:v>
                </c:pt>
                <c:pt idx="12">
                  <c:v>4392446</c:v>
                </c:pt>
                <c:pt idx="13">
                  <c:v>4684993</c:v>
                </c:pt>
                <c:pt idx="14">
                  <c:v>4973886</c:v>
                </c:pt>
                <c:pt idx="15">
                  <c:v>5275018</c:v>
                </c:pt>
                <c:pt idx="16">
                  <c:v>5584453</c:v>
                </c:pt>
                <c:pt idx="17">
                  <c:v>5899358</c:v>
                </c:pt>
                <c:pt idx="18">
                  <c:v>6210997</c:v>
                </c:pt>
                <c:pt idx="19">
                  <c:v>6530321</c:v>
                </c:pt>
                <c:pt idx="20">
                  <c:v>6857541</c:v>
                </c:pt>
                <c:pt idx="21">
                  <c:v>7177186</c:v>
                </c:pt>
                <c:pt idx="22">
                  <c:v>7510963</c:v>
                </c:pt>
                <c:pt idx="23">
                  <c:v>7841067</c:v>
                </c:pt>
                <c:pt idx="24">
                  <c:v>8184999</c:v>
                </c:pt>
                <c:pt idx="25">
                  <c:v>8512193</c:v>
                </c:pt>
                <c:pt idx="26">
                  <c:v>8856747</c:v>
                </c:pt>
                <c:pt idx="27">
                  <c:v>9209376</c:v>
                </c:pt>
                <c:pt idx="28">
                  <c:v>9544867</c:v>
                </c:pt>
                <c:pt idx="29">
                  <c:v>9872539</c:v>
                </c:pt>
                <c:pt idx="30">
                  <c:v>10224545</c:v>
                </c:pt>
                <c:pt idx="31">
                  <c:v>10602221</c:v>
                </c:pt>
                <c:pt idx="32">
                  <c:v>10976534</c:v>
                </c:pt>
                <c:pt idx="33">
                  <c:v>11339738</c:v>
                </c:pt>
                <c:pt idx="34">
                  <c:v>11715176</c:v>
                </c:pt>
                <c:pt idx="35">
                  <c:v>12090326</c:v>
                </c:pt>
                <c:pt idx="36">
                  <c:v>12483819</c:v>
                </c:pt>
                <c:pt idx="37">
                  <c:v>12855043</c:v>
                </c:pt>
                <c:pt idx="38">
                  <c:v>13229848</c:v>
                </c:pt>
                <c:pt idx="39">
                  <c:v>13616205</c:v>
                </c:pt>
                <c:pt idx="40">
                  <c:v>14031902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6-447A-909C-5C2B5469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Count_Rows vs Time</a:t>
            </a:r>
            <a:r>
              <a:rPr lang="en-US" baseline="0"/>
              <a:t> (Minutes)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'Primary Key Only -50MillRows'!$E$1</c:f>
              <c:strCache>
                <c:ptCount val="1"/>
                <c:pt idx="0">
                  <c:v>Count_Rows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820281356043885"/>
                  <c:y val="2.95154717502417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1E+07x + 728341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0.9995</a:t>
                    </a:r>
                    <a:endParaRPr lang="en-US" sz="1200" b="1"/>
                  </a:p>
                </c:rich>
              </c:tx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'Primary Key Only -50MillRows'!$D$2:$D$1048576</c:f>
              <c:numCache>
                <c:formatCode>General</c:formatCode>
                <c:ptCount val="1048575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0.11666700000000001</c:v>
                </c:pt>
                <c:pt idx="7">
                  <c:v>0.13333300000000001</c:v>
                </c:pt>
                <c:pt idx="8">
                  <c:v>0.15</c:v>
                </c:pt>
                <c:pt idx="9">
                  <c:v>0.16666700000000001</c:v>
                </c:pt>
                <c:pt idx="10">
                  <c:v>0.183333</c:v>
                </c:pt>
                <c:pt idx="11">
                  <c:v>0.2</c:v>
                </c:pt>
                <c:pt idx="12">
                  <c:v>0.23333300000000001</c:v>
                </c:pt>
                <c:pt idx="13">
                  <c:v>0.25</c:v>
                </c:pt>
                <c:pt idx="14">
                  <c:v>0.26666699999999999</c:v>
                </c:pt>
                <c:pt idx="15">
                  <c:v>0.283333</c:v>
                </c:pt>
                <c:pt idx="16">
                  <c:v>0.31666699999999998</c:v>
                </c:pt>
                <c:pt idx="17">
                  <c:v>0.33333299999999999</c:v>
                </c:pt>
                <c:pt idx="18">
                  <c:v>0.35</c:v>
                </c:pt>
                <c:pt idx="19">
                  <c:v>0.38333299999999998</c:v>
                </c:pt>
                <c:pt idx="20">
                  <c:v>0.4</c:v>
                </c:pt>
                <c:pt idx="21">
                  <c:v>0.41666700000000001</c:v>
                </c:pt>
                <c:pt idx="22">
                  <c:v>0.45</c:v>
                </c:pt>
                <c:pt idx="23">
                  <c:v>0.466667</c:v>
                </c:pt>
                <c:pt idx="24">
                  <c:v>0.5</c:v>
                </c:pt>
                <c:pt idx="25">
                  <c:v>0.51666699999999999</c:v>
                </c:pt>
                <c:pt idx="26">
                  <c:v>0.55000000000000004</c:v>
                </c:pt>
                <c:pt idx="27">
                  <c:v>0.56666700000000003</c:v>
                </c:pt>
                <c:pt idx="28">
                  <c:v>0.6</c:v>
                </c:pt>
                <c:pt idx="29">
                  <c:v>0.61666699999999997</c:v>
                </c:pt>
                <c:pt idx="30">
                  <c:v>0.65</c:v>
                </c:pt>
                <c:pt idx="31">
                  <c:v>0.68333299999999997</c:v>
                </c:pt>
                <c:pt idx="32">
                  <c:v>0.7</c:v>
                </c:pt>
                <c:pt idx="33">
                  <c:v>0.73333300000000001</c:v>
                </c:pt>
                <c:pt idx="34">
                  <c:v>0.76666699999999999</c:v>
                </c:pt>
                <c:pt idx="35">
                  <c:v>0.78333299999999995</c:v>
                </c:pt>
                <c:pt idx="36">
                  <c:v>0.81666700000000003</c:v>
                </c:pt>
                <c:pt idx="37">
                  <c:v>0.85</c:v>
                </c:pt>
                <c:pt idx="38">
                  <c:v>0.88333300000000003</c:v>
                </c:pt>
                <c:pt idx="39">
                  <c:v>0.9</c:v>
                </c:pt>
                <c:pt idx="40">
                  <c:v>0.93333299999999997</c:v>
                </c:pt>
                <c:pt idx="41">
                  <c:v>0.96666700000000005</c:v>
                </c:pt>
                <c:pt idx="42">
                  <c:v>1</c:v>
                </c:pt>
              </c:numCache>
            </c:numRef>
          </c:xVal>
          <c:yVal>
            <c:numRef>
              <c:f>'Primary Key Only -50MillRows'!$E$2:$E$1048576</c:f>
              <c:numCache>
                <c:formatCode>#,##0</c:formatCode>
                <c:ptCount val="1048575"/>
                <c:pt idx="0">
                  <c:v>646604</c:v>
                </c:pt>
                <c:pt idx="1">
                  <c:v>885838</c:v>
                </c:pt>
                <c:pt idx="2">
                  <c:v>1121217</c:v>
                </c:pt>
                <c:pt idx="3">
                  <c:v>1352950</c:v>
                </c:pt>
                <c:pt idx="4">
                  <c:v>1604463</c:v>
                </c:pt>
                <c:pt idx="5">
                  <c:v>1853152</c:v>
                </c:pt>
                <c:pt idx="6">
                  <c:v>2066060</c:v>
                </c:pt>
                <c:pt idx="7">
                  <c:v>2325469</c:v>
                </c:pt>
                <c:pt idx="8">
                  <c:v>2589588</c:v>
                </c:pt>
                <c:pt idx="9">
                  <c:v>2852125</c:v>
                </c:pt>
                <c:pt idx="10">
                  <c:v>3128824</c:v>
                </c:pt>
                <c:pt idx="11">
                  <c:v>3400437</c:v>
                </c:pt>
                <c:pt idx="12">
                  <c:v>3671330</c:v>
                </c:pt>
                <c:pt idx="13">
                  <c:v>3950134</c:v>
                </c:pt>
                <c:pt idx="14">
                  <c:v>4236486</c:v>
                </c:pt>
                <c:pt idx="15">
                  <c:v>4520354</c:v>
                </c:pt>
                <c:pt idx="16">
                  <c:v>4810118</c:v>
                </c:pt>
                <c:pt idx="17">
                  <c:v>5104538</c:v>
                </c:pt>
                <c:pt idx="18">
                  <c:v>5399663</c:v>
                </c:pt>
                <c:pt idx="19">
                  <c:v>5709065</c:v>
                </c:pt>
                <c:pt idx="20">
                  <c:v>6005713</c:v>
                </c:pt>
                <c:pt idx="21">
                  <c:v>6325360</c:v>
                </c:pt>
                <c:pt idx="22">
                  <c:v>6651117</c:v>
                </c:pt>
                <c:pt idx="23">
                  <c:v>6962587</c:v>
                </c:pt>
                <c:pt idx="24">
                  <c:v>7289616</c:v>
                </c:pt>
                <c:pt idx="25">
                  <c:v>7628068</c:v>
                </c:pt>
                <c:pt idx="26">
                  <c:v>7972653</c:v>
                </c:pt>
                <c:pt idx="27">
                  <c:v>8291179</c:v>
                </c:pt>
                <c:pt idx="28">
                  <c:v>8610423</c:v>
                </c:pt>
                <c:pt idx="29">
                  <c:v>8938446</c:v>
                </c:pt>
                <c:pt idx="30">
                  <c:v>9290853</c:v>
                </c:pt>
                <c:pt idx="31">
                  <c:v>9649565</c:v>
                </c:pt>
                <c:pt idx="32">
                  <c:v>10012450</c:v>
                </c:pt>
                <c:pt idx="33">
                  <c:v>10364580</c:v>
                </c:pt>
                <c:pt idx="34">
                  <c:v>10740587</c:v>
                </c:pt>
                <c:pt idx="35">
                  <c:v>11115697</c:v>
                </c:pt>
                <c:pt idx="36">
                  <c:v>11499926</c:v>
                </c:pt>
                <c:pt idx="37">
                  <c:v>11894602</c:v>
                </c:pt>
                <c:pt idx="38">
                  <c:v>12289520</c:v>
                </c:pt>
                <c:pt idx="39">
                  <c:v>12691205</c:v>
                </c:pt>
                <c:pt idx="40">
                  <c:v>13100487</c:v>
                </c:pt>
                <c:pt idx="41">
                  <c:v>13515908</c:v>
                </c:pt>
                <c:pt idx="42">
                  <c:v>13934063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E-4F66-942E-CBB0F444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1667904"/>
        <c:axId val="-1141667344"/>
      </c:scatterChart>
      <c:valAx>
        <c:axId val="-114166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344"/>
        <c:crosses val="autoZero"/>
        <c:crossBetween val="midCat"/>
      </c:valAx>
      <c:valAx>
        <c:axId val="-11416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166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794E2-57A6-4F7C-887A-238B4F097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B58FD7-3885-4E9D-8550-8CD35B05E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3FD1E-8DBF-4D46-829C-F16CD389E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B57C95-89AA-4A59-84B9-075B298E5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EDC764-261C-4538-9A1C-7053F20B7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967BA-FB5F-4938-809B-CBF0D6B7F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C69B5-8064-4A37-8A84-7F338C434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A28E2-8B0F-4F38-883E-6645ABD66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6C2CE5-DA23-4D99-99B0-B9D36838A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</xdr:row>
      <xdr:rowOff>9525</xdr:rowOff>
    </xdr:from>
    <xdr:to>
      <xdr:col>17</xdr:col>
      <xdr:colOff>571500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53159-0006-4F05-89EB-9FAEA2295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465B7-DD18-4EC0-BDE1-4F0BF7A8EF22}">
  <dimension ref="A1:L49"/>
  <sheetViews>
    <sheetView tabSelected="1" workbookViewId="0">
      <selection activeCell="I14" sqref="I14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34</v>
      </c>
      <c r="B2" t="s">
        <v>8</v>
      </c>
      <c r="C2" s="1">
        <v>43587.94817920139</v>
      </c>
      <c r="D2">
        <v>0</v>
      </c>
      <c r="E2" s="2">
        <v>212992</v>
      </c>
      <c r="F2" s="2" t="s">
        <v>9</v>
      </c>
      <c r="H2" s="3"/>
      <c r="I2" s="14">
        <f>IFERROR(SLOPE(E2:E10000,D2:D10000),0)</f>
        <v>4133186.5766869602</v>
      </c>
      <c r="L2" s="3"/>
    </row>
    <row r="3" spans="1:12" x14ac:dyDescent="0.25">
      <c r="A3" s="10">
        <v>34</v>
      </c>
      <c r="B3" t="s">
        <v>8</v>
      </c>
      <c r="C3" s="1">
        <v>43587.94819116898</v>
      </c>
      <c r="D3">
        <v>1.6667000000000001E-2</v>
      </c>
      <c r="E3" s="2">
        <v>278565</v>
      </c>
      <c r="F3" s="2">
        <v>3934301</v>
      </c>
    </row>
    <row r="4" spans="1:12" x14ac:dyDescent="0.25">
      <c r="A4" s="10">
        <v>34</v>
      </c>
      <c r="B4" t="s">
        <v>8</v>
      </c>
      <c r="C4" s="1">
        <v>43587.948203321757</v>
      </c>
      <c r="D4">
        <v>3.3333000000000002E-2</v>
      </c>
      <c r="E4" s="2">
        <v>358190</v>
      </c>
      <c r="F4" s="2">
        <v>4777691</v>
      </c>
    </row>
    <row r="5" spans="1:12" x14ac:dyDescent="0.25">
      <c r="A5" s="10">
        <v>34</v>
      </c>
      <c r="B5" t="s">
        <v>8</v>
      </c>
      <c r="C5" s="1">
        <v>43587.948215474535</v>
      </c>
      <c r="D5">
        <v>0.05</v>
      </c>
      <c r="E5" s="2">
        <v>434385</v>
      </c>
      <c r="F5" s="2">
        <v>4571608</v>
      </c>
      <c r="I5" s="7" t="s">
        <v>0</v>
      </c>
    </row>
    <row r="6" spans="1:12" x14ac:dyDescent="0.25">
      <c r="A6" s="10">
        <v>34</v>
      </c>
      <c r="B6" t="s">
        <v>8</v>
      </c>
      <c r="C6" s="1">
        <v>43587.948227743058</v>
      </c>
      <c r="D6">
        <v>6.6667000000000004E-2</v>
      </c>
      <c r="E6" s="2">
        <v>516096</v>
      </c>
      <c r="F6" s="2">
        <v>4902561</v>
      </c>
      <c r="I6" s="8">
        <v>50000000</v>
      </c>
    </row>
    <row r="7" spans="1:12" x14ac:dyDescent="0.25">
      <c r="A7" s="10">
        <v>34</v>
      </c>
      <c r="B7" t="s">
        <v>8</v>
      </c>
      <c r="C7" s="1">
        <v>43587.948240011574</v>
      </c>
      <c r="D7">
        <v>8.3333000000000004E-2</v>
      </c>
      <c r="E7" s="2">
        <v>589960</v>
      </c>
      <c r="F7" s="2">
        <v>4432017</v>
      </c>
      <c r="I7" s="7" t="s">
        <v>1</v>
      </c>
    </row>
    <row r="8" spans="1:12" x14ac:dyDescent="0.25">
      <c r="A8" s="10">
        <v>34</v>
      </c>
      <c r="B8" t="s">
        <v>8</v>
      </c>
      <c r="C8" s="1">
        <v>43587.948252511575</v>
      </c>
      <c r="D8">
        <v>0.11666700000000001</v>
      </c>
      <c r="E8" s="2">
        <v>671790</v>
      </c>
      <c r="F8" s="2">
        <v>2454850</v>
      </c>
      <c r="I8" s="9">
        <f>(I6-E2)/I2</f>
        <v>12.045671560248749</v>
      </c>
    </row>
    <row r="9" spans="1:12" x14ac:dyDescent="0.25">
      <c r="A9" s="10">
        <v>34</v>
      </c>
      <c r="B9" t="s">
        <v>8</v>
      </c>
      <c r="C9" s="1">
        <v>43587.948265358798</v>
      </c>
      <c r="D9">
        <v>0.13333300000000001</v>
      </c>
      <c r="E9" s="2">
        <v>753865</v>
      </c>
      <c r="F9" s="2">
        <v>4924696</v>
      </c>
    </row>
    <row r="10" spans="1:12" x14ac:dyDescent="0.25">
      <c r="A10" s="10">
        <v>34</v>
      </c>
      <c r="B10" t="s">
        <v>8</v>
      </c>
      <c r="C10" s="1">
        <v>43587.948278009259</v>
      </c>
      <c r="D10">
        <v>0.15</v>
      </c>
      <c r="E10" s="2">
        <v>835695</v>
      </c>
      <c r="F10" s="2">
        <v>4909701</v>
      </c>
    </row>
    <row r="11" spans="1:12" x14ac:dyDescent="0.25">
      <c r="A11" s="10">
        <v>34</v>
      </c>
      <c r="B11" t="s">
        <v>8</v>
      </c>
      <c r="C11" s="1">
        <v>43587.948290775465</v>
      </c>
      <c r="D11">
        <v>0.16666700000000001</v>
      </c>
      <c r="E11" s="2">
        <v>917525</v>
      </c>
      <c r="F11" s="2">
        <v>4909701</v>
      </c>
    </row>
    <row r="12" spans="1:12" x14ac:dyDescent="0.25">
      <c r="A12" s="10">
        <v>34</v>
      </c>
      <c r="B12" t="s">
        <v>8</v>
      </c>
      <c r="C12" s="1">
        <v>43587.948303784724</v>
      </c>
      <c r="D12">
        <v>0.183333</v>
      </c>
      <c r="E12" s="2">
        <v>999600</v>
      </c>
      <c r="F12" s="2">
        <v>4924696</v>
      </c>
      <c r="I12" s="3"/>
    </row>
    <row r="13" spans="1:12" x14ac:dyDescent="0.25">
      <c r="A13" s="10">
        <v>34</v>
      </c>
      <c r="B13" t="s">
        <v>8</v>
      </c>
      <c r="C13" s="1">
        <v>43587.948317048613</v>
      </c>
      <c r="D13">
        <v>0.2</v>
      </c>
      <c r="E13" s="2">
        <v>1081344</v>
      </c>
      <c r="F13">
        <v>4904541</v>
      </c>
    </row>
    <row r="14" spans="1:12" x14ac:dyDescent="0.25">
      <c r="A14" s="10">
        <v>34</v>
      </c>
      <c r="B14" t="s">
        <v>8</v>
      </c>
      <c r="C14" s="1">
        <v>43587.94833028935</v>
      </c>
      <c r="D14">
        <v>0.216667</v>
      </c>
      <c r="E14" s="2">
        <v>1163264</v>
      </c>
      <c r="F14">
        <v>4915101</v>
      </c>
      <c r="K14" s="5"/>
    </row>
    <row r="15" spans="1:12" x14ac:dyDescent="0.25">
      <c r="A15" s="10">
        <v>34</v>
      </c>
      <c r="B15" t="s">
        <v>8</v>
      </c>
      <c r="C15" s="1">
        <v>43587.948343518518</v>
      </c>
      <c r="D15">
        <v>0.23333300000000001</v>
      </c>
      <c r="E15" s="2">
        <v>1245184</v>
      </c>
      <c r="F15">
        <v>4915396</v>
      </c>
      <c r="K15" s="5"/>
    </row>
    <row r="16" spans="1:12" x14ac:dyDescent="0.25">
      <c r="A16" s="10">
        <v>34</v>
      </c>
      <c r="B16" t="s">
        <v>8</v>
      </c>
      <c r="C16" s="1">
        <v>43587.948357060188</v>
      </c>
      <c r="D16">
        <v>0.26666699999999999</v>
      </c>
      <c r="E16" s="2">
        <v>1327104</v>
      </c>
      <c r="F16">
        <v>2457550</v>
      </c>
    </row>
    <row r="17" spans="1:10" x14ac:dyDescent="0.25">
      <c r="A17" s="10">
        <v>34</v>
      </c>
      <c r="B17" t="s">
        <v>8</v>
      </c>
      <c r="C17" s="1">
        <v>43587.948370370374</v>
      </c>
      <c r="D17">
        <v>0.283333</v>
      </c>
      <c r="E17" s="2">
        <v>1415096</v>
      </c>
      <c r="F17">
        <v>5279731</v>
      </c>
    </row>
    <row r="18" spans="1:10" x14ac:dyDescent="0.25">
      <c r="A18" s="10">
        <v>34</v>
      </c>
      <c r="B18" t="s">
        <v>8</v>
      </c>
      <c r="C18" s="1">
        <v>43587.948383877316</v>
      </c>
      <c r="D18">
        <v>0.3</v>
      </c>
      <c r="E18" s="2">
        <v>1499136</v>
      </c>
      <c r="F18">
        <v>5042299</v>
      </c>
      <c r="J18" s="6"/>
    </row>
    <row r="19" spans="1:10" x14ac:dyDescent="0.25">
      <c r="A19" s="10">
        <v>34</v>
      </c>
      <c r="B19" t="s">
        <v>8</v>
      </c>
      <c r="C19" s="1">
        <v>43587.948397800923</v>
      </c>
      <c r="D19">
        <v>0.31666699999999998</v>
      </c>
      <c r="E19" s="2">
        <v>1581206</v>
      </c>
      <c r="F19">
        <v>4924101</v>
      </c>
    </row>
    <row r="20" spans="1:10" x14ac:dyDescent="0.25">
      <c r="A20" s="10">
        <v>34</v>
      </c>
      <c r="B20" t="s">
        <v>8</v>
      </c>
      <c r="C20" s="1">
        <v>43587.948411493053</v>
      </c>
      <c r="D20">
        <v>0.33333299999999999</v>
      </c>
      <c r="E20" s="2">
        <v>1671366</v>
      </c>
      <c r="F20">
        <v>5409816</v>
      </c>
    </row>
    <row r="21" spans="1:10" x14ac:dyDescent="0.25">
      <c r="A21" s="10">
        <v>34</v>
      </c>
      <c r="B21" t="s">
        <v>8</v>
      </c>
      <c r="C21" s="1">
        <v>43587.948425659721</v>
      </c>
      <c r="D21">
        <v>0.35</v>
      </c>
      <c r="E21" s="2">
        <v>1753196</v>
      </c>
      <c r="F21">
        <v>4909701</v>
      </c>
    </row>
    <row r="22" spans="1:10" x14ac:dyDescent="0.25">
      <c r="A22" s="10">
        <v>34</v>
      </c>
      <c r="B22" t="s">
        <v>8</v>
      </c>
      <c r="C22" s="1">
        <v>43587.948440243053</v>
      </c>
      <c r="D22">
        <v>0.38333299999999998</v>
      </c>
      <c r="E22" s="2">
        <v>1835026</v>
      </c>
      <c r="F22">
        <v>2454924</v>
      </c>
      <c r="G22" s="3"/>
    </row>
    <row r="23" spans="1:10" x14ac:dyDescent="0.25">
      <c r="A23" s="10">
        <v>34</v>
      </c>
      <c r="B23" t="s">
        <v>8</v>
      </c>
      <c r="C23" s="1">
        <v>43587.948454826386</v>
      </c>
      <c r="D23">
        <v>0.4</v>
      </c>
      <c r="E23" s="2">
        <v>1917101</v>
      </c>
      <c r="F23">
        <v>4924401</v>
      </c>
    </row>
    <row r="24" spans="1:10" x14ac:dyDescent="0.25">
      <c r="A24" s="10">
        <v>34</v>
      </c>
      <c r="B24" t="s">
        <v>8</v>
      </c>
      <c r="C24" s="1">
        <v>43587.948469016206</v>
      </c>
      <c r="D24">
        <v>0.41666700000000001</v>
      </c>
      <c r="E24" s="2">
        <v>1998931</v>
      </c>
      <c r="F24">
        <v>4909701</v>
      </c>
    </row>
    <row r="25" spans="1:10" x14ac:dyDescent="0.25">
      <c r="A25" s="10">
        <v>34</v>
      </c>
      <c r="B25" t="s">
        <v>8</v>
      </c>
      <c r="C25" s="1">
        <v>43587.948483483793</v>
      </c>
      <c r="D25">
        <v>0.43333300000000002</v>
      </c>
      <c r="E25" s="2">
        <v>2089091</v>
      </c>
      <c r="F25">
        <v>5409816</v>
      </c>
    </row>
    <row r="26" spans="1:10" x14ac:dyDescent="0.25">
      <c r="A26" s="10">
        <v>34</v>
      </c>
      <c r="B26" t="s">
        <v>8</v>
      </c>
      <c r="C26" s="1">
        <v>43587.948497800928</v>
      </c>
      <c r="D26">
        <v>0.466667</v>
      </c>
      <c r="E26" s="2">
        <v>2170897</v>
      </c>
      <c r="F26">
        <v>2454130</v>
      </c>
    </row>
    <row r="27" spans="1:10" x14ac:dyDescent="0.25">
      <c r="A27" s="10">
        <v>34</v>
      </c>
      <c r="B27" t="s">
        <v>8</v>
      </c>
      <c r="C27" s="1">
        <v>43587.948512418981</v>
      </c>
      <c r="D27">
        <v>0.48333300000000001</v>
      </c>
      <c r="E27" s="2">
        <v>2260992</v>
      </c>
      <c r="F27">
        <v>5405916</v>
      </c>
    </row>
    <row r="28" spans="1:10" x14ac:dyDescent="0.25">
      <c r="A28" s="10">
        <v>34</v>
      </c>
      <c r="B28" t="s">
        <v>8</v>
      </c>
      <c r="C28" s="1">
        <v>43587.948527233799</v>
      </c>
      <c r="D28">
        <v>0.5</v>
      </c>
      <c r="E28" s="2">
        <v>2357097</v>
      </c>
      <c r="F28">
        <v>5766184</v>
      </c>
    </row>
    <row r="29" spans="1:10" x14ac:dyDescent="0.25">
      <c r="A29" s="10">
        <v>34</v>
      </c>
      <c r="B29" t="s">
        <v>8</v>
      </c>
      <c r="C29" s="1">
        <v>43587.948542245373</v>
      </c>
      <c r="D29">
        <v>0.53333299999999995</v>
      </c>
      <c r="E29" s="2">
        <v>2449462</v>
      </c>
      <c r="F29">
        <v>2770977</v>
      </c>
    </row>
    <row r="30" spans="1:10" x14ac:dyDescent="0.25">
      <c r="A30" s="10">
        <v>34</v>
      </c>
      <c r="B30" t="s">
        <v>8</v>
      </c>
      <c r="C30" s="1">
        <v>43587.948557523145</v>
      </c>
      <c r="D30">
        <v>0.55000000000000004</v>
      </c>
      <c r="E30" s="2">
        <v>2539622</v>
      </c>
      <c r="F30">
        <v>5409491</v>
      </c>
    </row>
    <row r="31" spans="1:10" x14ac:dyDescent="0.25">
      <c r="A31" s="10">
        <v>34</v>
      </c>
      <c r="B31" t="s">
        <v>8</v>
      </c>
      <c r="C31" s="1">
        <v>43587.948573263886</v>
      </c>
      <c r="D31">
        <v>0.56666700000000003</v>
      </c>
      <c r="E31" s="2">
        <v>2629632</v>
      </c>
      <c r="F31">
        <v>5400491</v>
      </c>
    </row>
    <row r="32" spans="1:10" x14ac:dyDescent="0.25">
      <c r="A32" s="10">
        <v>34</v>
      </c>
      <c r="B32" t="s">
        <v>8</v>
      </c>
      <c r="C32" s="1">
        <v>43587.948588692132</v>
      </c>
      <c r="D32">
        <v>0.6</v>
      </c>
      <c r="E32" s="2">
        <v>2719744</v>
      </c>
      <c r="F32">
        <v>2703387</v>
      </c>
    </row>
    <row r="33" spans="1:6" x14ac:dyDescent="0.25">
      <c r="A33" s="10">
        <v>34</v>
      </c>
      <c r="B33" t="s">
        <v>8</v>
      </c>
      <c r="C33" s="1">
        <v>43587.948604166668</v>
      </c>
      <c r="D33">
        <v>0.61666699999999997</v>
      </c>
      <c r="E33" s="2">
        <v>2801772</v>
      </c>
      <c r="F33">
        <v>4921581</v>
      </c>
    </row>
    <row r="34" spans="1:6" x14ac:dyDescent="0.25">
      <c r="A34" s="10">
        <v>34</v>
      </c>
      <c r="B34" t="s">
        <v>8</v>
      </c>
      <c r="C34" s="1">
        <v>43587.948619479168</v>
      </c>
      <c r="D34">
        <v>0.63333300000000003</v>
      </c>
      <c r="E34" s="2">
        <v>2891932</v>
      </c>
      <c r="F34">
        <v>5409816</v>
      </c>
    </row>
    <row r="35" spans="1:6" x14ac:dyDescent="0.25">
      <c r="A35" s="10">
        <v>34</v>
      </c>
      <c r="B35" t="s">
        <v>8</v>
      </c>
      <c r="C35" s="1">
        <v>43587.948635300927</v>
      </c>
      <c r="D35">
        <v>0.66666700000000001</v>
      </c>
      <c r="E35" s="2">
        <v>2987972</v>
      </c>
      <c r="F35">
        <v>2881142</v>
      </c>
    </row>
    <row r="36" spans="1:6" x14ac:dyDescent="0.25">
      <c r="A36" s="10">
        <v>34</v>
      </c>
      <c r="B36" t="s">
        <v>8</v>
      </c>
      <c r="C36" s="1">
        <v>43587.948651273146</v>
      </c>
      <c r="D36">
        <v>0.68333299999999997</v>
      </c>
      <c r="E36" s="2">
        <v>3072007</v>
      </c>
      <c r="F36">
        <v>5042301</v>
      </c>
    </row>
    <row r="37" spans="1:6" x14ac:dyDescent="0.25">
      <c r="A37" s="10">
        <v>34</v>
      </c>
      <c r="B37" t="s">
        <v>8</v>
      </c>
      <c r="C37" s="1">
        <v>43587.948667858793</v>
      </c>
      <c r="D37">
        <v>0.7</v>
      </c>
      <c r="E37" s="2">
        <v>3163613</v>
      </c>
      <c r="F37">
        <v>5496250</v>
      </c>
    </row>
    <row r="38" spans="1:6" x14ac:dyDescent="0.25">
      <c r="A38" s="10">
        <v>34</v>
      </c>
      <c r="B38" t="s">
        <v>8</v>
      </c>
      <c r="C38" s="1">
        <v>43587.948684027775</v>
      </c>
      <c r="D38">
        <v>0.73333300000000001</v>
      </c>
      <c r="E38" s="2">
        <v>3266513</v>
      </c>
      <c r="F38">
        <v>3087030</v>
      </c>
    </row>
    <row r="39" spans="1:6" x14ac:dyDescent="0.25">
      <c r="A39" s="10">
        <v>34</v>
      </c>
      <c r="B39" t="s">
        <v>8</v>
      </c>
      <c r="C39" s="1">
        <v>43587.948700578701</v>
      </c>
      <c r="D39">
        <v>0.75</v>
      </c>
      <c r="E39" s="2">
        <v>3364758</v>
      </c>
      <c r="F39">
        <v>5894582</v>
      </c>
    </row>
    <row r="40" spans="1:6" x14ac:dyDescent="0.25">
      <c r="A40" s="10">
        <v>34</v>
      </c>
      <c r="B40" t="s">
        <v>8</v>
      </c>
      <c r="C40" s="1">
        <v>43587.948717395833</v>
      </c>
      <c r="D40">
        <v>0.78333299999999995</v>
      </c>
      <c r="E40" s="2">
        <v>3457024</v>
      </c>
      <c r="F40">
        <v>2768007</v>
      </c>
    </row>
    <row r="41" spans="1:6" x14ac:dyDescent="0.25">
      <c r="A41" s="10">
        <v>34</v>
      </c>
      <c r="B41" t="s">
        <v>8</v>
      </c>
      <c r="C41" s="1">
        <v>43587.948734143516</v>
      </c>
      <c r="D41">
        <v>0.8</v>
      </c>
      <c r="E41" s="2">
        <v>3555328</v>
      </c>
      <c r="F41">
        <v>5898122</v>
      </c>
    </row>
    <row r="42" spans="1:6" x14ac:dyDescent="0.25">
      <c r="A42" s="10">
        <v>34</v>
      </c>
      <c r="B42" t="s">
        <v>8</v>
      </c>
      <c r="C42" s="1">
        <v>43587.948751006945</v>
      </c>
      <c r="D42">
        <v>0.83333299999999999</v>
      </c>
      <c r="E42" s="2">
        <v>3653632</v>
      </c>
      <c r="F42">
        <v>2949149</v>
      </c>
    </row>
    <row r="43" spans="1:6" x14ac:dyDescent="0.25">
      <c r="A43" s="10">
        <v>34</v>
      </c>
      <c r="B43" t="s">
        <v>8</v>
      </c>
      <c r="C43" s="1">
        <v>43587.948767905094</v>
      </c>
      <c r="D43">
        <v>0.85</v>
      </c>
      <c r="E43" s="2">
        <v>3757983</v>
      </c>
      <c r="F43">
        <v>6260934</v>
      </c>
    </row>
    <row r="44" spans="1:6" x14ac:dyDescent="0.25">
      <c r="A44" s="10">
        <v>34</v>
      </c>
      <c r="B44" t="s">
        <v>8</v>
      </c>
      <c r="C44" s="1">
        <v>43587.948784641201</v>
      </c>
      <c r="D44">
        <v>0.86666699999999997</v>
      </c>
      <c r="E44" s="2">
        <v>3850240</v>
      </c>
      <c r="F44">
        <v>5535309</v>
      </c>
    </row>
    <row r="45" spans="1:6" x14ac:dyDescent="0.25">
      <c r="A45" s="10">
        <v>34</v>
      </c>
      <c r="B45" t="s">
        <v>8</v>
      </c>
      <c r="C45" s="1">
        <v>43587.948802349536</v>
      </c>
      <c r="D45">
        <v>0.9</v>
      </c>
      <c r="E45" s="2">
        <v>3948593</v>
      </c>
      <c r="F45">
        <v>2950619</v>
      </c>
    </row>
    <row r="46" spans="1:6" x14ac:dyDescent="0.25">
      <c r="A46" s="10">
        <v>34</v>
      </c>
      <c r="B46" t="s">
        <v>8</v>
      </c>
      <c r="C46" s="1">
        <v>43587.948819710648</v>
      </c>
      <c r="D46">
        <v>0.93333299999999997</v>
      </c>
      <c r="E46" s="2">
        <v>4047083</v>
      </c>
      <c r="F46">
        <v>2954729</v>
      </c>
    </row>
    <row r="47" spans="1:6" x14ac:dyDescent="0.25">
      <c r="A47" s="10">
        <v>34</v>
      </c>
      <c r="B47" t="s">
        <v>8</v>
      </c>
      <c r="C47" s="1">
        <v>43587.948837418982</v>
      </c>
      <c r="D47">
        <v>0.95</v>
      </c>
      <c r="E47" s="2">
        <v>4159293</v>
      </c>
      <c r="F47">
        <v>6732465</v>
      </c>
    </row>
    <row r="48" spans="1:6" x14ac:dyDescent="0.25">
      <c r="A48" s="10">
        <v>34</v>
      </c>
      <c r="B48" t="s">
        <v>8</v>
      </c>
      <c r="C48" s="1">
        <v>43587.948854895832</v>
      </c>
      <c r="D48">
        <v>0.98333300000000001</v>
      </c>
      <c r="E48" s="2">
        <v>4259964</v>
      </c>
      <c r="F48">
        <v>3020160</v>
      </c>
    </row>
    <row r="49" spans="1:6" x14ac:dyDescent="0.25">
      <c r="A49" s="10">
        <v>34</v>
      </c>
      <c r="B49" t="s">
        <v>8</v>
      </c>
      <c r="C49" s="1">
        <v>43587.948872372683</v>
      </c>
      <c r="D49">
        <v>1</v>
      </c>
      <c r="E49" s="2">
        <v>4366539</v>
      </c>
      <c r="F49">
        <v>6394372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A7CA-501E-4C6C-BD89-2FB835DF6322}">
  <dimension ref="A1:L43"/>
  <sheetViews>
    <sheetView workbookViewId="0">
      <selection activeCell="A2" sqref="A2:F43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20</v>
      </c>
      <c r="B2" t="s">
        <v>8</v>
      </c>
      <c r="C2" s="1">
        <v>43587.896437812502</v>
      </c>
      <c r="D2">
        <v>0</v>
      </c>
      <c r="E2" s="2">
        <v>116068</v>
      </c>
      <c r="F2" s="2" t="s">
        <v>9</v>
      </c>
      <c r="H2" s="3"/>
      <c r="I2" s="14">
        <f>IFERROR(SLOPE(E2:E10000,D2:D10000),0)</f>
        <v>11197457.833905352</v>
      </c>
      <c r="L2" s="3"/>
    </row>
    <row r="3" spans="1:12" x14ac:dyDescent="0.25">
      <c r="A3" s="10">
        <v>20</v>
      </c>
      <c r="B3" t="s">
        <v>8</v>
      </c>
      <c r="C3" s="1">
        <v>43587.896449652777</v>
      </c>
      <c r="D3">
        <v>1.6667000000000001E-2</v>
      </c>
      <c r="E3" s="2">
        <v>335872</v>
      </c>
      <c r="F3" s="2">
        <v>13187976</v>
      </c>
    </row>
    <row r="4" spans="1:12" x14ac:dyDescent="0.25">
      <c r="A4" s="10">
        <v>20</v>
      </c>
      <c r="B4" t="s">
        <v>8</v>
      </c>
      <c r="C4" s="1">
        <v>43587.896461608798</v>
      </c>
      <c r="D4">
        <v>3.3333000000000002E-2</v>
      </c>
      <c r="E4" s="2">
        <v>565248</v>
      </c>
      <c r="F4" s="2">
        <v>13763110</v>
      </c>
    </row>
    <row r="5" spans="1:12" x14ac:dyDescent="0.25">
      <c r="A5" s="10">
        <v>20</v>
      </c>
      <c r="B5" t="s">
        <v>8</v>
      </c>
      <c r="C5" s="1">
        <v>43587.896473842593</v>
      </c>
      <c r="D5">
        <v>0.05</v>
      </c>
      <c r="E5" s="2">
        <v>805877</v>
      </c>
      <c r="F5" s="2">
        <v>14437451</v>
      </c>
      <c r="I5" s="7" t="s">
        <v>0</v>
      </c>
    </row>
    <row r="6" spans="1:12" x14ac:dyDescent="0.25">
      <c r="A6" s="10">
        <v>20</v>
      </c>
      <c r="B6" t="s">
        <v>8</v>
      </c>
      <c r="C6" s="1">
        <v>43587.896486307873</v>
      </c>
      <c r="D6">
        <v>6.6667000000000004E-2</v>
      </c>
      <c r="E6" s="2">
        <v>1048576</v>
      </c>
      <c r="F6" s="2">
        <v>14561648</v>
      </c>
      <c r="I6" s="8">
        <v>50000000</v>
      </c>
    </row>
    <row r="7" spans="1:12" x14ac:dyDescent="0.25">
      <c r="A7" s="10">
        <v>20</v>
      </c>
      <c r="B7" t="s">
        <v>8</v>
      </c>
      <c r="C7" s="1">
        <v>43587.896498993054</v>
      </c>
      <c r="D7">
        <v>8.3333000000000004E-2</v>
      </c>
      <c r="E7" s="2">
        <v>1291247</v>
      </c>
      <c r="F7" s="2">
        <v>14560842</v>
      </c>
      <c r="I7" s="7" t="s">
        <v>1</v>
      </c>
    </row>
    <row r="8" spans="1:12" x14ac:dyDescent="0.25">
      <c r="A8" s="10">
        <v>20</v>
      </c>
      <c r="B8" t="s">
        <v>8</v>
      </c>
      <c r="C8" s="1">
        <v>43587.896511956016</v>
      </c>
      <c r="D8">
        <v>0.1</v>
      </c>
      <c r="E8" s="2">
        <v>1537047</v>
      </c>
      <c r="F8" s="2">
        <v>14747705</v>
      </c>
      <c r="I8" s="9">
        <f>(I6-E2)/I2</f>
        <v>4.4549336769060117</v>
      </c>
    </row>
    <row r="9" spans="1:12" x14ac:dyDescent="0.25">
      <c r="A9" s="10">
        <v>20</v>
      </c>
      <c r="B9" t="s">
        <v>8</v>
      </c>
      <c r="C9" s="1">
        <v>43587.896525115742</v>
      </c>
      <c r="D9">
        <v>0.11666700000000001</v>
      </c>
      <c r="E9" s="2">
        <v>1785856</v>
      </c>
      <c r="F9" s="2">
        <v>14928241</v>
      </c>
    </row>
    <row r="10" spans="1:12" x14ac:dyDescent="0.25">
      <c r="A10" s="10">
        <v>20</v>
      </c>
      <c r="B10" t="s">
        <v>8</v>
      </c>
      <c r="C10" s="1">
        <v>43587.896538576388</v>
      </c>
      <c r="D10">
        <v>0.13333300000000001</v>
      </c>
      <c r="E10" s="2">
        <v>2031616</v>
      </c>
      <c r="F10" s="2">
        <v>14746189</v>
      </c>
    </row>
    <row r="11" spans="1:12" x14ac:dyDescent="0.25">
      <c r="A11" s="10">
        <v>20</v>
      </c>
      <c r="B11" t="s">
        <v>8</v>
      </c>
      <c r="C11" s="1">
        <v>43587.896552048609</v>
      </c>
      <c r="D11">
        <v>0.16666700000000001</v>
      </c>
      <c r="E11" s="2">
        <v>2285568</v>
      </c>
      <c r="F11" s="2">
        <v>7618407</v>
      </c>
    </row>
    <row r="12" spans="1:12" x14ac:dyDescent="0.25">
      <c r="A12" s="10">
        <v>20</v>
      </c>
      <c r="B12" t="s">
        <v>8</v>
      </c>
      <c r="C12" s="1">
        <v>43587.896565972223</v>
      </c>
      <c r="D12">
        <v>0.183333</v>
      </c>
      <c r="E12" s="2">
        <v>2520066</v>
      </c>
      <c r="F12" s="2">
        <v>14070442</v>
      </c>
      <c r="I12" s="3"/>
    </row>
    <row r="13" spans="1:12" x14ac:dyDescent="0.25">
      <c r="A13" s="10">
        <v>20</v>
      </c>
      <c r="B13" t="s">
        <v>8</v>
      </c>
      <c r="C13" s="1">
        <v>43587.896580243054</v>
      </c>
      <c r="D13">
        <v>0.2</v>
      </c>
      <c r="E13" s="2">
        <v>2758971</v>
      </c>
      <c r="F13">
        <v>14334013</v>
      </c>
    </row>
    <row r="14" spans="1:12" x14ac:dyDescent="0.25">
      <c r="A14" s="10">
        <v>20</v>
      </c>
      <c r="B14" t="s">
        <v>8</v>
      </c>
      <c r="C14" s="1">
        <v>43587.896594560189</v>
      </c>
      <c r="D14">
        <v>0.216667</v>
      </c>
      <c r="E14" s="2">
        <v>3012696</v>
      </c>
      <c r="F14">
        <v>15223195</v>
      </c>
      <c r="K14" s="5"/>
    </row>
    <row r="15" spans="1:12" x14ac:dyDescent="0.25">
      <c r="A15" s="10">
        <v>20</v>
      </c>
      <c r="B15" t="s">
        <v>8</v>
      </c>
      <c r="C15" s="1">
        <v>43587.896609374999</v>
      </c>
      <c r="D15">
        <v>0.25</v>
      </c>
      <c r="E15" s="2">
        <v>3266647</v>
      </c>
      <c r="F15">
        <v>7618606</v>
      </c>
      <c r="K15" s="5"/>
    </row>
    <row r="16" spans="1:12" x14ac:dyDescent="0.25">
      <c r="A16" s="10">
        <v>20</v>
      </c>
      <c r="B16" t="s">
        <v>8</v>
      </c>
      <c r="C16" s="1">
        <v>43587.896624305555</v>
      </c>
      <c r="D16">
        <v>0.26666699999999999</v>
      </c>
      <c r="E16" s="2">
        <v>3514368</v>
      </c>
      <c r="F16">
        <v>14862962</v>
      </c>
    </row>
    <row r="17" spans="1:10" x14ac:dyDescent="0.25">
      <c r="A17" s="10">
        <v>20</v>
      </c>
      <c r="B17" t="s">
        <v>8</v>
      </c>
      <c r="C17" s="1">
        <v>43587.896639432867</v>
      </c>
      <c r="D17">
        <v>0.283333</v>
      </c>
      <c r="E17" s="2">
        <v>3768320</v>
      </c>
      <c r="F17">
        <v>15237729</v>
      </c>
    </row>
    <row r="18" spans="1:10" x14ac:dyDescent="0.25">
      <c r="A18" s="10">
        <v>20</v>
      </c>
      <c r="B18" t="s">
        <v>8</v>
      </c>
      <c r="C18" s="1">
        <v>43587.896654826392</v>
      </c>
      <c r="D18">
        <v>0.3</v>
      </c>
      <c r="E18" s="2">
        <v>4022272</v>
      </c>
      <c r="F18">
        <v>15236815</v>
      </c>
      <c r="J18" s="6"/>
    </row>
    <row r="19" spans="1:10" x14ac:dyDescent="0.25">
      <c r="A19" s="10">
        <v>20</v>
      </c>
      <c r="B19" t="s">
        <v>8</v>
      </c>
      <c r="C19" s="1">
        <v>43587.89667037037</v>
      </c>
      <c r="D19">
        <v>0.33333299999999999</v>
      </c>
      <c r="E19" s="2">
        <v>4276224</v>
      </c>
      <c r="F19">
        <v>7618636</v>
      </c>
    </row>
    <row r="20" spans="1:10" x14ac:dyDescent="0.25">
      <c r="A20" s="10">
        <v>20</v>
      </c>
      <c r="B20" t="s">
        <v>8</v>
      </c>
      <c r="C20" s="1">
        <v>43587.896686655091</v>
      </c>
      <c r="D20">
        <v>0.35</v>
      </c>
      <c r="E20" s="2">
        <v>4531557</v>
      </c>
      <c r="F20">
        <v>15319673</v>
      </c>
    </row>
    <row r="21" spans="1:10" x14ac:dyDescent="0.25">
      <c r="A21" s="10">
        <v>20</v>
      </c>
      <c r="B21" t="s">
        <v>8</v>
      </c>
      <c r="C21" s="1">
        <v>43587.896702893515</v>
      </c>
      <c r="D21">
        <v>0.38333299999999998</v>
      </c>
      <c r="E21" s="2">
        <v>4807508</v>
      </c>
      <c r="F21">
        <v>8278612</v>
      </c>
    </row>
    <row r="22" spans="1:10" x14ac:dyDescent="0.25">
      <c r="A22" s="10">
        <v>20</v>
      </c>
      <c r="B22" t="s">
        <v>8</v>
      </c>
      <c r="C22" s="1">
        <v>43587.896719247685</v>
      </c>
      <c r="D22">
        <v>0.4</v>
      </c>
      <c r="E22" s="2">
        <v>5075682</v>
      </c>
      <c r="F22">
        <v>16090118</v>
      </c>
      <c r="G22" s="3"/>
    </row>
    <row r="23" spans="1:10" x14ac:dyDescent="0.25">
      <c r="A23" s="10">
        <v>20</v>
      </c>
      <c r="B23" t="s">
        <v>8</v>
      </c>
      <c r="C23" s="1">
        <v>43587.896736574075</v>
      </c>
      <c r="D23">
        <v>0.43333300000000002</v>
      </c>
      <c r="E23" s="2">
        <v>5331544</v>
      </c>
      <c r="F23">
        <v>7675936</v>
      </c>
    </row>
    <row r="24" spans="1:10" x14ac:dyDescent="0.25">
      <c r="A24" s="10">
        <v>20</v>
      </c>
      <c r="B24" t="s">
        <v>8</v>
      </c>
      <c r="C24" s="1">
        <v>43587.89675428241</v>
      </c>
      <c r="D24">
        <v>0.45</v>
      </c>
      <c r="E24" s="2">
        <v>5597910</v>
      </c>
      <c r="F24">
        <v>15981640</v>
      </c>
    </row>
    <row r="25" spans="1:10" x14ac:dyDescent="0.25">
      <c r="A25" s="10">
        <v>20</v>
      </c>
      <c r="B25" t="s">
        <v>8</v>
      </c>
      <c r="C25" s="1">
        <v>43587.896772222222</v>
      </c>
      <c r="D25">
        <v>0.48333300000000001</v>
      </c>
      <c r="E25" s="2">
        <v>5865472</v>
      </c>
      <c r="F25">
        <v>8026940</v>
      </c>
    </row>
    <row r="26" spans="1:10" x14ac:dyDescent="0.25">
      <c r="A26" s="10">
        <v>20</v>
      </c>
      <c r="B26" t="s">
        <v>8</v>
      </c>
      <c r="C26" s="1">
        <v>43587.896789814811</v>
      </c>
      <c r="D26">
        <v>0.5</v>
      </c>
      <c r="E26" s="2">
        <v>6144000</v>
      </c>
      <c r="F26">
        <v>16711345</v>
      </c>
    </row>
    <row r="27" spans="1:10" x14ac:dyDescent="0.25">
      <c r="A27" s="10">
        <v>20</v>
      </c>
      <c r="B27" t="s">
        <v>8</v>
      </c>
      <c r="C27" s="1">
        <v>43587.896807372686</v>
      </c>
      <c r="D27">
        <v>0.53333299999999995</v>
      </c>
      <c r="E27" s="2">
        <v>6422528</v>
      </c>
      <c r="F27">
        <v>8355923</v>
      </c>
    </row>
    <row r="28" spans="1:10" x14ac:dyDescent="0.25">
      <c r="A28" s="10">
        <v>20</v>
      </c>
      <c r="B28" t="s">
        <v>8</v>
      </c>
      <c r="C28" s="1">
        <v>43587.896825231481</v>
      </c>
      <c r="D28">
        <v>0.55000000000000004</v>
      </c>
      <c r="E28" s="2">
        <v>6717440</v>
      </c>
      <c r="F28">
        <v>17694366</v>
      </c>
    </row>
    <row r="29" spans="1:10" x14ac:dyDescent="0.25">
      <c r="A29" s="10">
        <v>20</v>
      </c>
      <c r="B29" t="s">
        <v>8</v>
      </c>
      <c r="C29" s="1">
        <v>43587.896843668983</v>
      </c>
      <c r="D29">
        <v>0.58333299999999999</v>
      </c>
      <c r="E29" s="2">
        <v>7007843</v>
      </c>
      <c r="F29">
        <v>8712177</v>
      </c>
    </row>
    <row r="30" spans="1:10" x14ac:dyDescent="0.25">
      <c r="A30" s="10">
        <v>20</v>
      </c>
      <c r="B30" t="s">
        <v>8</v>
      </c>
      <c r="C30" s="1">
        <v>43587.896862384259</v>
      </c>
      <c r="D30">
        <v>0.6</v>
      </c>
      <c r="E30" s="2">
        <v>7294265</v>
      </c>
      <c r="F30">
        <v>17184976</v>
      </c>
    </row>
    <row r="31" spans="1:10" x14ac:dyDescent="0.25">
      <c r="A31" s="10">
        <v>20</v>
      </c>
      <c r="B31" t="s">
        <v>8</v>
      </c>
      <c r="C31" s="1">
        <v>43587.896881215274</v>
      </c>
      <c r="D31">
        <v>0.63333300000000003</v>
      </c>
      <c r="E31" s="2">
        <v>7593984</v>
      </c>
      <c r="F31">
        <v>8991659</v>
      </c>
    </row>
    <row r="32" spans="1:10" x14ac:dyDescent="0.25">
      <c r="A32" s="10">
        <v>20</v>
      </c>
      <c r="B32" t="s">
        <v>8</v>
      </c>
      <c r="C32" s="1">
        <v>43587.896900150467</v>
      </c>
      <c r="D32">
        <v>0.66666700000000001</v>
      </c>
      <c r="E32" s="2">
        <v>7897088</v>
      </c>
      <c r="F32">
        <v>9092938</v>
      </c>
    </row>
    <row r="33" spans="1:6" x14ac:dyDescent="0.25">
      <c r="A33" s="10">
        <v>20</v>
      </c>
      <c r="B33" t="s">
        <v>8</v>
      </c>
      <c r="C33" s="1">
        <v>43587.89691959491</v>
      </c>
      <c r="D33">
        <v>0.68333299999999997</v>
      </c>
      <c r="E33" s="2">
        <v>8203321</v>
      </c>
      <c r="F33">
        <v>18374714</v>
      </c>
    </row>
    <row r="34" spans="1:6" x14ac:dyDescent="0.25">
      <c r="A34" s="10">
        <v>20</v>
      </c>
      <c r="B34" t="s">
        <v>8</v>
      </c>
      <c r="C34" s="1">
        <v>43587.896939583334</v>
      </c>
      <c r="D34">
        <v>0.71666700000000005</v>
      </c>
      <c r="E34" s="2">
        <v>8519680</v>
      </c>
      <c r="F34">
        <v>9490580</v>
      </c>
    </row>
    <row r="35" spans="1:6" x14ac:dyDescent="0.25">
      <c r="A35" s="10">
        <v>20</v>
      </c>
      <c r="B35" t="s">
        <v>8</v>
      </c>
      <c r="C35" s="1">
        <v>43587.896959606478</v>
      </c>
      <c r="D35">
        <v>0.75</v>
      </c>
      <c r="E35" s="2">
        <v>8814592</v>
      </c>
      <c r="F35">
        <v>8847448</v>
      </c>
    </row>
    <row r="36" spans="1:6" x14ac:dyDescent="0.25">
      <c r="A36" s="10">
        <v>20</v>
      </c>
      <c r="B36" t="s">
        <v>8</v>
      </c>
      <c r="C36" s="1">
        <v>43587.896979942132</v>
      </c>
      <c r="D36">
        <v>0.78333299999999995</v>
      </c>
      <c r="E36" s="2">
        <v>9131097</v>
      </c>
      <c r="F36">
        <v>9495244</v>
      </c>
    </row>
    <row r="37" spans="1:6" x14ac:dyDescent="0.25">
      <c r="A37" s="10">
        <v>20</v>
      </c>
      <c r="B37" t="s">
        <v>8</v>
      </c>
      <c r="C37" s="1">
        <v>43587.897000694444</v>
      </c>
      <c r="D37">
        <v>0.8</v>
      </c>
      <c r="E37" s="2">
        <v>9453568</v>
      </c>
      <c r="F37">
        <v>19347873</v>
      </c>
    </row>
    <row r="38" spans="1:6" x14ac:dyDescent="0.25">
      <c r="A38" s="10">
        <v>20</v>
      </c>
      <c r="B38" t="s">
        <v>8</v>
      </c>
      <c r="C38" s="1">
        <v>43587.897021759258</v>
      </c>
      <c r="D38">
        <v>0.83333299999999999</v>
      </c>
      <c r="E38" s="2">
        <v>9769433</v>
      </c>
      <c r="F38">
        <v>9476044</v>
      </c>
    </row>
    <row r="39" spans="1:6" x14ac:dyDescent="0.25">
      <c r="A39" s="10">
        <v>20</v>
      </c>
      <c r="B39" t="s">
        <v>8</v>
      </c>
      <c r="C39" s="1">
        <v>43587.897043368059</v>
      </c>
      <c r="D39">
        <v>0.86666699999999997</v>
      </c>
      <c r="E39" s="2">
        <v>10072580</v>
      </c>
      <c r="F39">
        <v>9094228</v>
      </c>
    </row>
    <row r="40" spans="1:6" x14ac:dyDescent="0.25">
      <c r="A40" s="10">
        <v>20</v>
      </c>
      <c r="B40" t="s">
        <v>8</v>
      </c>
      <c r="C40" s="1">
        <v>43587.897065474535</v>
      </c>
      <c r="D40">
        <v>0.9</v>
      </c>
      <c r="E40" s="2">
        <v>10401008</v>
      </c>
      <c r="F40">
        <v>9852938</v>
      </c>
    </row>
    <row r="41" spans="1:6" x14ac:dyDescent="0.25">
      <c r="A41" s="10">
        <v>20</v>
      </c>
      <c r="B41" t="s">
        <v>8</v>
      </c>
      <c r="C41" s="1">
        <v>43587.89708761574</v>
      </c>
      <c r="D41">
        <v>0.93333299999999997</v>
      </c>
      <c r="E41" s="2">
        <v>10731095</v>
      </c>
      <c r="F41">
        <v>9902709</v>
      </c>
    </row>
    <row r="42" spans="1:6" x14ac:dyDescent="0.25">
      <c r="A42" s="10">
        <v>20</v>
      </c>
      <c r="B42" t="s">
        <v>8</v>
      </c>
      <c r="C42" s="1">
        <v>43587.897110219907</v>
      </c>
      <c r="D42">
        <v>0.96666700000000005</v>
      </c>
      <c r="E42" s="2">
        <v>11059200</v>
      </c>
      <c r="F42">
        <v>9842953</v>
      </c>
    </row>
    <row r="43" spans="1:6" x14ac:dyDescent="0.25">
      <c r="A43" s="10">
        <v>20</v>
      </c>
      <c r="B43" t="s">
        <v>8</v>
      </c>
      <c r="C43" s="1">
        <v>43587.897133182872</v>
      </c>
      <c r="D43">
        <v>1</v>
      </c>
      <c r="E43" s="2">
        <v>11395072</v>
      </c>
      <c r="F43">
        <v>10076260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workbookViewId="0">
      <selection activeCell="A2" sqref="A2:F42"/>
    </sheetView>
  </sheetViews>
  <sheetFormatPr defaultRowHeight="15" x14ac:dyDescent="0.25"/>
  <cols>
    <col min="1" max="1" width="9.28515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8" max="8" width="20.8554687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H1" s="15"/>
      <c r="I1" s="4" t="s">
        <v>10</v>
      </c>
    </row>
    <row r="2" spans="1:12" x14ac:dyDescent="0.25">
      <c r="A2" s="10">
        <v>19</v>
      </c>
      <c r="B2" t="s">
        <v>8</v>
      </c>
      <c r="C2" s="1">
        <v>43587.895142164351</v>
      </c>
      <c r="D2">
        <v>0</v>
      </c>
      <c r="E2" s="2">
        <v>860160</v>
      </c>
      <c r="F2" s="2" t="s">
        <v>9</v>
      </c>
      <c r="H2" s="16"/>
      <c r="I2" s="14">
        <f>IFERROR(SLOPE(E2:E10000,D2:D10000),0)</f>
        <v>13321774.740079409</v>
      </c>
      <c r="L2" s="3"/>
    </row>
    <row r="3" spans="1:12" x14ac:dyDescent="0.25">
      <c r="A3" s="10">
        <v>19</v>
      </c>
      <c r="B3" t="s">
        <v>8</v>
      </c>
      <c r="C3" s="1">
        <v>43587.895154432874</v>
      </c>
      <c r="D3">
        <v>1.6667000000000001E-2</v>
      </c>
      <c r="E3" s="2">
        <v>1105161</v>
      </c>
      <c r="F3" s="2">
        <v>14699766</v>
      </c>
    </row>
    <row r="4" spans="1:12" x14ac:dyDescent="0.25">
      <c r="A4" s="10">
        <v>19</v>
      </c>
      <c r="B4" t="s">
        <v>8</v>
      </c>
      <c r="C4" s="1">
        <v>43587.895166898146</v>
      </c>
      <c r="D4">
        <v>3.3333000000000002E-2</v>
      </c>
      <c r="E4" s="2">
        <v>1353446</v>
      </c>
      <c r="F4" s="2">
        <v>14897695</v>
      </c>
    </row>
    <row r="5" spans="1:12" x14ac:dyDescent="0.25">
      <c r="A5" s="10">
        <v>19</v>
      </c>
      <c r="B5" t="s">
        <v>8</v>
      </c>
      <c r="C5" s="1">
        <v>43587.89517974537</v>
      </c>
      <c r="D5">
        <v>0.05</v>
      </c>
      <c r="E5" s="2">
        <v>1610289</v>
      </c>
      <c r="F5" s="2">
        <v>15410271</v>
      </c>
      <c r="I5" s="7" t="s">
        <v>0</v>
      </c>
    </row>
    <row r="6" spans="1:12" x14ac:dyDescent="0.25">
      <c r="A6" s="10">
        <v>19</v>
      </c>
      <c r="B6" t="s">
        <v>8</v>
      </c>
      <c r="C6" s="1">
        <v>43587.895192743053</v>
      </c>
      <c r="D6">
        <v>6.6667000000000004E-2</v>
      </c>
      <c r="E6" s="2">
        <v>1868915</v>
      </c>
      <c r="F6" s="2">
        <v>15517249</v>
      </c>
      <c r="I6" s="8">
        <v>50000000</v>
      </c>
    </row>
    <row r="7" spans="1:12" x14ac:dyDescent="0.25">
      <c r="A7" s="10">
        <v>19</v>
      </c>
      <c r="B7" t="s">
        <v>8</v>
      </c>
      <c r="C7" s="1">
        <v>43587.895206168978</v>
      </c>
      <c r="D7">
        <v>8.3333000000000004E-2</v>
      </c>
      <c r="E7" s="2">
        <v>2113940</v>
      </c>
      <c r="F7" s="2">
        <v>14702088</v>
      </c>
      <c r="I7" s="7" t="s">
        <v>1</v>
      </c>
    </row>
    <row r="8" spans="1:12" x14ac:dyDescent="0.25">
      <c r="A8" s="10">
        <v>19</v>
      </c>
      <c r="B8" t="s">
        <v>8</v>
      </c>
      <c r="C8" s="1">
        <v>43587.895219942133</v>
      </c>
      <c r="D8">
        <v>0.11666700000000001</v>
      </c>
      <c r="E8" s="2">
        <v>2367488</v>
      </c>
      <c r="F8" s="2">
        <v>7606287</v>
      </c>
      <c r="I8" s="9">
        <f>(I6-E2)/I2</f>
        <v>3.6886857013247387</v>
      </c>
    </row>
    <row r="9" spans="1:12" x14ac:dyDescent="0.25">
      <c r="A9" s="10">
        <v>19</v>
      </c>
      <c r="B9" t="s">
        <v>8</v>
      </c>
      <c r="C9" s="1">
        <v>43587.895233414354</v>
      </c>
      <c r="D9">
        <v>0.13333300000000001</v>
      </c>
      <c r="E9" s="2">
        <v>2605056</v>
      </c>
      <c r="F9" s="2">
        <v>14254650</v>
      </c>
    </row>
    <row r="10" spans="1:12" x14ac:dyDescent="0.25">
      <c r="A10" s="10">
        <v>19</v>
      </c>
      <c r="B10" t="s">
        <v>8</v>
      </c>
      <c r="C10" s="1">
        <v>43587.895247187502</v>
      </c>
      <c r="D10">
        <v>0.15</v>
      </c>
      <c r="E10" s="2">
        <v>2859008</v>
      </c>
      <c r="F10" s="2">
        <v>15236815</v>
      </c>
    </row>
    <row r="11" spans="1:12" x14ac:dyDescent="0.25">
      <c r="A11" s="10">
        <v>19</v>
      </c>
      <c r="B11" t="s">
        <v>8</v>
      </c>
      <c r="C11" s="1">
        <v>43587.895261608799</v>
      </c>
      <c r="D11">
        <v>0.16666700000000001</v>
      </c>
      <c r="E11" s="2">
        <v>3133175</v>
      </c>
      <c r="F11" s="2">
        <v>16449691</v>
      </c>
    </row>
    <row r="12" spans="1:12" x14ac:dyDescent="0.25">
      <c r="A12" s="10">
        <v>19</v>
      </c>
      <c r="B12" t="s">
        <v>8</v>
      </c>
      <c r="C12" s="1">
        <v>43587.895275844909</v>
      </c>
      <c r="D12">
        <v>0.183333</v>
      </c>
      <c r="E12" s="2">
        <v>3407872</v>
      </c>
      <c r="F12" s="2">
        <v>16482479</v>
      </c>
      <c r="I12" s="3"/>
    </row>
    <row r="13" spans="1:12" x14ac:dyDescent="0.25">
      <c r="A13" s="10">
        <v>19</v>
      </c>
      <c r="B13" t="s">
        <v>8</v>
      </c>
      <c r="C13" s="1">
        <v>43587.895290243054</v>
      </c>
      <c r="D13">
        <v>0.216667</v>
      </c>
      <c r="E13" s="2">
        <v>3686400</v>
      </c>
      <c r="F13">
        <v>8355672</v>
      </c>
    </row>
    <row r="14" spans="1:12" x14ac:dyDescent="0.25">
      <c r="A14" s="10">
        <v>19</v>
      </c>
      <c r="B14" t="s">
        <v>8</v>
      </c>
      <c r="C14" s="1">
        <v>43587.89530478009</v>
      </c>
      <c r="D14">
        <v>0.23333300000000001</v>
      </c>
      <c r="E14" s="2">
        <v>3973120</v>
      </c>
      <c r="F14">
        <v>17203888</v>
      </c>
      <c r="K14" s="5"/>
    </row>
    <row r="15" spans="1:12" x14ac:dyDescent="0.25">
      <c r="A15" s="10">
        <v>19</v>
      </c>
      <c r="B15" t="s">
        <v>8</v>
      </c>
      <c r="C15" s="1">
        <v>43587.895319594907</v>
      </c>
      <c r="D15">
        <v>0.25</v>
      </c>
      <c r="E15" s="2">
        <v>4262696</v>
      </c>
      <c r="F15">
        <v>17374212</v>
      </c>
      <c r="K15" s="5"/>
    </row>
    <row r="16" spans="1:12" x14ac:dyDescent="0.25">
      <c r="A16" s="10">
        <v>19</v>
      </c>
      <c r="B16" t="s">
        <v>8</v>
      </c>
      <c r="C16" s="1">
        <v>43587.895334756948</v>
      </c>
      <c r="D16">
        <v>0.26666699999999999</v>
      </c>
      <c r="E16" s="2">
        <v>4555536</v>
      </c>
      <c r="F16">
        <v>17570048</v>
      </c>
    </row>
    <row r="17" spans="1:10" x14ac:dyDescent="0.25">
      <c r="A17" s="10">
        <v>19</v>
      </c>
      <c r="B17" t="s">
        <v>8</v>
      </c>
      <c r="C17" s="1">
        <v>43587.89534988426</v>
      </c>
      <c r="D17">
        <v>0.3</v>
      </c>
      <c r="E17" s="2">
        <v>4853341</v>
      </c>
      <c r="F17">
        <v>8934239</v>
      </c>
    </row>
    <row r="18" spans="1:10" x14ac:dyDescent="0.25">
      <c r="A18" s="10">
        <v>19</v>
      </c>
      <c r="B18" t="s">
        <v>8</v>
      </c>
      <c r="C18" s="1">
        <v>43587.895365358796</v>
      </c>
      <c r="D18">
        <v>0.31666699999999998</v>
      </c>
      <c r="E18" s="2">
        <v>5153939</v>
      </c>
      <c r="F18">
        <v>18035519</v>
      </c>
      <c r="J18" s="6"/>
    </row>
    <row r="19" spans="1:10" x14ac:dyDescent="0.25">
      <c r="A19" s="10">
        <v>19</v>
      </c>
      <c r="B19" t="s">
        <v>8</v>
      </c>
      <c r="C19" s="1">
        <v>43587.895381400464</v>
      </c>
      <c r="D19">
        <v>0.33333299999999999</v>
      </c>
      <c r="E19" s="2">
        <v>5466890</v>
      </c>
      <c r="F19">
        <v>18777811</v>
      </c>
    </row>
    <row r="20" spans="1:10" x14ac:dyDescent="0.25">
      <c r="A20" s="10">
        <v>19</v>
      </c>
      <c r="B20" t="s">
        <v>8</v>
      </c>
      <c r="C20" s="1">
        <v>43587.895397534725</v>
      </c>
      <c r="D20">
        <v>0.36666700000000002</v>
      </c>
      <c r="E20" s="2">
        <v>5776310</v>
      </c>
      <c r="F20">
        <v>9282414</v>
      </c>
    </row>
    <row r="21" spans="1:10" x14ac:dyDescent="0.25">
      <c r="A21" s="10">
        <v>19</v>
      </c>
      <c r="B21" t="s">
        <v>8</v>
      </c>
      <c r="C21" s="1">
        <v>43587.895413888888</v>
      </c>
      <c r="D21">
        <v>0.38333299999999998</v>
      </c>
      <c r="E21" s="2">
        <v>6095394</v>
      </c>
      <c r="F21">
        <v>19145805</v>
      </c>
    </row>
    <row r="22" spans="1:10" x14ac:dyDescent="0.25">
      <c r="A22" s="10">
        <v>19</v>
      </c>
      <c r="B22" t="s">
        <v>8</v>
      </c>
      <c r="C22" s="1">
        <v>43587.895430752316</v>
      </c>
      <c r="D22">
        <v>0.41666700000000001</v>
      </c>
      <c r="E22" s="2">
        <v>6422528</v>
      </c>
      <c r="F22">
        <v>9813823</v>
      </c>
      <c r="G22" s="3"/>
    </row>
    <row r="23" spans="1:10" x14ac:dyDescent="0.25">
      <c r="A23" s="10">
        <v>19</v>
      </c>
      <c r="B23" t="s">
        <v>8</v>
      </c>
      <c r="C23" s="1">
        <v>43587.895447881943</v>
      </c>
      <c r="D23">
        <v>0.43333300000000002</v>
      </c>
      <c r="E23" s="2">
        <v>6750208</v>
      </c>
      <c r="F23">
        <v>19661586</v>
      </c>
    </row>
    <row r="24" spans="1:10" x14ac:dyDescent="0.25">
      <c r="A24" s="10">
        <v>19</v>
      </c>
      <c r="B24" t="s">
        <v>8</v>
      </c>
      <c r="C24" s="1">
        <v>43587.895465312497</v>
      </c>
      <c r="D24">
        <v>0.466667</v>
      </c>
      <c r="E24" s="2">
        <v>7087917</v>
      </c>
      <c r="F24">
        <v>10131067</v>
      </c>
    </row>
    <row r="25" spans="1:10" x14ac:dyDescent="0.25">
      <c r="A25" s="10">
        <v>19</v>
      </c>
      <c r="B25" t="s">
        <v>8</v>
      </c>
      <c r="C25" s="1">
        <v>43587.895482870372</v>
      </c>
      <c r="D25">
        <v>0.48333300000000001</v>
      </c>
      <c r="E25" s="2">
        <v>7426093</v>
      </c>
      <c r="F25">
        <v>20291371</v>
      </c>
    </row>
    <row r="26" spans="1:10" x14ac:dyDescent="0.25">
      <c r="A26" s="10">
        <v>19</v>
      </c>
      <c r="B26" t="s">
        <v>8</v>
      </c>
      <c r="C26" s="1">
        <v>43587.895500578707</v>
      </c>
      <c r="D26">
        <v>0.51666699999999999</v>
      </c>
      <c r="E26" s="2">
        <v>7774208</v>
      </c>
      <c r="F26">
        <v>10443241</v>
      </c>
    </row>
    <row r="27" spans="1:10" x14ac:dyDescent="0.25">
      <c r="A27" s="10">
        <v>19</v>
      </c>
      <c r="B27" t="s">
        <v>8</v>
      </c>
      <c r="C27" s="1">
        <v>43587.895518900463</v>
      </c>
      <c r="D27">
        <v>0.53333299999999995</v>
      </c>
      <c r="E27" s="2">
        <v>8118977</v>
      </c>
      <c r="F27">
        <v>20686967</v>
      </c>
    </row>
    <row r="28" spans="1:10" x14ac:dyDescent="0.25">
      <c r="A28" s="10">
        <v>19</v>
      </c>
      <c r="B28" t="s">
        <v>8</v>
      </c>
      <c r="C28" s="1">
        <v>43587.895537187498</v>
      </c>
      <c r="D28">
        <v>0.56666700000000003</v>
      </c>
      <c r="E28" s="2">
        <v>8478720</v>
      </c>
      <c r="F28">
        <v>10792074</v>
      </c>
    </row>
    <row r="29" spans="1:10" x14ac:dyDescent="0.25">
      <c r="A29" s="10">
        <v>19</v>
      </c>
      <c r="B29" t="s">
        <v>8</v>
      </c>
      <c r="C29" s="1">
        <v>43587.89555601852</v>
      </c>
      <c r="D29">
        <v>0.6</v>
      </c>
      <c r="E29" s="2">
        <v>8833844</v>
      </c>
      <c r="F29">
        <v>10653826</v>
      </c>
    </row>
    <row r="30" spans="1:10" x14ac:dyDescent="0.25">
      <c r="A30" s="10">
        <v>19</v>
      </c>
      <c r="B30" t="s">
        <v>8</v>
      </c>
      <c r="C30" s="1">
        <v>43587.895575150462</v>
      </c>
      <c r="D30">
        <v>0.61666699999999997</v>
      </c>
      <c r="E30" s="2">
        <v>9198233</v>
      </c>
      <c r="F30">
        <v>21862902</v>
      </c>
    </row>
    <row r="31" spans="1:10" x14ac:dyDescent="0.25">
      <c r="A31" s="10">
        <v>19</v>
      </c>
      <c r="B31" t="s">
        <v>8</v>
      </c>
      <c r="C31" s="1">
        <v>43587.895594872687</v>
      </c>
      <c r="D31">
        <v>0.65</v>
      </c>
      <c r="E31" s="2">
        <v>9466441</v>
      </c>
      <c r="F31">
        <v>8046320</v>
      </c>
    </row>
    <row r="32" spans="1:10" x14ac:dyDescent="0.25">
      <c r="A32" s="10">
        <v>19</v>
      </c>
      <c r="B32" t="s">
        <v>8</v>
      </c>
      <c r="C32" s="1">
        <v>43587.895614236113</v>
      </c>
      <c r="D32">
        <v>0.68333299999999997</v>
      </c>
      <c r="E32" s="2">
        <v>9922763</v>
      </c>
      <c r="F32">
        <v>13689796</v>
      </c>
    </row>
    <row r="33" spans="1:6" x14ac:dyDescent="0.25">
      <c r="A33" s="10">
        <v>19</v>
      </c>
      <c r="B33" t="s">
        <v>8</v>
      </c>
      <c r="C33" s="1">
        <v>43587.895634062501</v>
      </c>
      <c r="D33">
        <v>0.7</v>
      </c>
      <c r="E33" s="2">
        <v>10295479</v>
      </c>
      <c r="F33">
        <v>22362512</v>
      </c>
    </row>
    <row r="34" spans="1:6" x14ac:dyDescent="0.25">
      <c r="A34" s="10">
        <v>19</v>
      </c>
      <c r="B34" t="s">
        <v>8</v>
      </c>
      <c r="C34" s="1">
        <v>43587.89565431713</v>
      </c>
      <c r="D34">
        <v>0.73333300000000001</v>
      </c>
      <c r="E34" s="2">
        <v>10678149</v>
      </c>
      <c r="F34">
        <v>11480214</v>
      </c>
    </row>
    <row r="35" spans="1:6" x14ac:dyDescent="0.25">
      <c r="A35" s="10">
        <v>19</v>
      </c>
      <c r="B35" t="s">
        <v>8</v>
      </c>
      <c r="C35" s="1">
        <v>43587.895674768515</v>
      </c>
      <c r="D35">
        <v>0.76666699999999999</v>
      </c>
      <c r="E35" s="2">
        <v>11072486</v>
      </c>
      <c r="F35">
        <v>11829873</v>
      </c>
    </row>
    <row r="36" spans="1:6" x14ac:dyDescent="0.25">
      <c r="A36" s="10">
        <v>19</v>
      </c>
      <c r="B36" t="s">
        <v>8</v>
      </c>
      <c r="C36" s="1">
        <v>43587.895695486113</v>
      </c>
      <c r="D36">
        <v>0.8</v>
      </c>
      <c r="E36" s="2">
        <v>11476222</v>
      </c>
      <c r="F36">
        <v>12112201</v>
      </c>
    </row>
    <row r="37" spans="1:6" x14ac:dyDescent="0.25">
      <c r="A37" s="10">
        <v>19</v>
      </c>
      <c r="B37" t="s">
        <v>8</v>
      </c>
      <c r="C37" s="1">
        <v>43587.895716932871</v>
      </c>
      <c r="D37">
        <v>0.81666700000000003</v>
      </c>
      <c r="E37" s="2">
        <v>11878400</v>
      </c>
      <c r="F37">
        <v>24130197</v>
      </c>
    </row>
    <row r="38" spans="1:6" x14ac:dyDescent="0.25">
      <c r="A38" s="10">
        <v>19</v>
      </c>
      <c r="B38" t="s">
        <v>8</v>
      </c>
      <c r="C38" s="1">
        <v>43587.895738506944</v>
      </c>
      <c r="D38">
        <v>0.85</v>
      </c>
      <c r="E38" s="2">
        <v>12293700</v>
      </c>
      <c r="F38">
        <v>12459124</v>
      </c>
    </row>
    <row r="39" spans="1:6" x14ac:dyDescent="0.25">
      <c r="A39" s="10">
        <v>19</v>
      </c>
      <c r="B39" t="s">
        <v>8</v>
      </c>
      <c r="C39" s="1">
        <v>43587.895760567131</v>
      </c>
      <c r="D39">
        <v>0.88333300000000003</v>
      </c>
      <c r="E39" s="2">
        <v>12619850</v>
      </c>
      <c r="F39">
        <v>9784597</v>
      </c>
    </row>
    <row r="40" spans="1:6" x14ac:dyDescent="0.25">
      <c r="A40" s="10">
        <v>19</v>
      </c>
      <c r="B40" t="s">
        <v>8</v>
      </c>
      <c r="C40" s="1">
        <v>43587.895782754633</v>
      </c>
      <c r="D40">
        <v>0.91666700000000001</v>
      </c>
      <c r="E40" s="2">
        <v>13139968</v>
      </c>
      <c r="F40">
        <v>15603227</v>
      </c>
    </row>
    <row r="41" spans="1:6" x14ac:dyDescent="0.25">
      <c r="A41" s="10">
        <v>19</v>
      </c>
      <c r="B41" t="s">
        <v>8</v>
      </c>
      <c r="C41" s="1">
        <v>43587.895805324071</v>
      </c>
      <c r="D41">
        <v>0.95</v>
      </c>
      <c r="E41" s="2">
        <v>13572856</v>
      </c>
      <c r="F41">
        <v>12986769</v>
      </c>
    </row>
    <row r="42" spans="1:6" x14ac:dyDescent="0.25">
      <c r="A42" s="10">
        <v>19</v>
      </c>
      <c r="B42" t="s">
        <v>8</v>
      </c>
      <c r="C42" s="1">
        <v>43587.89582824074</v>
      </c>
      <c r="D42">
        <v>0.98333300000000001</v>
      </c>
      <c r="E42" s="2">
        <v>14008320</v>
      </c>
      <c r="F42">
        <v>13064050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5EEE-2901-483C-A99F-0598AF5121A2}">
  <dimension ref="A1:L48"/>
  <sheetViews>
    <sheetView workbookViewId="0">
      <selection activeCell="B8" sqref="B8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33</v>
      </c>
      <c r="B2" t="s">
        <v>8</v>
      </c>
      <c r="C2" s="1">
        <v>43587.944138425926</v>
      </c>
      <c r="D2">
        <v>0</v>
      </c>
      <c r="E2" s="2">
        <v>128870</v>
      </c>
      <c r="F2" s="2" t="s">
        <v>9</v>
      </c>
      <c r="H2" s="3"/>
      <c r="I2" s="14">
        <f>IFERROR(SLOPE(E2:E10000,D2:D10000),0)</f>
        <v>4805664.9966522595</v>
      </c>
      <c r="L2" s="3"/>
    </row>
    <row r="3" spans="1:12" x14ac:dyDescent="0.25">
      <c r="A3" s="10">
        <v>33</v>
      </c>
      <c r="B3" t="s">
        <v>8</v>
      </c>
      <c r="C3" s="1">
        <v>43587.944150347219</v>
      </c>
      <c r="D3">
        <v>1.6667000000000001E-2</v>
      </c>
      <c r="E3" s="2">
        <v>212992</v>
      </c>
      <c r="F3" s="2">
        <v>5047219</v>
      </c>
    </row>
    <row r="4" spans="1:12" x14ac:dyDescent="0.25">
      <c r="A4" s="10">
        <v>33</v>
      </c>
      <c r="B4" t="s">
        <v>8</v>
      </c>
      <c r="C4" s="1">
        <v>43587.944162187501</v>
      </c>
      <c r="D4">
        <v>3.3333000000000002E-2</v>
      </c>
      <c r="E4" s="2">
        <v>303104</v>
      </c>
      <c r="F4" s="2">
        <v>5406936</v>
      </c>
    </row>
    <row r="5" spans="1:12" x14ac:dyDescent="0.25">
      <c r="A5" s="10">
        <v>33</v>
      </c>
      <c r="B5" t="s">
        <v>8</v>
      </c>
      <c r="C5" s="1">
        <v>43587.944174270837</v>
      </c>
      <c r="D5">
        <v>0.05</v>
      </c>
      <c r="E5" s="2">
        <v>393216</v>
      </c>
      <c r="F5" s="2">
        <v>5406611</v>
      </c>
      <c r="I5" s="7" t="s">
        <v>0</v>
      </c>
    </row>
    <row r="6" spans="1:12" x14ac:dyDescent="0.25">
      <c r="A6" s="10">
        <v>33</v>
      </c>
      <c r="B6" t="s">
        <v>8</v>
      </c>
      <c r="C6" s="1">
        <v>43587.944186342589</v>
      </c>
      <c r="D6">
        <v>6.6667000000000004E-2</v>
      </c>
      <c r="E6" s="2">
        <v>475300</v>
      </c>
      <c r="F6" s="2">
        <v>4924941</v>
      </c>
      <c r="I6" s="8">
        <v>50000000</v>
      </c>
    </row>
    <row r="7" spans="1:12" x14ac:dyDescent="0.25">
      <c r="A7" s="10">
        <v>33</v>
      </c>
      <c r="B7" t="s">
        <v>8</v>
      </c>
      <c r="C7" s="1">
        <v>43587.944198645833</v>
      </c>
      <c r="D7">
        <v>8.3333000000000004E-2</v>
      </c>
      <c r="E7" s="2">
        <v>563010</v>
      </c>
      <c r="F7" s="2">
        <v>5262810</v>
      </c>
      <c r="I7" s="7" t="s">
        <v>1</v>
      </c>
    </row>
    <row r="8" spans="1:12" x14ac:dyDescent="0.25">
      <c r="A8" s="10">
        <v>33</v>
      </c>
      <c r="B8" t="s">
        <v>8</v>
      </c>
      <c r="C8" s="1">
        <v>43587.944211145834</v>
      </c>
      <c r="D8">
        <v>0.1</v>
      </c>
      <c r="E8" s="2">
        <v>647290</v>
      </c>
      <c r="F8" s="2">
        <v>5056698</v>
      </c>
      <c r="I8" s="9">
        <f>(I6-E2)/I2</f>
        <v>10.377571061391382</v>
      </c>
    </row>
    <row r="9" spans="1:12" x14ac:dyDescent="0.25">
      <c r="A9" s="10">
        <v>33</v>
      </c>
      <c r="B9" t="s">
        <v>8</v>
      </c>
      <c r="C9" s="1">
        <v>43587.94422380787</v>
      </c>
      <c r="D9">
        <v>0.11666700000000001</v>
      </c>
      <c r="E9" s="2">
        <v>737450</v>
      </c>
      <c r="F9" s="2">
        <v>5409491</v>
      </c>
    </row>
    <row r="10" spans="1:12" x14ac:dyDescent="0.25">
      <c r="A10" s="10">
        <v>33</v>
      </c>
      <c r="B10" t="s">
        <v>8</v>
      </c>
      <c r="C10" s="1">
        <v>43587.944236342591</v>
      </c>
      <c r="D10">
        <v>0.15</v>
      </c>
      <c r="E10" s="2">
        <v>827610</v>
      </c>
      <c r="F10" s="2">
        <v>2704827</v>
      </c>
    </row>
    <row r="11" spans="1:12" x14ac:dyDescent="0.25">
      <c r="A11" s="10">
        <v>33</v>
      </c>
      <c r="B11" t="s">
        <v>8</v>
      </c>
      <c r="C11" s="1">
        <v>43587.944249305554</v>
      </c>
      <c r="D11">
        <v>0.16666700000000001</v>
      </c>
      <c r="E11" s="2">
        <v>917525</v>
      </c>
      <c r="F11" s="2">
        <v>5394792</v>
      </c>
    </row>
    <row r="12" spans="1:12" x14ac:dyDescent="0.25">
      <c r="A12" s="10">
        <v>33</v>
      </c>
      <c r="B12" t="s">
        <v>8</v>
      </c>
      <c r="C12" s="1">
        <v>43587.944262002318</v>
      </c>
      <c r="D12">
        <v>0.183333</v>
      </c>
      <c r="E12" s="2">
        <v>1005480</v>
      </c>
      <c r="F12" s="2">
        <v>5277511</v>
      </c>
      <c r="I12" s="3"/>
    </row>
    <row r="13" spans="1:12" x14ac:dyDescent="0.25">
      <c r="A13" s="10">
        <v>33</v>
      </c>
      <c r="B13" t="s">
        <v>8</v>
      </c>
      <c r="C13" s="1">
        <v>43587.944274918984</v>
      </c>
      <c r="D13">
        <v>0.2</v>
      </c>
      <c r="E13" s="2">
        <v>1095616</v>
      </c>
      <c r="F13">
        <v>5408051</v>
      </c>
    </row>
    <row r="14" spans="1:12" x14ac:dyDescent="0.25">
      <c r="A14" s="10">
        <v>33</v>
      </c>
      <c r="B14" t="s">
        <v>8</v>
      </c>
      <c r="C14" s="1">
        <v>43587.944288344908</v>
      </c>
      <c r="D14">
        <v>0.216667</v>
      </c>
      <c r="E14" s="2">
        <v>1187840</v>
      </c>
      <c r="F14">
        <v>5533329</v>
      </c>
      <c r="K14" s="5"/>
    </row>
    <row r="15" spans="1:12" x14ac:dyDescent="0.25">
      <c r="A15" s="10">
        <v>33</v>
      </c>
      <c r="B15" t="s">
        <v>8</v>
      </c>
      <c r="C15" s="1">
        <v>43587.944301585645</v>
      </c>
      <c r="D15">
        <v>0.23333300000000001</v>
      </c>
      <c r="E15" s="2">
        <v>1278141</v>
      </c>
      <c r="F15">
        <v>5418276</v>
      </c>
      <c r="K15" s="5"/>
    </row>
    <row r="16" spans="1:12" x14ac:dyDescent="0.25">
      <c r="A16" s="10">
        <v>33</v>
      </c>
      <c r="B16" t="s">
        <v>8</v>
      </c>
      <c r="C16" s="1">
        <v>43587.944314930559</v>
      </c>
      <c r="D16">
        <v>0.25</v>
      </c>
      <c r="E16" s="2">
        <v>1376256</v>
      </c>
      <c r="F16">
        <v>5886782</v>
      </c>
    </row>
    <row r="17" spans="1:10" x14ac:dyDescent="0.25">
      <c r="A17" s="10">
        <v>33</v>
      </c>
      <c r="B17" t="s">
        <v>8</v>
      </c>
      <c r="C17" s="1">
        <v>43587.944328900463</v>
      </c>
      <c r="D17">
        <v>0.283333</v>
      </c>
      <c r="E17" s="2">
        <v>1472426</v>
      </c>
      <c r="F17">
        <v>2885128</v>
      </c>
    </row>
    <row r="18" spans="1:10" x14ac:dyDescent="0.25">
      <c r="A18" s="10">
        <v>33</v>
      </c>
      <c r="B18" t="s">
        <v>8</v>
      </c>
      <c r="C18" s="1">
        <v>43587.944342326387</v>
      </c>
      <c r="D18">
        <v>0.3</v>
      </c>
      <c r="E18" s="2">
        <v>1564791</v>
      </c>
      <c r="F18">
        <v>5541789</v>
      </c>
      <c r="J18" s="6"/>
    </row>
    <row r="19" spans="1:10" x14ac:dyDescent="0.25">
      <c r="A19" s="10">
        <v>33</v>
      </c>
      <c r="B19" t="s">
        <v>8</v>
      </c>
      <c r="C19" s="1">
        <v>43587.944356365741</v>
      </c>
      <c r="D19">
        <v>0.31666699999999998</v>
      </c>
      <c r="E19" s="2">
        <v>1671168</v>
      </c>
      <c r="F19">
        <v>6382492</v>
      </c>
    </row>
    <row r="20" spans="1:10" x14ac:dyDescent="0.25">
      <c r="A20" s="10">
        <v>33</v>
      </c>
      <c r="B20" t="s">
        <v>8</v>
      </c>
      <c r="C20" s="1">
        <v>43587.944370636571</v>
      </c>
      <c r="D20">
        <v>0.33333299999999999</v>
      </c>
      <c r="E20" s="2">
        <v>1761281</v>
      </c>
      <c r="F20">
        <v>5406996</v>
      </c>
    </row>
    <row r="21" spans="1:10" x14ac:dyDescent="0.25">
      <c r="A21" s="10">
        <v>33</v>
      </c>
      <c r="B21" t="s">
        <v>8</v>
      </c>
      <c r="C21" s="1">
        <v>43587.944384988426</v>
      </c>
      <c r="D21">
        <v>0.35</v>
      </c>
      <c r="E21" s="2">
        <v>1867856</v>
      </c>
      <c r="F21">
        <v>6394372</v>
      </c>
    </row>
    <row r="22" spans="1:10" x14ac:dyDescent="0.25">
      <c r="A22" s="10">
        <v>33</v>
      </c>
      <c r="B22" t="s">
        <v>8</v>
      </c>
      <c r="C22" s="1">
        <v>43587.944398993059</v>
      </c>
      <c r="D22">
        <v>0.38333299999999998</v>
      </c>
      <c r="E22" s="2">
        <v>1974431</v>
      </c>
      <c r="F22">
        <v>3197281</v>
      </c>
      <c r="G22" s="3"/>
    </row>
    <row r="23" spans="1:10" x14ac:dyDescent="0.25">
      <c r="A23" s="10">
        <v>33</v>
      </c>
      <c r="B23" t="s">
        <v>8</v>
      </c>
      <c r="C23" s="1">
        <v>43587.944413159719</v>
      </c>
      <c r="D23">
        <v>0.4</v>
      </c>
      <c r="E23" s="2">
        <v>2072676</v>
      </c>
      <c r="F23">
        <v>5894582</v>
      </c>
    </row>
    <row r="24" spans="1:10" x14ac:dyDescent="0.25">
      <c r="A24" s="10">
        <v>33</v>
      </c>
      <c r="B24" t="s">
        <v>8</v>
      </c>
      <c r="C24" s="1">
        <v>43587.944428009258</v>
      </c>
      <c r="D24">
        <v>0.41666700000000001</v>
      </c>
      <c r="E24" s="2">
        <v>2176777</v>
      </c>
      <c r="F24">
        <v>6245935</v>
      </c>
    </row>
    <row r="25" spans="1:10" x14ac:dyDescent="0.25">
      <c r="A25" s="10">
        <v>33</v>
      </c>
      <c r="B25" t="s">
        <v>8</v>
      </c>
      <c r="C25" s="1">
        <v>43587.944442476852</v>
      </c>
      <c r="D25">
        <v>0.43333300000000002</v>
      </c>
      <c r="E25" s="2">
        <v>2275267</v>
      </c>
      <c r="F25">
        <v>5909636</v>
      </c>
    </row>
    <row r="26" spans="1:10" x14ac:dyDescent="0.25">
      <c r="A26" s="10">
        <v>33</v>
      </c>
      <c r="B26" t="s">
        <v>8</v>
      </c>
      <c r="C26" s="1">
        <v>43587.944457407408</v>
      </c>
      <c r="D26">
        <v>0.466667</v>
      </c>
      <c r="E26" s="2">
        <v>2375717</v>
      </c>
      <c r="F26">
        <v>3013439</v>
      </c>
    </row>
    <row r="27" spans="1:10" x14ac:dyDescent="0.25">
      <c r="A27" s="10">
        <v>33</v>
      </c>
      <c r="B27" t="s">
        <v>8</v>
      </c>
      <c r="C27" s="1">
        <v>43587.944472256946</v>
      </c>
      <c r="D27">
        <v>0.48333300000000001</v>
      </c>
      <c r="E27" s="2">
        <v>2482292</v>
      </c>
      <c r="F27">
        <v>6394755</v>
      </c>
    </row>
    <row r="28" spans="1:10" x14ac:dyDescent="0.25">
      <c r="A28" s="10">
        <v>33</v>
      </c>
      <c r="B28" t="s">
        <v>8</v>
      </c>
      <c r="C28" s="1">
        <v>43587.944487581015</v>
      </c>
      <c r="D28">
        <v>0.5</v>
      </c>
      <c r="E28" s="2">
        <v>2586417</v>
      </c>
      <c r="F28">
        <v>6247375</v>
      </c>
    </row>
    <row r="29" spans="1:10" x14ac:dyDescent="0.25">
      <c r="A29" s="10">
        <v>33</v>
      </c>
      <c r="B29" t="s">
        <v>8</v>
      </c>
      <c r="C29" s="1">
        <v>43587.944502812497</v>
      </c>
      <c r="D29">
        <v>0.53333299999999995</v>
      </c>
      <c r="E29" s="2">
        <v>2692992</v>
      </c>
      <c r="F29">
        <v>3197281</v>
      </c>
    </row>
    <row r="30" spans="1:10" x14ac:dyDescent="0.25">
      <c r="A30" s="10">
        <v>33</v>
      </c>
      <c r="B30" t="s">
        <v>8</v>
      </c>
      <c r="C30" s="1">
        <v>43587.944518518518</v>
      </c>
      <c r="D30">
        <v>0.55000000000000004</v>
      </c>
      <c r="E30" s="2">
        <v>2799567</v>
      </c>
      <c r="F30">
        <v>6394372</v>
      </c>
    </row>
    <row r="31" spans="1:10" x14ac:dyDescent="0.25">
      <c r="A31" s="10">
        <v>33</v>
      </c>
      <c r="B31" t="s">
        <v>8</v>
      </c>
      <c r="C31" s="1">
        <v>43587.944535069444</v>
      </c>
      <c r="D31">
        <v>0.56666700000000003</v>
      </c>
      <c r="E31" s="2">
        <v>2908347</v>
      </c>
      <c r="F31">
        <v>6526669</v>
      </c>
    </row>
    <row r="32" spans="1:10" x14ac:dyDescent="0.25">
      <c r="A32" s="10">
        <v>33</v>
      </c>
      <c r="B32" t="s">
        <v>8</v>
      </c>
      <c r="C32" s="1">
        <v>43587.944550694447</v>
      </c>
      <c r="D32">
        <v>0.6</v>
      </c>
      <c r="E32" s="2">
        <v>3014677</v>
      </c>
      <c r="F32">
        <v>3189931</v>
      </c>
    </row>
    <row r="33" spans="1:6" x14ac:dyDescent="0.25">
      <c r="A33" s="10">
        <v>33</v>
      </c>
      <c r="B33" t="s">
        <v>8</v>
      </c>
      <c r="C33" s="1">
        <v>43587.944566817132</v>
      </c>
      <c r="D33">
        <v>0.61666699999999997</v>
      </c>
      <c r="E33" s="2">
        <v>3129582</v>
      </c>
      <c r="F33">
        <v>6894162</v>
      </c>
    </row>
    <row r="34" spans="1:6" x14ac:dyDescent="0.25">
      <c r="A34" s="10">
        <v>33</v>
      </c>
      <c r="B34" t="s">
        <v>8</v>
      </c>
      <c r="C34" s="1">
        <v>43587.944583101853</v>
      </c>
      <c r="D34">
        <v>0.63333300000000003</v>
      </c>
      <c r="E34" s="2">
        <v>3244032</v>
      </c>
      <c r="F34">
        <v>6867274</v>
      </c>
    </row>
    <row r="35" spans="1:6" x14ac:dyDescent="0.25">
      <c r="A35" s="10">
        <v>33</v>
      </c>
      <c r="B35" t="s">
        <v>8</v>
      </c>
      <c r="C35" s="1">
        <v>43587.944598877315</v>
      </c>
      <c r="D35">
        <v>0.66666700000000001</v>
      </c>
      <c r="E35" s="2">
        <v>3356428</v>
      </c>
      <c r="F35">
        <v>3371812</v>
      </c>
    </row>
    <row r="36" spans="1:6" x14ac:dyDescent="0.25">
      <c r="A36" s="10">
        <v>33</v>
      </c>
      <c r="B36" t="s">
        <v>8</v>
      </c>
      <c r="C36" s="1">
        <v>43587.944615393521</v>
      </c>
      <c r="D36">
        <v>0.68333299999999997</v>
      </c>
      <c r="E36" s="2">
        <v>3465453</v>
      </c>
      <c r="F36">
        <v>6541761</v>
      </c>
    </row>
    <row r="37" spans="1:6" x14ac:dyDescent="0.25">
      <c r="A37" s="10">
        <v>33</v>
      </c>
      <c r="B37" t="s">
        <v>8</v>
      </c>
      <c r="C37" s="1">
        <v>43587.94463229167</v>
      </c>
      <c r="D37">
        <v>0.71666700000000005</v>
      </c>
      <c r="E37" s="2">
        <v>3580113</v>
      </c>
      <c r="F37">
        <v>3439731</v>
      </c>
    </row>
    <row r="38" spans="1:6" x14ac:dyDescent="0.25">
      <c r="A38" s="10">
        <v>33</v>
      </c>
      <c r="B38" t="s">
        <v>8</v>
      </c>
      <c r="C38" s="1">
        <v>43587.944648877317</v>
      </c>
      <c r="D38">
        <v>0.73333300000000001</v>
      </c>
      <c r="E38" s="2">
        <v>3686400</v>
      </c>
      <c r="F38">
        <v>6377475</v>
      </c>
    </row>
    <row r="39" spans="1:6" x14ac:dyDescent="0.25">
      <c r="A39" s="10">
        <v>33</v>
      </c>
      <c r="B39" t="s">
        <v>8</v>
      </c>
      <c r="C39" s="1">
        <v>43587.944666354168</v>
      </c>
      <c r="D39">
        <v>0.76666699999999999</v>
      </c>
      <c r="E39" s="2">
        <v>3801103</v>
      </c>
      <c r="F39">
        <v>3441021</v>
      </c>
    </row>
    <row r="40" spans="1:6" x14ac:dyDescent="0.25">
      <c r="A40" s="10">
        <v>33</v>
      </c>
      <c r="B40" t="s">
        <v>8</v>
      </c>
      <c r="C40" s="1">
        <v>43587.94468359954</v>
      </c>
      <c r="D40">
        <v>0.78333299999999995</v>
      </c>
      <c r="E40" s="2">
        <v>3916008</v>
      </c>
      <c r="F40">
        <v>6894575</v>
      </c>
    </row>
    <row r="41" spans="1:6" x14ac:dyDescent="0.25">
      <c r="A41" s="10">
        <v>33</v>
      </c>
      <c r="B41" t="s">
        <v>8</v>
      </c>
      <c r="C41" s="1">
        <v>43587.944701157408</v>
      </c>
      <c r="D41">
        <v>0.81666700000000003</v>
      </c>
      <c r="E41" s="2">
        <v>4030668</v>
      </c>
      <c r="F41">
        <v>3439731</v>
      </c>
    </row>
    <row r="42" spans="1:6" x14ac:dyDescent="0.25">
      <c r="A42" s="10">
        <v>33</v>
      </c>
      <c r="B42" t="s">
        <v>8</v>
      </c>
      <c r="C42" s="1">
        <v>43587.944718368053</v>
      </c>
      <c r="D42">
        <v>0.83333299999999999</v>
      </c>
      <c r="E42" s="2">
        <v>4145328</v>
      </c>
      <c r="F42">
        <v>6879875</v>
      </c>
    </row>
    <row r="43" spans="1:6" x14ac:dyDescent="0.25">
      <c r="A43" s="10">
        <v>33</v>
      </c>
      <c r="B43" t="s">
        <v>8</v>
      </c>
      <c r="C43" s="1">
        <v>43587.944736192127</v>
      </c>
      <c r="D43">
        <v>0.86666699999999997</v>
      </c>
      <c r="E43" s="2">
        <v>4276224</v>
      </c>
      <c r="F43">
        <v>3926801</v>
      </c>
    </row>
    <row r="44" spans="1:6" x14ac:dyDescent="0.25">
      <c r="A44" s="10">
        <v>33</v>
      </c>
      <c r="B44" t="s">
        <v>8</v>
      </c>
      <c r="C44" s="1">
        <v>43587.944753622687</v>
      </c>
      <c r="D44">
        <v>0.88333300000000003</v>
      </c>
      <c r="E44" s="2">
        <v>4391039</v>
      </c>
      <c r="F44">
        <v>6889175</v>
      </c>
    </row>
    <row r="45" spans="1:6" x14ac:dyDescent="0.25">
      <c r="A45" s="10">
        <v>33</v>
      </c>
      <c r="B45" t="s">
        <v>8</v>
      </c>
      <c r="C45" s="1">
        <v>43587.944771377312</v>
      </c>
      <c r="D45">
        <v>0.91666700000000001</v>
      </c>
      <c r="E45" s="2">
        <v>4522114</v>
      </c>
      <c r="F45">
        <v>3932171</v>
      </c>
    </row>
    <row r="46" spans="1:6" x14ac:dyDescent="0.25">
      <c r="A46" s="10">
        <v>33</v>
      </c>
      <c r="B46" t="s">
        <v>8</v>
      </c>
      <c r="C46" s="1">
        <v>43587.944789699075</v>
      </c>
      <c r="D46">
        <v>0.93333299999999997</v>
      </c>
      <c r="E46" s="2">
        <v>4645104</v>
      </c>
      <c r="F46">
        <v>7379695</v>
      </c>
    </row>
    <row r="47" spans="1:6" x14ac:dyDescent="0.25">
      <c r="A47" s="10">
        <v>33</v>
      </c>
      <c r="B47" t="s">
        <v>8</v>
      </c>
      <c r="C47" s="1">
        <v>43587.94480798611</v>
      </c>
      <c r="D47">
        <v>0.96666700000000005</v>
      </c>
      <c r="E47" s="2">
        <v>4776179</v>
      </c>
      <c r="F47">
        <v>3932171</v>
      </c>
    </row>
    <row r="48" spans="1:6" x14ac:dyDescent="0.25">
      <c r="A48" s="10">
        <v>33</v>
      </c>
      <c r="B48" t="s">
        <v>8</v>
      </c>
      <c r="C48" s="1">
        <v>43587.944826041668</v>
      </c>
      <c r="D48">
        <v>0.98333300000000001</v>
      </c>
      <c r="E48" s="2">
        <v>4904804</v>
      </c>
      <c r="F48">
        <v>7717808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D3B7-BD24-4CBE-9A13-34B8AA284D25}">
  <dimension ref="A1:L44"/>
  <sheetViews>
    <sheetView workbookViewId="0">
      <selection activeCell="A2" sqref="A2:F36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32</v>
      </c>
      <c r="B2" t="s">
        <v>8</v>
      </c>
      <c r="C2" s="1">
        <v>43587.942602118055</v>
      </c>
      <c r="D2">
        <v>0</v>
      </c>
      <c r="E2" s="2">
        <v>2392132</v>
      </c>
      <c r="F2" s="2" t="s">
        <v>9</v>
      </c>
      <c r="H2" s="3"/>
      <c r="I2" s="14">
        <f>IFERROR(SLOPE(E2:E10000,D2:D10000),0)</f>
        <v>8262160.2747551892</v>
      </c>
      <c r="L2" s="3"/>
    </row>
    <row r="3" spans="1:12" x14ac:dyDescent="0.25">
      <c r="A3" s="10">
        <v>32</v>
      </c>
      <c r="B3" t="s">
        <v>8</v>
      </c>
      <c r="C3" s="1">
        <v>43587.94261697917</v>
      </c>
      <c r="D3">
        <v>3.3333000000000002E-2</v>
      </c>
      <c r="E3" s="2">
        <v>2580537</v>
      </c>
      <c r="F3" s="2">
        <v>5652206</v>
      </c>
    </row>
    <row r="4" spans="1:12" x14ac:dyDescent="0.25">
      <c r="A4" s="10">
        <v>32</v>
      </c>
      <c r="B4" t="s">
        <v>8</v>
      </c>
      <c r="C4" s="1">
        <v>43587.942631909726</v>
      </c>
      <c r="D4">
        <v>0.05</v>
      </c>
      <c r="E4" s="2">
        <v>2785357</v>
      </c>
      <c r="F4" s="2">
        <v>12288954</v>
      </c>
    </row>
    <row r="5" spans="1:12" x14ac:dyDescent="0.25">
      <c r="A5" s="10">
        <v>32</v>
      </c>
      <c r="B5" t="s">
        <v>8</v>
      </c>
      <c r="C5" s="1">
        <v>43587.94264760417</v>
      </c>
      <c r="D5">
        <v>6.6667000000000004E-2</v>
      </c>
      <c r="E5" s="2">
        <v>2990177</v>
      </c>
      <c r="F5" s="2">
        <v>12288954</v>
      </c>
      <c r="I5" s="7" t="s">
        <v>0</v>
      </c>
    </row>
    <row r="6" spans="1:12" x14ac:dyDescent="0.25">
      <c r="A6" s="10">
        <v>32</v>
      </c>
      <c r="B6" t="s">
        <v>8</v>
      </c>
      <c r="C6" s="1">
        <v>43587.942663657406</v>
      </c>
      <c r="D6">
        <v>0.1</v>
      </c>
      <c r="E6" s="2">
        <v>3211264</v>
      </c>
      <c r="F6" s="2">
        <v>6632676</v>
      </c>
      <c r="I6" s="8">
        <v>50000000</v>
      </c>
    </row>
    <row r="7" spans="1:12" x14ac:dyDescent="0.25">
      <c r="A7" s="10">
        <v>32</v>
      </c>
      <c r="B7" t="s">
        <v>8</v>
      </c>
      <c r="C7" s="1">
        <v>43587.942679745371</v>
      </c>
      <c r="D7">
        <v>0.11666700000000001</v>
      </c>
      <c r="E7" s="2">
        <v>3424293</v>
      </c>
      <c r="F7" s="2">
        <v>12781484</v>
      </c>
      <c r="I7" s="7" t="s">
        <v>1</v>
      </c>
    </row>
    <row r="8" spans="1:12" x14ac:dyDescent="0.25">
      <c r="A8" s="10">
        <v>32</v>
      </c>
      <c r="B8" t="s">
        <v>8</v>
      </c>
      <c r="C8" s="1">
        <v>43587.942695682868</v>
      </c>
      <c r="D8">
        <v>0.13333300000000001</v>
      </c>
      <c r="E8" s="2">
        <v>3634993</v>
      </c>
      <c r="F8" s="2">
        <v>12642505</v>
      </c>
      <c r="I8" s="9">
        <f>(I6-E2)/I2</f>
        <v>5.7621574039739425</v>
      </c>
    </row>
    <row r="9" spans="1:12" x14ac:dyDescent="0.25">
      <c r="A9" s="10">
        <v>32</v>
      </c>
      <c r="B9" t="s">
        <v>8</v>
      </c>
      <c r="C9" s="1">
        <v>43587.942712118056</v>
      </c>
      <c r="D9">
        <v>0.16666700000000001</v>
      </c>
      <c r="E9" s="2">
        <v>3833933</v>
      </c>
      <c r="F9" s="2">
        <v>5968080</v>
      </c>
    </row>
    <row r="10" spans="1:12" x14ac:dyDescent="0.25">
      <c r="A10" s="10">
        <v>32</v>
      </c>
      <c r="B10" t="s">
        <v>8</v>
      </c>
      <c r="C10" s="1">
        <v>43587.942729594906</v>
      </c>
      <c r="D10">
        <v>0.183333</v>
      </c>
      <c r="E10" s="2">
        <v>4038753</v>
      </c>
      <c r="F10" s="2">
        <v>12289691</v>
      </c>
    </row>
    <row r="11" spans="1:12" x14ac:dyDescent="0.25">
      <c r="A11" s="10">
        <v>32</v>
      </c>
      <c r="B11" t="s">
        <v>8</v>
      </c>
      <c r="C11" s="1">
        <v>43587.94274741898</v>
      </c>
      <c r="D11">
        <v>0.216667</v>
      </c>
      <c r="E11" s="2">
        <v>4268049</v>
      </c>
      <c r="F11" s="2">
        <v>6878742</v>
      </c>
    </row>
    <row r="12" spans="1:12" x14ac:dyDescent="0.25">
      <c r="A12" s="10">
        <v>32</v>
      </c>
      <c r="B12" t="s">
        <v>8</v>
      </c>
      <c r="C12" s="1">
        <v>43587.942764548614</v>
      </c>
      <c r="D12">
        <v>0.23333300000000001</v>
      </c>
      <c r="E12" s="2">
        <v>4489284</v>
      </c>
      <c r="F12" s="2">
        <v>13274630</v>
      </c>
      <c r="I12" s="3"/>
    </row>
    <row r="13" spans="1:12" x14ac:dyDescent="0.25">
      <c r="A13" s="10">
        <v>32</v>
      </c>
      <c r="B13" t="s">
        <v>8</v>
      </c>
      <c r="C13" s="1">
        <v>43587.942782372687</v>
      </c>
      <c r="D13">
        <v>0.26666699999999999</v>
      </c>
      <c r="E13" s="2">
        <v>4726934</v>
      </c>
      <c r="F13">
        <v>7129357</v>
      </c>
    </row>
    <row r="14" spans="1:12" x14ac:dyDescent="0.25">
      <c r="A14" s="10">
        <v>32</v>
      </c>
      <c r="B14" t="s">
        <v>8</v>
      </c>
      <c r="C14" s="1">
        <v>43587.942800428238</v>
      </c>
      <c r="D14">
        <v>0.283333</v>
      </c>
      <c r="E14" s="2">
        <v>4964584</v>
      </c>
      <c r="F14">
        <v>14259570</v>
      </c>
      <c r="K14" s="5"/>
    </row>
    <row r="15" spans="1:12" x14ac:dyDescent="0.25">
      <c r="A15" s="10">
        <v>32</v>
      </c>
      <c r="B15" t="s">
        <v>8</v>
      </c>
      <c r="C15" s="1">
        <v>43587.942818831019</v>
      </c>
      <c r="D15">
        <v>0.31666699999999998</v>
      </c>
      <c r="E15" s="2">
        <v>5210319</v>
      </c>
      <c r="F15">
        <v>7371902</v>
      </c>
      <c r="K15" s="5"/>
    </row>
    <row r="16" spans="1:12" x14ac:dyDescent="0.25">
      <c r="A16" s="10">
        <v>32</v>
      </c>
      <c r="B16" t="s">
        <v>8</v>
      </c>
      <c r="C16" s="1">
        <v>43587.942837268522</v>
      </c>
      <c r="D16">
        <v>0.35</v>
      </c>
      <c r="E16" s="2">
        <v>5456030</v>
      </c>
      <c r="F16">
        <v>7371403</v>
      </c>
    </row>
    <row r="17" spans="1:10" x14ac:dyDescent="0.25">
      <c r="A17" s="10">
        <v>32</v>
      </c>
      <c r="B17" t="s">
        <v>8</v>
      </c>
      <c r="C17" s="1">
        <v>43587.94285644676</v>
      </c>
      <c r="D17">
        <v>0.36666700000000002</v>
      </c>
      <c r="E17" s="2">
        <v>5709850</v>
      </c>
      <c r="F17">
        <v>15228895</v>
      </c>
    </row>
    <row r="18" spans="1:10" x14ac:dyDescent="0.25">
      <c r="A18" s="10">
        <v>32</v>
      </c>
      <c r="B18" t="s">
        <v>8</v>
      </c>
      <c r="C18" s="1">
        <v>43587.942876041663</v>
      </c>
      <c r="D18">
        <v>0.4</v>
      </c>
      <c r="E18" s="2">
        <v>5963915</v>
      </c>
      <c r="F18">
        <v>7622026</v>
      </c>
      <c r="J18" s="6"/>
    </row>
    <row r="19" spans="1:10" x14ac:dyDescent="0.25">
      <c r="A19" s="10">
        <v>32</v>
      </c>
      <c r="B19" t="s">
        <v>8</v>
      </c>
      <c r="C19" s="1">
        <v>43587.942895868058</v>
      </c>
      <c r="D19">
        <v>0.43333300000000002</v>
      </c>
      <c r="E19" s="2">
        <v>6217735</v>
      </c>
      <c r="F19">
        <v>7614676</v>
      </c>
    </row>
    <row r="20" spans="1:10" x14ac:dyDescent="0.25">
      <c r="A20" s="10">
        <v>32</v>
      </c>
      <c r="B20" t="s">
        <v>8</v>
      </c>
      <c r="C20" s="1">
        <v>43587.942917129629</v>
      </c>
      <c r="D20">
        <v>0.466667</v>
      </c>
      <c r="E20" s="2">
        <v>6480106</v>
      </c>
      <c r="F20">
        <v>7870972</v>
      </c>
    </row>
    <row r="21" spans="1:10" x14ac:dyDescent="0.25">
      <c r="A21" s="10">
        <v>32</v>
      </c>
      <c r="B21" t="s">
        <v>8</v>
      </c>
      <c r="C21" s="1">
        <v>43587.942937731481</v>
      </c>
      <c r="D21">
        <v>0.48333300000000001</v>
      </c>
      <c r="E21" s="2">
        <v>6748136</v>
      </c>
      <c r="F21">
        <v>16082443</v>
      </c>
    </row>
    <row r="22" spans="1:10" x14ac:dyDescent="0.25">
      <c r="A22" s="10">
        <v>32</v>
      </c>
      <c r="B22" t="s">
        <v>8</v>
      </c>
      <c r="C22" s="1">
        <v>43587.942958217594</v>
      </c>
      <c r="D22">
        <v>0.51666699999999999</v>
      </c>
      <c r="E22" s="2">
        <v>7020576</v>
      </c>
      <c r="F22">
        <v>8173036</v>
      </c>
      <c r="G22" s="3"/>
    </row>
    <row r="23" spans="1:10" x14ac:dyDescent="0.25">
      <c r="A23" s="10">
        <v>32</v>
      </c>
      <c r="B23" t="s">
        <v>8</v>
      </c>
      <c r="C23" s="1">
        <v>43587.942978854167</v>
      </c>
      <c r="D23">
        <v>0.55000000000000004</v>
      </c>
      <c r="E23" s="2">
        <v>7296936</v>
      </c>
      <c r="F23">
        <v>8290882</v>
      </c>
    </row>
    <row r="24" spans="1:10" x14ac:dyDescent="0.25">
      <c r="A24" s="10">
        <v>32</v>
      </c>
      <c r="B24" t="s">
        <v>8</v>
      </c>
      <c r="C24" s="1">
        <v>43587.942999918982</v>
      </c>
      <c r="D24">
        <v>0.58333299999999999</v>
      </c>
      <c r="E24" s="2">
        <v>7586012</v>
      </c>
      <c r="F24">
        <v>8672366</v>
      </c>
    </row>
    <row r="25" spans="1:10" x14ac:dyDescent="0.25">
      <c r="A25" s="10">
        <v>32</v>
      </c>
      <c r="B25" t="s">
        <v>8</v>
      </c>
      <c r="C25" s="1">
        <v>43587.943021180552</v>
      </c>
      <c r="D25">
        <v>0.61666699999999997</v>
      </c>
      <c r="E25" s="2">
        <v>7880747</v>
      </c>
      <c r="F25">
        <v>8841873</v>
      </c>
    </row>
    <row r="26" spans="1:10" x14ac:dyDescent="0.25">
      <c r="A26" s="10">
        <v>32</v>
      </c>
      <c r="B26" t="s">
        <v>8</v>
      </c>
      <c r="C26" s="1">
        <v>43587.943043287036</v>
      </c>
      <c r="D26">
        <v>0.63333300000000003</v>
      </c>
      <c r="E26" s="2">
        <v>8175727</v>
      </c>
      <c r="F26">
        <v>17699507</v>
      </c>
    </row>
    <row r="27" spans="1:10" x14ac:dyDescent="0.25">
      <c r="A27" s="10">
        <v>32</v>
      </c>
      <c r="B27" t="s">
        <v>8</v>
      </c>
      <c r="C27" s="1">
        <v>43587.943066203705</v>
      </c>
      <c r="D27">
        <v>0.66666700000000001</v>
      </c>
      <c r="E27" s="2">
        <v>8486912</v>
      </c>
      <c r="F27">
        <v>9335363</v>
      </c>
    </row>
    <row r="28" spans="1:10" x14ac:dyDescent="0.25">
      <c r="A28" s="10">
        <v>32</v>
      </c>
      <c r="B28" t="s">
        <v>8</v>
      </c>
      <c r="C28" s="1">
        <v>43587.94308892361</v>
      </c>
      <c r="D28">
        <v>0.7</v>
      </c>
      <c r="E28" s="2">
        <v>8806578</v>
      </c>
      <c r="F28">
        <v>9590075</v>
      </c>
    </row>
    <row r="29" spans="1:10" x14ac:dyDescent="0.25">
      <c r="A29" s="10">
        <v>32</v>
      </c>
      <c r="B29" t="s">
        <v>8</v>
      </c>
      <c r="C29" s="1">
        <v>43587.943112881941</v>
      </c>
      <c r="D29">
        <v>0.73333300000000001</v>
      </c>
      <c r="E29" s="2">
        <v>9117728</v>
      </c>
      <c r="F29">
        <v>9334593</v>
      </c>
    </row>
    <row r="30" spans="1:10" x14ac:dyDescent="0.25">
      <c r="A30" s="10">
        <v>32</v>
      </c>
      <c r="B30" t="s">
        <v>8</v>
      </c>
      <c r="C30" s="1">
        <v>43587.943137118054</v>
      </c>
      <c r="D30">
        <v>0.78333299999999995</v>
      </c>
      <c r="E30" s="2">
        <v>9445376</v>
      </c>
      <c r="F30">
        <v>6552960</v>
      </c>
    </row>
    <row r="31" spans="1:10" x14ac:dyDescent="0.25">
      <c r="A31" s="10">
        <v>32</v>
      </c>
      <c r="B31" t="s">
        <v>8</v>
      </c>
      <c r="C31" s="1">
        <v>43587.943162268515</v>
      </c>
      <c r="D31">
        <v>0.81666700000000003</v>
      </c>
      <c r="E31" s="2">
        <v>9764994</v>
      </c>
      <c r="F31">
        <v>9588348</v>
      </c>
    </row>
    <row r="32" spans="1:10" x14ac:dyDescent="0.25">
      <c r="A32" s="10">
        <v>32</v>
      </c>
      <c r="B32" t="s">
        <v>8</v>
      </c>
      <c r="C32" s="1">
        <v>43587.943188425925</v>
      </c>
      <c r="D32">
        <v>0.85</v>
      </c>
      <c r="E32" s="2">
        <v>10082269</v>
      </c>
      <c r="F32">
        <v>9518345</v>
      </c>
    </row>
    <row r="33" spans="1:6" x14ac:dyDescent="0.25">
      <c r="A33" s="10">
        <v>32</v>
      </c>
      <c r="B33" t="s">
        <v>8</v>
      </c>
      <c r="C33" s="1">
        <v>43587.943214236111</v>
      </c>
      <c r="D33">
        <v>0.88333300000000003</v>
      </c>
      <c r="E33" s="2">
        <v>10420369</v>
      </c>
      <c r="F33">
        <v>10143101</v>
      </c>
    </row>
    <row r="34" spans="1:6" x14ac:dyDescent="0.25">
      <c r="A34" s="10">
        <v>32</v>
      </c>
      <c r="B34" t="s">
        <v>8</v>
      </c>
      <c r="C34" s="1">
        <v>43587.943239120374</v>
      </c>
      <c r="D34">
        <v>0.91666700000000001</v>
      </c>
      <c r="E34" s="2">
        <v>10764325</v>
      </c>
      <c r="F34">
        <v>10318473</v>
      </c>
    </row>
    <row r="35" spans="1:6" x14ac:dyDescent="0.25">
      <c r="A35" s="10">
        <v>32</v>
      </c>
      <c r="B35" t="s">
        <v>8</v>
      </c>
      <c r="C35" s="1">
        <v>43587.943264849535</v>
      </c>
      <c r="D35">
        <v>0.96666700000000005</v>
      </c>
      <c r="E35" s="2">
        <v>11108550</v>
      </c>
      <c r="F35">
        <v>6884500</v>
      </c>
    </row>
    <row r="36" spans="1:6" x14ac:dyDescent="0.25">
      <c r="A36" s="10">
        <v>32</v>
      </c>
      <c r="B36" t="s">
        <v>8</v>
      </c>
      <c r="C36" s="1">
        <v>43587.943293171294</v>
      </c>
      <c r="D36">
        <v>1</v>
      </c>
      <c r="E36" s="2">
        <v>11477030</v>
      </c>
      <c r="F36">
        <v>11054510</v>
      </c>
    </row>
    <row r="37" spans="1:6" x14ac:dyDescent="0.25">
      <c r="A37" s="10">
        <v>31</v>
      </c>
      <c r="B37" t="s">
        <v>8</v>
      </c>
      <c r="C37" s="1">
        <v>43587.937221412038</v>
      </c>
      <c r="D37">
        <v>0.78333299999999995</v>
      </c>
      <c r="E37" s="2">
        <v>8192142</v>
      </c>
      <c r="F37">
        <v>16214748</v>
      </c>
    </row>
    <row r="38" spans="1:6" x14ac:dyDescent="0.25">
      <c r="A38" s="10">
        <v>31</v>
      </c>
      <c r="B38" t="s">
        <v>8</v>
      </c>
      <c r="C38" s="1">
        <v>43587.937240937499</v>
      </c>
      <c r="D38">
        <v>0.81666700000000003</v>
      </c>
      <c r="E38" s="2">
        <v>8468233</v>
      </c>
      <c r="F38">
        <v>8282564</v>
      </c>
    </row>
    <row r="39" spans="1:6" x14ac:dyDescent="0.25">
      <c r="A39" s="10">
        <v>31</v>
      </c>
      <c r="B39" t="s">
        <v>8</v>
      </c>
      <c r="C39" s="1">
        <v>43587.937260729166</v>
      </c>
      <c r="D39">
        <v>0.85</v>
      </c>
      <c r="E39" s="2">
        <v>8740918</v>
      </c>
      <c r="F39">
        <v>8180631</v>
      </c>
    </row>
    <row r="40" spans="1:6" x14ac:dyDescent="0.25">
      <c r="A40" s="10">
        <v>31</v>
      </c>
      <c r="B40" t="s">
        <v>8</v>
      </c>
      <c r="C40" s="1">
        <v>43587.937282326391</v>
      </c>
      <c r="D40">
        <v>0.88333300000000003</v>
      </c>
      <c r="E40" s="2">
        <v>9035898</v>
      </c>
      <c r="F40">
        <v>8849488</v>
      </c>
    </row>
    <row r="41" spans="1:6" x14ac:dyDescent="0.25">
      <c r="A41" s="10">
        <v>31</v>
      </c>
      <c r="B41" t="s">
        <v>8</v>
      </c>
      <c r="C41" s="1">
        <v>43587.93730153935</v>
      </c>
      <c r="D41">
        <v>0.9</v>
      </c>
      <c r="E41" s="2">
        <v>9298048</v>
      </c>
      <c r="F41">
        <v>15728685</v>
      </c>
    </row>
    <row r="42" spans="1:6" x14ac:dyDescent="0.25">
      <c r="A42" s="10">
        <v>31</v>
      </c>
      <c r="B42" t="s">
        <v>8</v>
      </c>
      <c r="C42" s="1">
        <v>43587.937321145837</v>
      </c>
      <c r="D42">
        <v>0.93333299999999997</v>
      </c>
      <c r="E42" s="2">
        <v>9560174</v>
      </c>
      <c r="F42">
        <v>7863858</v>
      </c>
    </row>
    <row r="43" spans="1:6" x14ac:dyDescent="0.25">
      <c r="A43" s="10">
        <v>31</v>
      </c>
      <c r="B43" t="s">
        <v>8</v>
      </c>
      <c r="C43" s="1">
        <v>43587.937341400466</v>
      </c>
      <c r="D43">
        <v>0.96666700000000005</v>
      </c>
      <c r="E43" s="2">
        <v>9838739</v>
      </c>
      <c r="F43">
        <v>8356782</v>
      </c>
    </row>
    <row r="44" spans="1:6" x14ac:dyDescent="0.25">
      <c r="A44" s="10">
        <v>31</v>
      </c>
      <c r="B44" t="s">
        <v>8</v>
      </c>
      <c r="C44" s="1">
        <v>43587.93736207176</v>
      </c>
      <c r="D44">
        <v>1</v>
      </c>
      <c r="E44" s="2">
        <v>10117304</v>
      </c>
      <c r="F44">
        <v>8357033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45E9-0A89-4E89-AFE7-2FA6B6F0C394}">
  <dimension ref="A1:L41"/>
  <sheetViews>
    <sheetView workbookViewId="0">
      <selection activeCell="A2" sqref="A2:F41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27</v>
      </c>
      <c r="B2" t="s">
        <v>8</v>
      </c>
      <c r="C2" s="1">
        <v>43587.910659340276</v>
      </c>
      <c r="D2">
        <v>0</v>
      </c>
      <c r="E2" s="2">
        <v>1097728</v>
      </c>
      <c r="F2" s="2" t="s">
        <v>9</v>
      </c>
      <c r="H2" s="3"/>
      <c r="I2" s="14">
        <f>IFERROR(SLOPE(E2:E10000,D2:D10000),0)</f>
        <v>9686679.0409234427</v>
      </c>
      <c r="L2" s="3"/>
    </row>
    <row r="3" spans="1:12" x14ac:dyDescent="0.25">
      <c r="A3" s="10">
        <v>27</v>
      </c>
      <c r="B3" t="s">
        <v>8</v>
      </c>
      <c r="C3" s="1">
        <v>43587.910672453705</v>
      </c>
      <c r="D3">
        <v>3.3333000000000002E-2</v>
      </c>
      <c r="E3" s="2">
        <v>1277952</v>
      </c>
      <c r="F3" s="2">
        <v>5406774</v>
      </c>
    </row>
    <row r="4" spans="1:12" x14ac:dyDescent="0.25">
      <c r="A4" s="10">
        <v>27</v>
      </c>
      <c r="B4" t="s">
        <v>8</v>
      </c>
      <c r="C4" s="1">
        <v>43587.91068572917</v>
      </c>
      <c r="D4">
        <v>0.05</v>
      </c>
      <c r="E4" s="2">
        <v>1464096</v>
      </c>
      <c r="F4" s="2">
        <v>11168416</v>
      </c>
    </row>
    <row r="5" spans="1:12" x14ac:dyDescent="0.25">
      <c r="A5" s="10">
        <v>27</v>
      </c>
      <c r="B5" t="s">
        <v>8</v>
      </c>
      <c r="C5" s="1">
        <v>43587.910699305554</v>
      </c>
      <c r="D5">
        <v>6.6667000000000004E-2</v>
      </c>
      <c r="E5" s="2">
        <v>1636331</v>
      </c>
      <c r="F5" s="2">
        <v>10333893</v>
      </c>
      <c r="I5" s="7" t="s">
        <v>0</v>
      </c>
    </row>
    <row r="6" spans="1:12" x14ac:dyDescent="0.25">
      <c r="A6" s="10">
        <v>27</v>
      </c>
      <c r="B6" t="s">
        <v>8</v>
      </c>
      <c r="C6" s="1">
        <v>43587.910716319442</v>
      </c>
      <c r="D6">
        <v>8.3333000000000004E-2</v>
      </c>
      <c r="E6" s="2">
        <v>1859771</v>
      </c>
      <c r="F6" s="2">
        <v>13406936</v>
      </c>
      <c r="I6" s="8">
        <v>50000000</v>
      </c>
    </row>
    <row r="7" spans="1:12" x14ac:dyDescent="0.25">
      <c r="A7" s="10">
        <v>27</v>
      </c>
      <c r="B7" t="s">
        <v>8</v>
      </c>
      <c r="C7" s="1">
        <v>43587.910729050927</v>
      </c>
      <c r="D7">
        <v>0.1</v>
      </c>
      <c r="E7" s="2">
        <v>2045726</v>
      </c>
      <c r="F7" s="2">
        <v>11157076</v>
      </c>
      <c r="I7" s="7" t="s">
        <v>1</v>
      </c>
    </row>
    <row r="8" spans="1:12" x14ac:dyDescent="0.25">
      <c r="A8" s="10">
        <v>27</v>
      </c>
      <c r="B8" t="s">
        <v>8</v>
      </c>
      <c r="C8" s="1">
        <v>43587.910741898151</v>
      </c>
      <c r="D8">
        <v>0.13333300000000001</v>
      </c>
      <c r="E8" s="2">
        <v>2228224</v>
      </c>
      <c r="F8" s="2">
        <v>5474994</v>
      </c>
      <c r="I8" s="9">
        <f>(I6-E2)/I2</f>
        <v>5.0484042873106372</v>
      </c>
    </row>
    <row r="9" spans="1:12" x14ac:dyDescent="0.25">
      <c r="A9" s="10">
        <v>27</v>
      </c>
      <c r="B9" t="s">
        <v>8</v>
      </c>
      <c r="C9" s="1">
        <v>43587.910755173609</v>
      </c>
      <c r="D9">
        <v>0.15</v>
      </c>
      <c r="E9" s="2">
        <v>2416877</v>
      </c>
      <c r="F9" s="2">
        <v>11318953</v>
      </c>
    </row>
    <row r="10" spans="1:12" x14ac:dyDescent="0.25">
      <c r="A10" s="10">
        <v>27</v>
      </c>
      <c r="B10" t="s">
        <v>8</v>
      </c>
      <c r="C10" s="1">
        <v>43587.910768483795</v>
      </c>
      <c r="D10">
        <v>0.16666700000000001</v>
      </c>
      <c r="E10" s="2">
        <v>2611162</v>
      </c>
      <c r="F10" s="2">
        <v>11656866</v>
      </c>
    </row>
    <row r="11" spans="1:12" x14ac:dyDescent="0.25">
      <c r="A11" s="10">
        <v>27</v>
      </c>
      <c r="B11" t="s">
        <v>8</v>
      </c>
      <c r="C11" s="1">
        <v>43587.910782523148</v>
      </c>
      <c r="D11">
        <v>0.183333</v>
      </c>
      <c r="E11" s="2">
        <v>2791237</v>
      </c>
      <c r="F11" s="2">
        <v>10804932</v>
      </c>
    </row>
    <row r="12" spans="1:12" x14ac:dyDescent="0.25">
      <c r="A12" s="10">
        <v>27</v>
      </c>
      <c r="B12" t="s">
        <v>8</v>
      </c>
      <c r="C12" s="1">
        <v>43587.910796678239</v>
      </c>
      <c r="D12">
        <v>0.2</v>
      </c>
      <c r="E12" s="2">
        <v>2965677</v>
      </c>
      <c r="F12" s="2">
        <v>10466190</v>
      </c>
      <c r="I12" s="3"/>
    </row>
    <row r="13" spans="1:12" x14ac:dyDescent="0.25">
      <c r="A13" s="10">
        <v>27</v>
      </c>
      <c r="B13" t="s">
        <v>8</v>
      </c>
      <c r="C13" s="1">
        <v>43587.91081079861</v>
      </c>
      <c r="D13">
        <v>0.23333300000000001</v>
      </c>
      <c r="E13" s="2">
        <v>3162112</v>
      </c>
      <c r="F13">
        <v>5893108</v>
      </c>
    </row>
    <row r="14" spans="1:12" x14ac:dyDescent="0.25">
      <c r="A14" s="10">
        <v>27</v>
      </c>
      <c r="B14" t="s">
        <v>8</v>
      </c>
      <c r="C14" s="1">
        <v>43587.910825231484</v>
      </c>
      <c r="D14">
        <v>0.25</v>
      </c>
      <c r="E14" s="2">
        <v>3366912</v>
      </c>
      <c r="F14">
        <v>12287754</v>
      </c>
      <c r="K14" s="5"/>
    </row>
    <row r="15" spans="1:12" x14ac:dyDescent="0.25">
      <c r="A15" s="10">
        <v>27</v>
      </c>
      <c r="B15" t="s">
        <v>8</v>
      </c>
      <c r="C15" s="1">
        <v>43587.910839895834</v>
      </c>
      <c r="D15">
        <v>0.26666699999999999</v>
      </c>
      <c r="E15" s="2">
        <v>3577663</v>
      </c>
      <c r="F15">
        <v>12644807</v>
      </c>
      <c r="K15" s="5"/>
    </row>
    <row r="16" spans="1:12" x14ac:dyDescent="0.25">
      <c r="A16" s="10">
        <v>27</v>
      </c>
      <c r="B16" t="s">
        <v>8</v>
      </c>
      <c r="C16" s="1">
        <v>43587.910855127317</v>
      </c>
      <c r="D16">
        <v>0.283333</v>
      </c>
      <c r="E16" s="2">
        <v>3790813</v>
      </c>
      <c r="F16">
        <v>12789511</v>
      </c>
    </row>
    <row r="17" spans="1:10" x14ac:dyDescent="0.25">
      <c r="A17" s="10">
        <v>27</v>
      </c>
      <c r="B17" t="s">
        <v>8</v>
      </c>
      <c r="C17" s="1">
        <v>43587.91087010417</v>
      </c>
      <c r="D17">
        <v>0.31666699999999998</v>
      </c>
      <c r="E17" s="2">
        <v>4005923</v>
      </c>
      <c r="F17">
        <v>6453170</v>
      </c>
    </row>
    <row r="18" spans="1:10" x14ac:dyDescent="0.25">
      <c r="A18" s="10">
        <v>27</v>
      </c>
      <c r="B18" t="s">
        <v>8</v>
      </c>
      <c r="C18" s="1">
        <v>43587.91088541667</v>
      </c>
      <c r="D18">
        <v>0.33333299999999999</v>
      </c>
      <c r="E18" s="2">
        <v>4227072</v>
      </c>
      <c r="F18">
        <v>13269470</v>
      </c>
      <c r="J18" s="6"/>
    </row>
    <row r="19" spans="1:10" x14ac:dyDescent="0.25">
      <c r="A19" s="10">
        <v>27</v>
      </c>
      <c r="B19" t="s">
        <v>8</v>
      </c>
      <c r="C19" s="1">
        <v>43587.910901006944</v>
      </c>
      <c r="D19">
        <v>0.35</v>
      </c>
      <c r="E19" s="2">
        <v>4448369</v>
      </c>
      <c r="F19">
        <v>13277554</v>
      </c>
    </row>
    <row r="20" spans="1:10" x14ac:dyDescent="0.25">
      <c r="A20" s="10">
        <v>27</v>
      </c>
      <c r="B20" t="s">
        <v>8</v>
      </c>
      <c r="C20" s="1">
        <v>43587.910917592591</v>
      </c>
      <c r="D20">
        <v>0.38333299999999998</v>
      </c>
      <c r="E20" s="2">
        <v>4683569</v>
      </c>
      <c r="F20">
        <v>7056070</v>
      </c>
    </row>
    <row r="21" spans="1:10" x14ac:dyDescent="0.25">
      <c r="A21" s="10">
        <v>27</v>
      </c>
      <c r="B21" t="s">
        <v>8</v>
      </c>
      <c r="C21" s="1">
        <v>43587.910933993058</v>
      </c>
      <c r="D21">
        <v>0.4</v>
      </c>
      <c r="E21" s="2">
        <v>4907009</v>
      </c>
      <c r="F21">
        <v>13406131</v>
      </c>
    </row>
    <row r="22" spans="1:10" x14ac:dyDescent="0.25">
      <c r="A22" s="10">
        <v>27</v>
      </c>
      <c r="B22" t="s">
        <v>8</v>
      </c>
      <c r="C22" s="1">
        <v>43587.910950810183</v>
      </c>
      <c r="D22">
        <v>0.43333300000000002</v>
      </c>
      <c r="E22" s="2">
        <v>5144659</v>
      </c>
      <c r="F22">
        <v>7129571</v>
      </c>
      <c r="G22" s="3"/>
    </row>
    <row r="23" spans="1:10" x14ac:dyDescent="0.25">
      <c r="A23" s="10">
        <v>27</v>
      </c>
      <c r="B23" t="s">
        <v>8</v>
      </c>
      <c r="C23" s="1">
        <v>43587.910967743053</v>
      </c>
      <c r="D23">
        <v>0.45</v>
      </c>
      <c r="E23" s="2">
        <v>5382285</v>
      </c>
      <c r="F23">
        <v>14257274</v>
      </c>
    </row>
    <row r="24" spans="1:10" x14ac:dyDescent="0.25">
      <c r="A24" s="10">
        <v>27</v>
      </c>
      <c r="B24" t="s">
        <v>8</v>
      </c>
      <c r="C24" s="1">
        <v>43587.910985069444</v>
      </c>
      <c r="D24">
        <v>0.48333300000000001</v>
      </c>
      <c r="E24" s="2">
        <v>5625815</v>
      </c>
      <c r="F24">
        <v>7305973</v>
      </c>
    </row>
    <row r="25" spans="1:10" x14ac:dyDescent="0.25">
      <c r="A25" s="10">
        <v>27</v>
      </c>
      <c r="B25" t="s">
        <v>8</v>
      </c>
      <c r="C25" s="1">
        <v>43587.911002465276</v>
      </c>
      <c r="D25">
        <v>0.5</v>
      </c>
      <c r="E25" s="2">
        <v>5873755</v>
      </c>
      <c r="F25">
        <v>14876102</v>
      </c>
    </row>
    <row r="26" spans="1:10" x14ac:dyDescent="0.25">
      <c r="A26" s="10">
        <v>27</v>
      </c>
      <c r="B26" t="s">
        <v>8</v>
      </c>
      <c r="C26" s="1">
        <v>43587.911020370368</v>
      </c>
      <c r="D26">
        <v>0.53333299999999995</v>
      </c>
      <c r="E26" s="2">
        <v>6127820</v>
      </c>
      <c r="F26">
        <v>7622026</v>
      </c>
    </row>
    <row r="27" spans="1:10" x14ac:dyDescent="0.25">
      <c r="A27" s="10">
        <v>27</v>
      </c>
      <c r="B27" t="s">
        <v>8</v>
      </c>
      <c r="C27" s="1">
        <v>43587.911038460647</v>
      </c>
      <c r="D27">
        <v>0.55000000000000004</v>
      </c>
      <c r="E27" s="2">
        <v>6389760</v>
      </c>
      <c r="F27">
        <v>15716085</v>
      </c>
    </row>
    <row r="28" spans="1:10" x14ac:dyDescent="0.25">
      <c r="A28" s="10">
        <v>27</v>
      </c>
      <c r="B28" t="s">
        <v>8</v>
      </c>
      <c r="C28" s="1">
        <v>43587.91105732639</v>
      </c>
      <c r="D28">
        <v>0.58333299999999999</v>
      </c>
      <c r="E28" s="2">
        <v>6652096</v>
      </c>
      <c r="F28">
        <v>7870158</v>
      </c>
    </row>
    <row r="29" spans="1:10" x14ac:dyDescent="0.25">
      <c r="A29" s="10">
        <v>27</v>
      </c>
      <c r="B29" t="s">
        <v>8</v>
      </c>
      <c r="C29" s="1">
        <v>43587.911076539349</v>
      </c>
      <c r="D29">
        <v>0.61666699999999997</v>
      </c>
      <c r="E29" s="2">
        <v>6914246</v>
      </c>
      <c r="F29">
        <v>7864342</v>
      </c>
    </row>
    <row r="30" spans="1:10" x14ac:dyDescent="0.25">
      <c r="A30" s="10">
        <v>27</v>
      </c>
      <c r="B30" t="s">
        <v>8</v>
      </c>
      <c r="C30" s="1">
        <v>43587.911095798612</v>
      </c>
      <c r="D30">
        <v>0.63333300000000003</v>
      </c>
      <c r="E30" s="2">
        <v>7190361</v>
      </c>
      <c r="F30">
        <v>16567562</v>
      </c>
    </row>
    <row r="31" spans="1:10" x14ac:dyDescent="0.25">
      <c r="A31" s="10">
        <v>27</v>
      </c>
      <c r="B31" t="s">
        <v>8</v>
      </c>
      <c r="C31" s="1">
        <v>43587.91111508102</v>
      </c>
      <c r="D31">
        <v>0.66666700000000001</v>
      </c>
      <c r="E31" s="2">
        <v>7468902</v>
      </c>
      <c r="F31">
        <v>8356062</v>
      </c>
    </row>
    <row r="32" spans="1:10" x14ac:dyDescent="0.25">
      <c r="A32" s="10">
        <v>27</v>
      </c>
      <c r="B32" t="s">
        <v>8</v>
      </c>
      <c r="C32" s="1">
        <v>43587.911135416667</v>
      </c>
      <c r="D32">
        <v>0.7</v>
      </c>
      <c r="E32" s="2">
        <v>7749672</v>
      </c>
      <c r="F32">
        <v>8423184</v>
      </c>
    </row>
    <row r="33" spans="1:6" x14ac:dyDescent="0.25">
      <c r="A33" s="10">
        <v>27</v>
      </c>
      <c r="B33" t="s">
        <v>8</v>
      </c>
      <c r="C33" s="1">
        <v>43587.911155868052</v>
      </c>
      <c r="D33">
        <v>0.71666700000000005</v>
      </c>
      <c r="E33" s="2">
        <v>8036567</v>
      </c>
      <c r="F33">
        <v>17213355</v>
      </c>
    </row>
    <row r="34" spans="1:6" x14ac:dyDescent="0.25">
      <c r="A34" s="10">
        <v>27</v>
      </c>
      <c r="B34" t="s">
        <v>8</v>
      </c>
      <c r="C34" s="1">
        <v>43587.911176932874</v>
      </c>
      <c r="D34">
        <v>0.75</v>
      </c>
      <c r="E34" s="2">
        <v>8323217</v>
      </c>
      <c r="F34">
        <v>8599585</v>
      </c>
    </row>
    <row r="35" spans="1:6" x14ac:dyDescent="0.25">
      <c r="A35" s="10">
        <v>27</v>
      </c>
      <c r="B35" t="s">
        <v>8</v>
      </c>
      <c r="C35" s="1">
        <v>43587.911198148147</v>
      </c>
      <c r="D35">
        <v>0.78333299999999995</v>
      </c>
      <c r="E35" s="2">
        <v>8626176</v>
      </c>
      <c r="F35">
        <v>9088860</v>
      </c>
    </row>
    <row r="36" spans="1:6" x14ac:dyDescent="0.25">
      <c r="A36" s="10">
        <v>27</v>
      </c>
      <c r="B36" t="s">
        <v>8</v>
      </c>
      <c r="C36" s="1">
        <v>43587.911219212961</v>
      </c>
      <c r="D36">
        <v>0.81666700000000003</v>
      </c>
      <c r="E36" s="2">
        <v>8921238</v>
      </c>
      <c r="F36">
        <v>8851682</v>
      </c>
    </row>
    <row r="37" spans="1:6" x14ac:dyDescent="0.25">
      <c r="A37" s="10">
        <v>27</v>
      </c>
      <c r="B37" t="s">
        <v>8</v>
      </c>
      <c r="C37" s="1">
        <v>43587.911242245369</v>
      </c>
      <c r="D37">
        <v>0.85</v>
      </c>
      <c r="E37" s="2">
        <v>9216218</v>
      </c>
      <c r="F37">
        <v>8849488</v>
      </c>
    </row>
    <row r="38" spans="1:6" x14ac:dyDescent="0.25">
      <c r="A38" s="10">
        <v>27</v>
      </c>
      <c r="B38" t="s">
        <v>8</v>
      </c>
      <c r="C38" s="1">
        <v>43587.911265659721</v>
      </c>
      <c r="D38">
        <v>0.88333300000000003</v>
      </c>
      <c r="E38" s="2">
        <v>9519259</v>
      </c>
      <c r="F38">
        <v>9091320</v>
      </c>
    </row>
    <row r="39" spans="1:6" x14ac:dyDescent="0.25">
      <c r="A39" s="10">
        <v>27</v>
      </c>
      <c r="B39" t="s">
        <v>8</v>
      </c>
      <c r="C39" s="1">
        <v>43587.911290277778</v>
      </c>
      <c r="D39">
        <v>0.91666700000000001</v>
      </c>
      <c r="E39" s="2">
        <v>9846824</v>
      </c>
      <c r="F39">
        <v>9826753</v>
      </c>
    </row>
    <row r="40" spans="1:6" x14ac:dyDescent="0.25">
      <c r="A40" s="10">
        <v>27</v>
      </c>
      <c r="B40" t="s">
        <v>8</v>
      </c>
      <c r="C40" s="1">
        <v>43587.911313425924</v>
      </c>
      <c r="D40">
        <v>0.95</v>
      </c>
      <c r="E40" s="2">
        <v>10182719</v>
      </c>
      <c r="F40">
        <v>10076950</v>
      </c>
    </row>
    <row r="41" spans="1:6" x14ac:dyDescent="0.25">
      <c r="A41" s="10">
        <v>27</v>
      </c>
      <c r="B41" t="s">
        <v>8</v>
      </c>
      <c r="C41" s="1">
        <v>43587.911337418984</v>
      </c>
      <c r="D41">
        <v>0.98333300000000001</v>
      </c>
      <c r="E41" s="2">
        <v>10526720</v>
      </c>
      <c r="F41">
        <v>10320133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E793-FDCC-4611-AD60-36475E3A3830}">
  <dimension ref="A1:L37"/>
  <sheetViews>
    <sheetView workbookViewId="0">
      <selection activeCell="H11" sqref="H11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26</v>
      </c>
      <c r="B2" t="s">
        <v>8</v>
      </c>
      <c r="C2" s="1">
        <v>43587.905505011571</v>
      </c>
      <c r="D2">
        <v>0</v>
      </c>
      <c r="E2" s="2">
        <v>147456</v>
      </c>
      <c r="F2" s="2" t="s">
        <v>9</v>
      </c>
      <c r="H2" s="3"/>
      <c r="I2" s="14">
        <f>IFERROR(SLOPE(E2:E10000,D2:D10000),0)</f>
        <v>14359011.689474961</v>
      </c>
      <c r="L2" s="3"/>
    </row>
    <row r="3" spans="1:12" x14ac:dyDescent="0.25">
      <c r="A3" s="10">
        <v>26</v>
      </c>
      <c r="B3" t="s">
        <v>8</v>
      </c>
      <c r="C3" s="1">
        <v>43587.90551689815</v>
      </c>
      <c r="D3">
        <v>1.6667000000000001E-2</v>
      </c>
      <c r="E3" s="2">
        <v>385339</v>
      </c>
      <c r="F3" s="2">
        <v>14272694</v>
      </c>
    </row>
    <row r="4" spans="1:12" x14ac:dyDescent="0.25">
      <c r="A4" s="10">
        <v>26</v>
      </c>
      <c r="B4" t="s">
        <v>8</v>
      </c>
      <c r="C4" s="1">
        <v>43587.90552896991</v>
      </c>
      <c r="D4">
        <v>3.3333000000000002E-2</v>
      </c>
      <c r="E4" s="2">
        <v>639217</v>
      </c>
      <c r="F4" s="2">
        <v>15233289</v>
      </c>
    </row>
    <row r="5" spans="1:12" x14ac:dyDescent="0.25">
      <c r="A5" s="10">
        <v>26</v>
      </c>
      <c r="B5" t="s">
        <v>8</v>
      </c>
      <c r="C5" s="1">
        <v>43587.905541400462</v>
      </c>
      <c r="D5">
        <v>0.05</v>
      </c>
      <c r="E5" s="2">
        <v>909568</v>
      </c>
      <c r="F5" s="2">
        <v>16220735</v>
      </c>
      <c r="I5" s="7" t="s">
        <v>0</v>
      </c>
    </row>
    <row r="6" spans="1:12" x14ac:dyDescent="0.25">
      <c r="A6" s="10">
        <v>26</v>
      </c>
      <c r="B6" t="s">
        <v>8</v>
      </c>
      <c r="C6" s="1">
        <v>43587.905554282406</v>
      </c>
      <c r="D6">
        <v>6.6667000000000004E-2</v>
      </c>
      <c r="E6" s="2">
        <v>1171639</v>
      </c>
      <c r="F6" s="2">
        <v>15723945</v>
      </c>
      <c r="I6" s="8">
        <v>50000000</v>
      </c>
    </row>
    <row r="7" spans="1:12" x14ac:dyDescent="0.25">
      <c r="A7" s="10">
        <v>26</v>
      </c>
      <c r="B7" t="s">
        <v>8</v>
      </c>
      <c r="C7" s="1">
        <v>43587.905567476853</v>
      </c>
      <c r="D7">
        <v>0.1</v>
      </c>
      <c r="E7" s="2">
        <v>1450065</v>
      </c>
      <c r="F7" s="2">
        <v>8352863</v>
      </c>
      <c r="I7" s="7" t="s">
        <v>1</v>
      </c>
    </row>
    <row r="8" spans="1:12" x14ac:dyDescent="0.25">
      <c r="A8" s="10">
        <v>26</v>
      </c>
      <c r="B8" t="s">
        <v>8</v>
      </c>
      <c r="C8" s="1">
        <v>43587.905581250001</v>
      </c>
      <c r="D8">
        <v>0.11666700000000001</v>
      </c>
      <c r="E8" s="2">
        <v>1736889</v>
      </c>
      <c r="F8" s="2">
        <v>17209095</v>
      </c>
      <c r="I8" s="9">
        <f>(I6-E2)/I2</f>
        <v>3.4718645738370357</v>
      </c>
    </row>
    <row r="9" spans="1:12" x14ac:dyDescent="0.25">
      <c r="A9" s="10">
        <v>26</v>
      </c>
      <c r="B9" t="s">
        <v>8</v>
      </c>
      <c r="C9" s="1">
        <v>43587.905595370372</v>
      </c>
      <c r="D9">
        <v>0.13333300000000001</v>
      </c>
      <c r="E9" s="2">
        <v>2023713</v>
      </c>
      <c r="F9" s="2">
        <v>17210128</v>
      </c>
    </row>
    <row r="10" spans="1:12" x14ac:dyDescent="0.25">
      <c r="A10" s="10">
        <v>26</v>
      </c>
      <c r="B10" t="s">
        <v>8</v>
      </c>
      <c r="C10" s="1">
        <v>43587.905609687499</v>
      </c>
      <c r="D10">
        <v>0.15</v>
      </c>
      <c r="E10" s="2">
        <v>2326805</v>
      </c>
      <c r="F10" s="2">
        <v>18185156</v>
      </c>
    </row>
    <row r="11" spans="1:12" x14ac:dyDescent="0.25">
      <c r="A11" s="10">
        <v>26</v>
      </c>
      <c r="B11" t="s">
        <v>8</v>
      </c>
      <c r="C11" s="1">
        <v>43587.905624502317</v>
      </c>
      <c r="D11">
        <v>0.16666700000000001</v>
      </c>
      <c r="E11" s="2">
        <v>2646252</v>
      </c>
      <c r="F11" s="2">
        <v>19166436</v>
      </c>
    </row>
    <row r="12" spans="1:12" x14ac:dyDescent="0.25">
      <c r="A12" s="10">
        <v>26</v>
      </c>
      <c r="B12" t="s">
        <v>8</v>
      </c>
      <c r="C12" s="1">
        <v>43587.905639502314</v>
      </c>
      <c r="D12">
        <v>0.2</v>
      </c>
      <c r="E12" s="2">
        <v>2965699</v>
      </c>
      <c r="F12" s="2">
        <v>9583505</v>
      </c>
      <c r="I12" s="3"/>
    </row>
    <row r="13" spans="1:12" x14ac:dyDescent="0.25">
      <c r="A13" s="10">
        <v>26</v>
      </c>
      <c r="B13" t="s">
        <v>8</v>
      </c>
      <c r="C13" s="1">
        <v>43587.905655057868</v>
      </c>
      <c r="D13">
        <v>0.216667</v>
      </c>
      <c r="E13" s="2">
        <v>3293339</v>
      </c>
      <c r="F13">
        <v>19658006</v>
      </c>
    </row>
    <row r="14" spans="1:12" x14ac:dyDescent="0.25">
      <c r="A14" s="10">
        <v>26</v>
      </c>
      <c r="B14" t="s">
        <v>8</v>
      </c>
      <c r="C14" s="1">
        <v>43587.905671145832</v>
      </c>
      <c r="D14">
        <v>0.23333300000000001</v>
      </c>
      <c r="E14" s="2">
        <v>3612786</v>
      </c>
      <c r="F14">
        <v>19167586</v>
      </c>
      <c r="K14" s="5"/>
    </row>
    <row r="15" spans="1:12" x14ac:dyDescent="0.25">
      <c r="A15" s="10">
        <v>26</v>
      </c>
      <c r="B15" t="s">
        <v>8</v>
      </c>
      <c r="C15" s="1">
        <v>43587.905687500002</v>
      </c>
      <c r="D15">
        <v>0.26666699999999999</v>
      </c>
      <c r="E15" s="2">
        <v>3965179</v>
      </c>
      <c r="F15">
        <v>10571578</v>
      </c>
      <c r="K15" s="5"/>
    </row>
    <row r="16" spans="1:12" x14ac:dyDescent="0.25">
      <c r="A16" s="10">
        <v>26</v>
      </c>
      <c r="B16" t="s">
        <v>8</v>
      </c>
      <c r="C16" s="1">
        <v>43587.905704282406</v>
      </c>
      <c r="D16">
        <v>0.283333</v>
      </c>
      <c r="E16" s="2">
        <v>4325376</v>
      </c>
      <c r="F16">
        <v>21612684</v>
      </c>
    </row>
    <row r="17" spans="1:10" x14ac:dyDescent="0.25">
      <c r="A17" s="10">
        <v>26</v>
      </c>
      <c r="B17" t="s">
        <v>8</v>
      </c>
      <c r="C17" s="1">
        <v>43587.905721678238</v>
      </c>
      <c r="D17">
        <v>0.31666699999999998</v>
      </c>
      <c r="E17" s="2">
        <v>4691078</v>
      </c>
      <c r="F17">
        <v>10970840</v>
      </c>
    </row>
    <row r="18" spans="1:10" x14ac:dyDescent="0.25">
      <c r="A18" s="10">
        <v>26</v>
      </c>
      <c r="B18" t="s">
        <v>8</v>
      </c>
      <c r="C18" s="1">
        <v>43587.905739548609</v>
      </c>
      <c r="D18">
        <v>0.33333299999999999</v>
      </c>
      <c r="E18" s="2">
        <v>5070926</v>
      </c>
      <c r="F18">
        <v>22791791</v>
      </c>
      <c r="J18" s="6"/>
    </row>
    <row r="19" spans="1:10" x14ac:dyDescent="0.25">
      <c r="A19" s="10">
        <v>26</v>
      </c>
      <c r="B19" t="s">
        <v>8</v>
      </c>
      <c r="C19" s="1">
        <v>43587.905757835651</v>
      </c>
      <c r="D19">
        <v>0.36666700000000002</v>
      </c>
      <c r="E19" s="2">
        <v>5456060</v>
      </c>
      <c r="F19">
        <v>11553788</v>
      </c>
    </row>
    <row r="20" spans="1:10" x14ac:dyDescent="0.25">
      <c r="A20" s="10">
        <v>26</v>
      </c>
      <c r="B20" t="s">
        <v>8</v>
      </c>
      <c r="C20" s="1">
        <v>43587.905776736108</v>
      </c>
      <c r="D20">
        <v>0.4</v>
      </c>
      <c r="E20" s="2">
        <v>5857549</v>
      </c>
      <c r="F20">
        <v>12044790</v>
      </c>
    </row>
    <row r="21" spans="1:10" x14ac:dyDescent="0.25">
      <c r="A21" s="10">
        <v>26</v>
      </c>
      <c r="B21" t="s">
        <v>8</v>
      </c>
      <c r="C21" s="1">
        <v>43587.905795833336</v>
      </c>
      <c r="D21">
        <v>0.41666700000000001</v>
      </c>
      <c r="E21" s="2">
        <v>6258715</v>
      </c>
      <c r="F21">
        <v>24069478</v>
      </c>
    </row>
    <row r="22" spans="1:10" x14ac:dyDescent="0.25">
      <c r="A22" s="10">
        <v>26</v>
      </c>
      <c r="B22" t="s">
        <v>8</v>
      </c>
      <c r="C22" s="1">
        <v>43587.905815590275</v>
      </c>
      <c r="D22">
        <v>0.45</v>
      </c>
      <c r="E22" s="2">
        <v>6681963</v>
      </c>
      <c r="F22">
        <v>12697566</v>
      </c>
      <c r="G22" s="3"/>
    </row>
    <row r="23" spans="1:10" x14ac:dyDescent="0.25">
      <c r="A23" s="10">
        <v>26</v>
      </c>
      <c r="B23" t="s">
        <v>8</v>
      </c>
      <c r="C23" s="1">
        <v>43587.905836226855</v>
      </c>
      <c r="D23">
        <v>0.48333300000000001</v>
      </c>
      <c r="E23" s="2">
        <v>7107677</v>
      </c>
      <c r="F23">
        <v>12771547</v>
      </c>
    </row>
    <row r="24" spans="1:10" x14ac:dyDescent="0.25">
      <c r="A24" s="10">
        <v>26</v>
      </c>
      <c r="B24" t="s">
        <v>8</v>
      </c>
      <c r="C24" s="1">
        <v>43587.905857372687</v>
      </c>
      <c r="D24">
        <v>0.51666699999999999</v>
      </c>
      <c r="E24" s="2">
        <v>7545137</v>
      </c>
      <c r="F24">
        <v>13123537</v>
      </c>
    </row>
    <row r="25" spans="1:10" x14ac:dyDescent="0.25">
      <c r="A25" s="10">
        <v>26</v>
      </c>
      <c r="B25" t="s">
        <v>8</v>
      </c>
      <c r="C25" s="1">
        <v>43587.905879895836</v>
      </c>
      <c r="D25">
        <v>0.55000000000000004</v>
      </c>
      <c r="E25" s="2">
        <v>7979249</v>
      </c>
      <c r="F25">
        <v>13023490</v>
      </c>
    </row>
    <row r="26" spans="1:10" x14ac:dyDescent="0.25">
      <c r="A26" s="10">
        <v>26</v>
      </c>
      <c r="B26" t="s">
        <v>8</v>
      </c>
      <c r="C26" s="1">
        <v>43587.90590297454</v>
      </c>
      <c r="D26">
        <v>0.58333299999999999</v>
      </c>
      <c r="E26" s="2">
        <v>8421554</v>
      </c>
      <c r="F26">
        <v>13269282</v>
      </c>
    </row>
    <row r="27" spans="1:10" x14ac:dyDescent="0.25">
      <c r="A27" s="10">
        <v>26</v>
      </c>
      <c r="B27" t="s">
        <v>8</v>
      </c>
      <c r="C27" s="1">
        <v>43587.905927511572</v>
      </c>
      <c r="D27">
        <v>0.61666699999999997</v>
      </c>
      <c r="E27" s="2">
        <v>8921235</v>
      </c>
      <c r="F27">
        <v>14990130</v>
      </c>
    </row>
    <row r="28" spans="1:10" x14ac:dyDescent="0.25">
      <c r="A28" s="10">
        <v>26</v>
      </c>
      <c r="B28" t="s">
        <v>8</v>
      </c>
      <c r="C28" s="1">
        <v>43587.905951273147</v>
      </c>
      <c r="D28">
        <v>0.65</v>
      </c>
      <c r="E28" s="2">
        <v>9429314</v>
      </c>
      <c r="F28">
        <v>15242522</v>
      </c>
    </row>
    <row r="29" spans="1:10" x14ac:dyDescent="0.25">
      <c r="A29" s="10">
        <v>26</v>
      </c>
      <c r="B29" t="s">
        <v>8</v>
      </c>
      <c r="C29" s="1">
        <v>43587.905975810187</v>
      </c>
      <c r="D29">
        <v>0.68333299999999997</v>
      </c>
      <c r="E29" s="2">
        <v>9945263</v>
      </c>
      <c r="F29">
        <v>15478624</v>
      </c>
    </row>
    <row r="30" spans="1:10" x14ac:dyDescent="0.25">
      <c r="A30" s="10">
        <v>26</v>
      </c>
      <c r="B30" t="s">
        <v>8</v>
      </c>
      <c r="C30" s="1">
        <v>43587.906000891206</v>
      </c>
      <c r="D30">
        <v>0.71666700000000005</v>
      </c>
      <c r="E30" s="2">
        <v>10469492</v>
      </c>
      <c r="F30">
        <v>15726555</v>
      </c>
    </row>
    <row r="31" spans="1:10" x14ac:dyDescent="0.25">
      <c r="A31" s="10">
        <v>26</v>
      </c>
      <c r="B31" t="s">
        <v>8</v>
      </c>
      <c r="C31" s="1">
        <v>43587.906026585646</v>
      </c>
      <c r="D31">
        <v>0.75</v>
      </c>
      <c r="E31" s="2">
        <v>11010312</v>
      </c>
      <c r="F31">
        <v>16224762</v>
      </c>
    </row>
    <row r="32" spans="1:10" x14ac:dyDescent="0.25">
      <c r="A32" s="10">
        <v>26</v>
      </c>
      <c r="B32" t="s">
        <v>8</v>
      </c>
      <c r="C32" s="1">
        <v>43587.906053553241</v>
      </c>
      <c r="D32">
        <v>0.8</v>
      </c>
      <c r="E32" s="2">
        <v>11550720</v>
      </c>
      <c r="F32">
        <v>10808160</v>
      </c>
    </row>
    <row r="33" spans="1:6" x14ac:dyDescent="0.25">
      <c r="A33" s="10">
        <v>26</v>
      </c>
      <c r="B33" t="s">
        <v>8</v>
      </c>
      <c r="C33" s="1">
        <v>43587.906081446759</v>
      </c>
      <c r="D33">
        <v>0.83333299999999999</v>
      </c>
      <c r="E33" s="2">
        <v>12116059</v>
      </c>
      <c r="F33">
        <v>16960339</v>
      </c>
    </row>
    <row r="34" spans="1:6" x14ac:dyDescent="0.25">
      <c r="A34" s="10">
        <v>26</v>
      </c>
      <c r="B34" t="s">
        <v>8</v>
      </c>
      <c r="C34" s="1">
        <v>43587.906109143521</v>
      </c>
      <c r="D34">
        <v>0.86666699999999997</v>
      </c>
      <c r="E34" s="2">
        <v>12689502</v>
      </c>
      <c r="F34">
        <v>17202945</v>
      </c>
    </row>
    <row r="35" spans="1:6" x14ac:dyDescent="0.25">
      <c r="A35" s="10">
        <v>26</v>
      </c>
      <c r="B35" t="s">
        <v>8</v>
      </c>
      <c r="C35" s="1">
        <v>43587.906137500002</v>
      </c>
      <c r="D35">
        <v>0.91666700000000001</v>
      </c>
      <c r="E35" s="2">
        <v>13287698</v>
      </c>
      <c r="F35">
        <v>11963920</v>
      </c>
    </row>
    <row r="36" spans="1:6" x14ac:dyDescent="0.25">
      <c r="A36" s="10">
        <v>26</v>
      </c>
      <c r="B36" t="s">
        <v>8</v>
      </c>
      <c r="C36" s="1">
        <v>43587.906166435183</v>
      </c>
      <c r="D36">
        <v>0.95</v>
      </c>
      <c r="E36" s="2">
        <v>13893764</v>
      </c>
      <c r="F36">
        <v>18182161</v>
      </c>
    </row>
    <row r="37" spans="1:6" x14ac:dyDescent="0.25">
      <c r="A37" s="10">
        <v>26</v>
      </c>
      <c r="B37" t="s">
        <v>8</v>
      </c>
      <c r="C37" s="1">
        <v>43587.906197303244</v>
      </c>
      <c r="D37">
        <v>1</v>
      </c>
      <c r="E37" s="2">
        <v>14508110</v>
      </c>
      <c r="F37">
        <v>12286920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DFA61-F336-494F-B7E3-809957B7030F}">
  <dimension ref="A1:L55"/>
  <sheetViews>
    <sheetView workbookViewId="0">
      <selection activeCell="I12" sqref="I12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24</v>
      </c>
      <c r="B2" t="s">
        <v>8</v>
      </c>
      <c r="C2" s="1">
        <v>43587.904143518521</v>
      </c>
      <c r="D2">
        <v>0</v>
      </c>
      <c r="E2" s="2">
        <v>1368064</v>
      </c>
      <c r="F2" s="2" t="s">
        <v>9</v>
      </c>
      <c r="H2" s="3"/>
      <c r="I2" s="14">
        <f>IFERROR(SLOPE(E2:E10000,D2:D10000),0)</f>
        <v>12412414.898054898</v>
      </c>
      <c r="L2" s="3"/>
    </row>
    <row r="3" spans="1:12" x14ac:dyDescent="0.25">
      <c r="A3" s="10">
        <v>24</v>
      </c>
      <c r="B3" t="s">
        <v>8</v>
      </c>
      <c r="C3" s="1">
        <v>43587.904155636577</v>
      </c>
      <c r="D3">
        <v>1.6667000000000001E-2</v>
      </c>
      <c r="E3" s="2">
        <v>1605632</v>
      </c>
      <c r="F3" s="2">
        <v>14253794</v>
      </c>
    </row>
    <row r="4" spans="1:12" x14ac:dyDescent="0.25">
      <c r="A4" s="10">
        <v>24</v>
      </c>
      <c r="B4" t="s">
        <v>8</v>
      </c>
      <c r="C4" s="1">
        <v>43587.904167627312</v>
      </c>
      <c r="D4">
        <v>3.3333000000000002E-2</v>
      </c>
      <c r="E4" s="2">
        <v>1843200</v>
      </c>
      <c r="F4" s="2">
        <v>14254650</v>
      </c>
    </row>
    <row r="5" spans="1:12" x14ac:dyDescent="0.25">
      <c r="A5" s="10">
        <v>24</v>
      </c>
      <c r="B5" t="s">
        <v>8</v>
      </c>
      <c r="C5" s="1">
        <v>43587.90417962963</v>
      </c>
      <c r="D5">
        <v>0.05</v>
      </c>
      <c r="E5" s="2">
        <v>2072576</v>
      </c>
      <c r="F5" s="2">
        <v>13762284</v>
      </c>
      <c r="I5" s="7" t="s">
        <v>0</v>
      </c>
    </row>
    <row r="6" spans="1:12" x14ac:dyDescent="0.25">
      <c r="A6" s="10">
        <v>24</v>
      </c>
      <c r="B6" t="s">
        <v>8</v>
      </c>
      <c r="C6" s="1">
        <v>43587.904191747686</v>
      </c>
      <c r="D6">
        <v>6.6667000000000004E-2</v>
      </c>
      <c r="E6" s="2">
        <v>2285568</v>
      </c>
      <c r="F6" s="2">
        <v>12779264</v>
      </c>
      <c r="I6" s="8">
        <v>50000000</v>
      </c>
    </row>
    <row r="7" spans="1:12" x14ac:dyDescent="0.25">
      <c r="A7" s="10">
        <v>24</v>
      </c>
      <c r="B7" t="s">
        <v>8</v>
      </c>
      <c r="C7" s="1">
        <v>43587.904203819446</v>
      </c>
      <c r="D7">
        <v>8.3333000000000004E-2</v>
      </c>
      <c r="E7" s="2">
        <v>2523136</v>
      </c>
      <c r="F7" s="2">
        <v>14254650</v>
      </c>
      <c r="I7" s="7" t="s">
        <v>1</v>
      </c>
    </row>
    <row r="8" spans="1:12" x14ac:dyDescent="0.25">
      <c r="A8" s="10">
        <v>24</v>
      </c>
      <c r="B8" t="s">
        <v>8</v>
      </c>
      <c r="C8" s="1">
        <v>43587.904215937502</v>
      </c>
      <c r="D8">
        <v>0.1</v>
      </c>
      <c r="E8" s="2">
        <v>2760704</v>
      </c>
      <c r="F8" s="2">
        <v>14253794</v>
      </c>
      <c r="I8" s="9">
        <f>(I6-E2)/I2</f>
        <v>3.9180076076590806</v>
      </c>
    </row>
    <row r="9" spans="1:12" x14ac:dyDescent="0.25">
      <c r="A9" s="10">
        <v>24</v>
      </c>
      <c r="B9" t="s">
        <v>8</v>
      </c>
      <c r="C9" s="1">
        <v>43587.904228159721</v>
      </c>
      <c r="D9">
        <v>0.11666700000000001</v>
      </c>
      <c r="E9" s="2">
        <v>2998272</v>
      </c>
      <c r="F9" s="2">
        <v>14253794</v>
      </c>
    </row>
    <row r="10" spans="1:12" x14ac:dyDescent="0.25">
      <c r="A10" s="10">
        <v>24</v>
      </c>
      <c r="B10" t="s">
        <v>8</v>
      </c>
      <c r="C10" s="1">
        <v>43587.904240393516</v>
      </c>
      <c r="D10">
        <v>0.13333300000000001</v>
      </c>
      <c r="E10" s="2">
        <v>3235840</v>
      </c>
      <c r="F10" s="2">
        <v>14254650</v>
      </c>
    </row>
    <row r="11" spans="1:12" x14ac:dyDescent="0.25">
      <c r="A11" s="10">
        <v>24</v>
      </c>
      <c r="B11" t="s">
        <v>8</v>
      </c>
      <c r="C11" s="1">
        <v>43587.90425266204</v>
      </c>
      <c r="D11">
        <v>0.15</v>
      </c>
      <c r="E11" s="2">
        <v>3473408</v>
      </c>
      <c r="F11" s="2">
        <v>14253794</v>
      </c>
    </row>
    <row r="12" spans="1:12" x14ac:dyDescent="0.25">
      <c r="A12" s="10">
        <v>24</v>
      </c>
      <c r="B12" t="s">
        <v>8</v>
      </c>
      <c r="C12" s="1">
        <v>43587.904265046294</v>
      </c>
      <c r="D12">
        <v>0.16666700000000001</v>
      </c>
      <c r="E12" s="2">
        <v>3710976</v>
      </c>
      <c r="F12" s="2">
        <v>14253794</v>
      </c>
      <c r="I12" s="3"/>
    </row>
    <row r="13" spans="1:12" x14ac:dyDescent="0.25">
      <c r="A13" s="10">
        <v>24</v>
      </c>
      <c r="B13" t="s">
        <v>8</v>
      </c>
      <c r="C13" s="1">
        <v>43587.904277430556</v>
      </c>
      <c r="D13">
        <v>0.183333</v>
      </c>
      <c r="E13" s="2">
        <v>3948544</v>
      </c>
      <c r="F13">
        <v>14254650</v>
      </c>
    </row>
    <row r="14" spans="1:12" x14ac:dyDescent="0.25">
      <c r="A14" s="10">
        <v>24</v>
      </c>
      <c r="B14" t="s">
        <v>8</v>
      </c>
      <c r="C14" s="1">
        <v>43587.904289895836</v>
      </c>
      <c r="D14">
        <v>0.2</v>
      </c>
      <c r="E14" s="2">
        <v>4194304</v>
      </c>
      <c r="F14">
        <v>14745305</v>
      </c>
      <c r="K14" s="5"/>
    </row>
    <row r="15" spans="1:12" x14ac:dyDescent="0.25">
      <c r="A15" s="10">
        <v>24</v>
      </c>
      <c r="B15" t="s">
        <v>8</v>
      </c>
      <c r="C15" s="1">
        <v>43587.904302314812</v>
      </c>
      <c r="D15">
        <v>0.216667</v>
      </c>
      <c r="E15" s="2">
        <v>4426121</v>
      </c>
      <c r="F15">
        <v>13908741</v>
      </c>
      <c r="K15" s="5"/>
    </row>
    <row r="16" spans="1:12" x14ac:dyDescent="0.25">
      <c r="A16" s="10">
        <v>24</v>
      </c>
      <c r="B16" t="s">
        <v>8</v>
      </c>
      <c r="C16" s="1">
        <v>43587.90431489583</v>
      </c>
      <c r="D16">
        <v>0.23333300000000001</v>
      </c>
      <c r="E16" s="2">
        <v>4669440</v>
      </c>
      <c r="F16">
        <v>14599723</v>
      </c>
    </row>
    <row r="17" spans="1:10" x14ac:dyDescent="0.25">
      <c r="A17" s="10">
        <v>24</v>
      </c>
      <c r="B17" t="s">
        <v>8</v>
      </c>
      <c r="C17" s="1">
        <v>43587.904327627315</v>
      </c>
      <c r="D17">
        <v>0.25</v>
      </c>
      <c r="E17" s="2">
        <v>4898816</v>
      </c>
      <c r="F17">
        <v>13762284</v>
      </c>
    </row>
    <row r="18" spans="1:10" x14ac:dyDescent="0.25">
      <c r="A18" s="10">
        <v>24</v>
      </c>
      <c r="B18" t="s">
        <v>8</v>
      </c>
      <c r="C18" s="1">
        <v>43587.904340277775</v>
      </c>
      <c r="D18">
        <v>0.283333</v>
      </c>
      <c r="E18" s="2">
        <v>5128192</v>
      </c>
      <c r="F18">
        <v>6881348</v>
      </c>
      <c r="J18" s="6"/>
    </row>
    <row r="19" spans="1:10" x14ac:dyDescent="0.25">
      <c r="A19" s="10">
        <v>24</v>
      </c>
      <c r="B19" t="s">
        <v>8</v>
      </c>
      <c r="C19" s="1">
        <v>43587.90435297454</v>
      </c>
      <c r="D19">
        <v>0.3</v>
      </c>
      <c r="E19" s="2">
        <v>5333308</v>
      </c>
      <c r="F19">
        <v>12306713</v>
      </c>
    </row>
    <row r="20" spans="1:10" x14ac:dyDescent="0.25">
      <c r="A20" s="10">
        <v>24</v>
      </c>
      <c r="B20" t="s">
        <v>8</v>
      </c>
      <c r="C20" s="1">
        <v>43587.904365856484</v>
      </c>
      <c r="D20">
        <v>0.31666699999999998</v>
      </c>
      <c r="E20" s="2">
        <v>5545984</v>
      </c>
      <c r="F20">
        <v>12760304</v>
      </c>
    </row>
    <row r="21" spans="1:10" x14ac:dyDescent="0.25">
      <c r="A21" s="10">
        <v>24</v>
      </c>
      <c r="B21" t="s">
        <v>8</v>
      </c>
      <c r="C21" s="1">
        <v>43587.904378587962</v>
      </c>
      <c r="D21">
        <v>0.33333299999999999</v>
      </c>
      <c r="E21" s="2">
        <v>5750784</v>
      </c>
      <c r="F21">
        <v>12288491</v>
      </c>
    </row>
    <row r="22" spans="1:10" x14ac:dyDescent="0.25">
      <c r="A22" s="10">
        <v>24</v>
      </c>
      <c r="B22" t="s">
        <v>8</v>
      </c>
      <c r="C22" s="1">
        <v>43587.904391550925</v>
      </c>
      <c r="D22">
        <v>0.35</v>
      </c>
      <c r="E22" s="2">
        <v>5958873</v>
      </c>
      <c r="F22">
        <v>12485090</v>
      </c>
      <c r="G22" s="3"/>
    </row>
    <row r="23" spans="1:10" x14ac:dyDescent="0.25">
      <c r="A23" s="10">
        <v>24</v>
      </c>
      <c r="B23" t="s">
        <v>8</v>
      </c>
      <c r="C23" s="1">
        <v>43587.904404398148</v>
      </c>
      <c r="D23">
        <v>0.36666700000000002</v>
      </c>
      <c r="E23" s="2">
        <v>6176974</v>
      </c>
      <c r="F23">
        <v>13085798</v>
      </c>
    </row>
    <row r="24" spans="1:10" x14ac:dyDescent="0.25">
      <c r="A24" s="10">
        <v>24</v>
      </c>
      <c r="B24" t="s">
        <v>8</v>
      </c>
      <c r="C24" s="1">
        <v>43587.904417245372</v>
      </c>
      <c r="D24">
        <v>0.38333299999999998</v>
      </c>
      <c r="E24" s="2">
        <v>6414336</v>
      </c>
      <c r="F24">
        <v>14242289</v>
      </c>
    </row>
    <row r="25" spans="1:10" x14ac:dyDescent="0.25">
      <c r="A25" s="10">
        <v>24</v>
      </c>
      <c r="B25" t="s">
        <v>8</v>
      </c>
      <c r="C25" s="1">
        <v>43587.904430173614</v>
      </c>
      <c r="D25">
        <v>0.4</v>
      </c>
      <c r="E25" s="2">
        <v>6643712</v>
      </c>
      <c r="F25">
        <v>13762284</v>
      </c>
    </row>
    <row r="26" spans="1:10" x14ac:dyDescent="0.25">
      <c r="A26" s="10">
        <v>24</v>
      </c>
      <c r="B26" t="s">
        <v>8</v>
      </c>
      <c r="C26" s="1">
        <v>43587.904443287036</v>
      </c>
      <c r="D26">
        <v>0.41666700000000001</v>
      </c>
      <c r="E26" s="2">
        <v>6876840</v>
      </c>
      <c r="F26">
        <v>13987400</v>
      </c>
    </row>
    <row r="27" spans="1:10" x14ac:dyDescent="0.25">
      <c r="A27" s="10">
        <v>24</v>
      </c>
      <c r="B27" t="s">
        <v>8</v>
      </c>
      <c r="C27" s="1">
        <v>43587.904456331016</v>
      </c>
      <c r="D27">
        <v>0.45</v>
      </c>
      <c r="E27" s="2">
        <v>7110656</v>
      </c>
      <c r="F27">
        <v>7014550</v>
      </c>
    </row>
    <row r="28" spans="1:10" x14ac:dyDescent="0.25">
      <c r="A28" s="10">
        <v>24</v>
      </c>
      <c r="B28" t="s">
        <v>8</v>
      </c>
      <c r="C28" s="1">
        <v>43587.904469328707</v>
      </c>
      <c r="D28">
        <v>0.466667</v>
      </c>
      <c r="E28" s="2">
        <v>7348224</v>
      </c>
      <c r="F28">
        <v>14253794</v>
      </c>
    </row>
    <row r="29" spans="1:10" x14ac:dyDescent="0.25">
      <c r="A29" s="10">
        <v>24</v>
      </c>
      <c r="B29" t="s">
        <v>8</v>
      </c>
      <c r="C29" s="1">
        <v>43587.904482488426</v>
      </c>
      <c r="D29">
        <v>0.48333300000000001</v>
      </c>
      <c r="E29" s="2">
        <v>7577600</v>
      </c>
      <c r="F29">
        <v>13763110</v>
      </c>
    </row>
    <row r="30" spans="1:10" x14ac:dyDescent="0.25">
      <c r="A30" s="10">
        <v>24</v>
      </c>
      <c r="B30" t="s">
        <v>8</v>
      </c>
      <c r="C30" s="1">
        <v>43587.904495601855</v>
      </c>
      <c r="D30">
        <v>0.5</v>
      </c>
      <c r="E30" s="2">
        <v>7815168</v>
      </c>
      <c r="F30">
        <v>14253794</v>
      </c>
    </row>
    <row r="31" spans="1:10" x14ac:dyDescent="0.25">
      <c r="A31" s="10">
        <v>24</v>
      </c>
      <c r="B31" t="s">
        <v>8</v>
      </c>
      <c r="C31" s="1">
        <v>43587.904508796295</v>
      </c>
      <c r="D31">
        <v>0.51666699999999999</v>
      </c>
      <c r="E31" s="2">
        <v>8048410</v>
      </c>
      <c r="F31">
        <v>13994240</v>
      </c>
    </row>
    <row r="32" spans="1:10" x14ac:dyDescent="0.25">
      <c r="A32" s="10">
        <v>24</v>
      </c>
      <c r="B32" t="s">
        <v>8</v>
      </c>
      <c r="C32" s="1">
        <v>43587.904522106481</v>
      </c>
      <c r="D32">
        <v>0.53333299999999995</v>
      </c>
      <c r="E32" s="2">
        <v>8282258</v>
      </c>
      <c r="F32">
        <v>14031441</v>
      </c>
    </row>
    <row r="33" spans="1:6" x14ac:dyDescent="0.25">
      <c r="A33" s="10">
        <v>24</v>
      </c>
      <c r="B33" t="s">
        <v>8</v>
      </c>
      <c r="C33" s="1">
        <v>43587.904535416666</v>
      </c>
      <c r="D33">
        <v>0.55000000000000004</v>
      </c>
      <c r="E33" s="2">
        <v>8527872</v>
      </c>
      <c r="F33">
        <v>14736545</v>
      </c>
    </row>
    <row r="34" spans="1:6" x14ac:dyDescent="0.25">
      <c r="A34" s="10">
        <v>24</v>
      </c>
      <c r="B34" t="s">
        <v>8</v>
      </c>
      <c r="C34" s="1">
        <v>43587.904548761573</v>
      </c>
      <c r="D34">
        <v>0.58333299999999999</v>
      </c>
      <c r="E34" s="2">
        <v>8765440</v>
      </c>
      <c r="F34">
        <v>7127111</v>
      </c>
    </row>
    <row r="35" spans="1:6" x14ac:dyDescent="0.25">
      <c r="A35" s="10">
        <v>24</v>
      </c>
      <c r="B35" t="s">
        <v>8</v>
      </c>
      <c r="C35" s="1">
        <v>43587.904562118056</v>
      </c>
      <c r="D35">
        <v>0.6</v>
      </c>
      <c r="E35" s="2">
        <v>8994816</v>
      </c>
      <c r="F35">
        <v>13762284</v>
      </c>
    </row>
    <row r="36" spans="1:6" x14ac:dyDescent="0.25">
      <c r="A36" s="10">
        <v>24</v>
      </c>
      <c r="B36" t="s">
        <v>8</v>
      </c>
      <c r="C36" s="1">
        <v>43587.904575810186</v>
      </c>
      <c r="D36">
        <v>0.61666699999999997</v>
      </c>
      <c r="E36" s="2">
        <v>9232384</v>
      </c>
      <c r="F36">
        <v>14253794</v>
      </c>
    </row>
    <row r="37" spans="1:6" x14ac:dyDescent="0.25">
      <c r="A37" s="10">
        <v>24</v>
      </c>
      <c r="B37" t="s">
        <v>8</v>
      </c>
      <c r="C37" s="1">
        <v>43587.904589270831</v>
      </c>
      <c r="D37">
        <v>0.63333300000000003</v>
      </c>
      <c r="E37" s="2">
        <v>9459896</v>
      </c>
      <c r="F37">
        <v>13651266</v>
      </c>
    </row>
    <row r="38" spans="1:6" x14ac:dyDescent="0.25">
      <c r="A38" s="10">
        <v>24</v>
      </c>
      <c r="B38" t="s">
        <v>8</v>
      </c>
      <c r="C38" s="1">
        <v>43587.904602858798</v>
      </c>
      <c r="D38">
        <v>0.65</v>
      </c>
      <c r="E38" s="2">
        <v>9699328</v>
      </c>
      <c r="F38">
        <v>14365632</v>
      </c>
    </row>
    <row r="39" spans="1:6" x14ac:dyDescent="0.25">
      <c r="A39" s="10">
        <v>24</v>
      </c>
      <c r="B39" t="s">
        <v>8</v>
      </c>
      <c r="C39" s="1">
        <v>43587.904616817126</v>
      </c>
      <c r="D39">
        <v>0.66666700000000001</v>
      </c>
      <c r="E39" s="2">
        <v>9953280</v>
      </c>
      <c r="F39">
        <v>15236815</v>
      </c>
    </row>
    <row r="40" spans="1:6" x14ac:dyDescent="0.25">
      <c r="A40" s="10">
        <v>24</v>
      </c>
      <c r="B40" t="s">
        <v>8</v>
      </c>
      <c r="C40" s="1">
        <v>43587.904631134261</v>
      </c>
      <c r="D40">
        <v>0.7</v>
      </c>
      <c r="E40" s="2">
        <v>10199040</v>
      </c>
      <c r="F40">
        <v>7372873</v>
      </c>
    </row>
    <row r="41" spans="1:6" x14ac:dyDescent="0.25">
      <c r="A41" s="10">
        <v>24</v>
      </c>
      <c r="B41" t="s">
        <v>8</v>
      </c>
      <c r="C41" s="1">
        <v>43587.90464479167</v>
      </c>
      <c r="D41">
        <v>0.71666700000000005</v>
      </c>
      <c r="E41" s="2">
        <v>10436608</v>
      </c>
      <c r="F41">
        <v>14253794</v>
      </c>
    </row>
    <row r="42" spans="1:6" x14ac:dyDescent="0.25">
      <c r="A42" s="10">
        <v>24</v>
      </c>
      <c r="B42" t="s">
        <v>8</v>
      </c>
      <c r="C42" s="1">
        <v>43587.904658831016</v>
      </c>
      <c r="D42">
        <v>0.73333300000000001</v>
      </c>
      <c r="E42" s="2">
        <v>10690560</v>
      </c>
      <c r="F42">
        <v>15237729</v>
      </c>
    </row>
    <row r="43" spans="1:6" x14ac:dyDescent="0.25">
      <c r="A43" s="10">
        <v>24</v>
      </c>
      <c r="B43" t="s">
        <v>8</v>
      </c>
      <c r="C43" s="1">
        <v>43587.904672569442</v>
      </c>
      <c r="D43">
        <v>0.75</v>
      </c>
      <c r="E43" s="2">
        <v>10936320</v>
      </c>
      <c r="F43">
        <v>14745305</v>
      </c>
    </row>
    <row r="44" spans="1:6" x14ac:dyDescent="0.25">
      <c r="A44" s="10">
        <v>24</v>
      </c>
      <c r="B44" t="s">
        <v>8</v>
      </c>
      <c r="C44" s="1">
        <v>43587.904686423608</v>
      </c>
      <c r="D44">
        <v>0.76666699999999999</v>
      </c>
      <c r="E44" s="2">
        <v>11188562</v>
      </c>
      <c r="F44">
        <v>15134217</v>
      </c>
    </row>
    <row r="45" spans="1:6" x14ac:dyDescent="0.25">
      <c r="A45" s="10">
        <v>24</v>
      </c>
      <c r="B45" t="s">
        <v>8</v>
      </c>
      <c r="C45" s="1">
        <v>43587.904700231484</v>
      </c>
      <c r="D45">
        <v>0.8</v>
      </c>
      <c r="E45" s="2">
        <v>11436032</v>
      </c>
      <c r="F45">
        <v>7424174</v>
      </c>
    </row>
    <row r="46" spans="1:6" x14ac:dyDescent="0.25">
      <c r="A46" s="10">
        <v>24</v>
      </c>
      <c r="B46" t="s">
        <v>8</v>
      </c>
      <c r="C46" s="1">
        <v>43587.904714039352</v>
      </c>
      <c r="D46">
        <v>0.81666700000000003</v>
      </c>
      <c r="E46" s="2">
        <v>11673661</v>
      </c>
      <c r="F46">
        <v>14257454</v>
      </c>
    </row>
    <row r="47" spans="1:6" x14ac:dyDescent="0.25">
      <c r="A47" s="10">
        <v>24</v>
      </c>
      <c r="B47" t="s">
        <v>8</v>
      </c>
      <c r="C47" s="1">
        <v>43587.904728009256</v>
      </c>
      <c r="D47">
        <v>0.83333299999999999</v>
      </c>
      <c r="E47" s="2">
        <v>11919360</v>
      </c>
      <c r="F47">
        <v>14742529</v>
      </c>
    </row>
    <row r="48" spans="1:6" x14ac:dyDescent="0.25">
      <c r="A48" s="10">
        <v>24</v>
      </c>
      <c r="B48" t="s">
        <v>8</v>
      </c>
      <c r="C48" s="1">
        <v>43587.904741932871</v>
      </c>
      <c r="D48">
        <v>0.85</v>
      </c>
      <c r="E48" s="2">
        <v>12167497</v>
      </c>
      <c r="F48">
        <v>14887922</v>
      </c>
    </row>
    <row r="49" spans="1:6" x14ac:dyDescent="0.25">
      <c r="A49" s="10">
        <v>24</v>
      </c>
      <c r="B49" t="s">
        <v>8</v>
      </c>
      <c r="C49" s="1">
        <v>43587.904756099539</v>
      </c>
      <c r="D49">
        <v>0.86666699999999997</v>
      </c>
      <c r="E49" s="2">
        <v>12414165</v>
      </c>
      <c r="F49">
        <v>14799784</v>
      </c>
    </row>
    <row r="50" spans="1:6" x14ac:dyDescent="0.25">
      <c r="A50" s="10">
        <v>24</v>
      </c>
      <c r="B50" t="s">
        <v>8</v>
      </c>
      <c r="C50" s="1">
        <v>43587.904770138892</v>
      </c>
      <c r="D50">
        <v>0.9</v>
      </c>
      <c r="E50" s="2">
        <v>12664832</v>
      </c>
      <c r="F50">
        <v>7520085</v>
      </c>
    </row>
    <row r="51" spans="1:6" x14ac:dyDescent="0.25">
      <c r="A51" s="10">
        <v>24</v>
      </c>
      <c r="B51" t="s">
        <v>8</v>
      </c>
      <c r="C51" s="1">
        <v>43587.904784143517</v>
      </c>
      <c r="D51">
        <v>0.91666700000000001</v>
      </c>
      <c r="E51" s="2">
        <v>12902400</v>
      </c>
      <c r="F51">
        <v>14253794</v>
      </c>
    </row>
    <row r="52" spans="1:6" x14ac:dyDescent="0.25">
      <c r="A52" s="10">
        <v>24</v>
      </c>
      <c r="B52" t="s">
        <v>8</v>
      </c>
      <c r="C52" s="1">
        <v>43587.904798460651</v>
      </c>
      <c r="D52">
        <v>0.93333299999999997</v>
      </c>
      <c r="E52" s="2">
        <v>13140122</v>
      </c>
      <c r="F52">
        <v>14263890</v>
      </c>
    </row>
    <row r="53" spans="1:6" x14ac:dyDescent="0.25">
      <c r="A53" s="10">
        <v>24</v>
      </c>
      <c r="B53" t="s">
        <v>8</v>
      </c>
      <c r="C53" s="1">
        <v>43587.904812696761</v>
      </c>
      <c r="D53">
        <v>0.95</v>
      </c>
      <c r="E53" s="2">
        <v>13388762</v>
      </c>
      <c r="F53">
        <v>14918101</v>
      </c>
    </row>
    <row r="54" spans="1:6" x14ac:dyDescent="0.25">
      <c r="A54" s="10">
        <v>24</v>
      </c>
      <c r="B54" t="s">
        <v>8</v>
      </c>
      <c r="C54" s="1">
        <v>43587.90482708333</v>
      </c>
      <c r="D54">
        <v>0.98333300000000001</v>
      </c>
      <c r="E54" s="2">
        <v>13631488</v>
      </c>
      <c r="F54">
        <v>7281852</v>
      </c>
    </row>
    <row r="55" spans="1:6" x14ac:dyDescent="0.25">
      <c r="A55" s="10">
        <v>24</v>
      </c>
      <c r="B55" t="s">
        <v>8</v>
      </c>
      <c r="C55" s="1">
        <v>43587.904841469906</v>
      </c>
      <c r="D55">
        <v>1</v>
      </c>
      <c r="E55" s="2">
        <v>13883454</v>
      </c>
      <c r="F55">
        <v>15117657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CED8-CAFA-4FA9-A4ED-6F2E1D9FD702}">
  <dimension ref="A1:L42"/>
  <sheetViews>
    <sheetView workbookViewId="0">
      <selection activeCell="A2" sqref="A2:F42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23</v>
      </c>
      <c r="B2" t="s">
        <v>8</v>
      </c>
      <c r="C2" s="1">
        <v>43587.902426469911</v>
      </c>
      <c r="D2">
        <v>0</v>
      </c>
      <c r="E2" s="2">
        <v>1104907</v>
      </c>
      <c r="F2" s="2" t="s">
        <v>9</v>
      </c>
      <c r="H2" s="3"/>
      <c r="I2" s="14">
        <f>IFERROR(SLOPE(E2:E10000,D2:D10000),0)</f>
        <v>13535367.382853143</v>
      </c>
      <c r="L2" s="3"/>
    </row>
    <row r="3" spans="1:12" x14ac:dyDescent="0.25">
      <c r="A3" s="10">
        <v>23</v>
      </c>
      <c r="B3" t="s">
        <v>8</v>
      </c>
      <c r="C3" s="1">
        <v>43587.902438888887</v>
      </c>
      <c r="D3">
        <v>1.6667000000000001E-2</v>
      </c>
      <c r="E3" s="2">
        <v>1344959</v>
      </c>
      <c r="F3" s="2">
        <v>14402831</v>
      </c>
    </row>
    <row r="4" spans="1:12" x14ac:dyDescent="0.25">
      <c r="A4" s="10">
        <v>23</v>
      </c>
      <c r="B4" t="s">
        <v>8</v>
      </c>
      <c r="C4" s="1">
        <v>43587.902451504633</v>
      </c>
      <c r="D4">
        <v>3.3333000000000002E-2</v>
      </c>
      <c r="E4" s="2">
        <v>1604802</v>
      </c>
      <c r="F4" s="2">
        <v>15591203</v>
      </c>
    </row>
    <row r="5" spans="1:12" x14ac:dyDescent="0.25">
      <c r="A5" s="10">
        <v>23</v>
      </c>
      <c r="B5" t="s">
        <v>8</v>
      </c>
      <c r="C5" s="1">
        <v>43587.902464317129</v>
      </c>
      <c r="D5">
        <v>0.05</v>
      </c>
      <c r="E5" s="2">
        <v>1869208</v>
      </c>
      <c r="F5" s="2">
        <v>15864042</v>
      </c>
      <c r="I5" s="7" t="s">
        <v>0</v>
      </c>
    </row>
    <row r="6" spans="1:12" x14ac:dyDescent="0.25">
      <c r="A6" s="10">
        <v>23</v>
      </c>
      <c r="B6" t="s">
        <v>8</v>
      </c>
      <c r="C6" s="1">
        <v>43587.90247734954</v>
      </c>
      <c r="D6">
        <v>8.3333000000000004E-2</v>
      </c>
      <c r="E6" s="2">
        <v>2122790</v>
      </c>
      <c r="F6" s="2">
        <v>7607536</v>
      </c>
      <c r="I6" s="8">
        <v>50000000</v>
      </c>
    </row>
    <row r="7" spans="1:12" x14ac:dyDescent="0.25">
      <c r="A7" s="10">
        <v>23</v>
      </c>
      <c r="B7" t="s">
        <v>8</v>
      </c>
      <c r="C7" s="1">
        <v>43587.902490474538</v>
      </c>
      <c r="D7">
        <v>0.1</v>
      </c>
      <c r="E7" s="2">
        <v>2385532</v>
      </c>
      <c r="F7" s="2">
        <v>15764204</v>
      </c>
      <c r="I7" s="7" t="s">
        <v>1</v>
      </c>
    </row>
    <row r="8" spans="1:12" x14ac:dyDescent="0.25">
      <c r="A8" s="10">
        <v>23</v>
      </c>
      <c r="B8" t="s">
        <v>8</v>
      </c>
      <c r="C8" s="1">
        <v>43587.902503854166</v>
      </c>
      <c r="D8">
        <v>0.11666700000000001</v>
      </c>
      <c r="E8" s="2">
        <v>2661863</v>
      </c>
      <c r="F8" s="2">
        <v>16579528</v>
      </c>
      <c r="I8" s="9">
        <f>(I6-E2)/I2</f>
        <v>3.612394966237948</v>
      </c>
    </row>
    <row r="9" spans="1:12" x14ac:dyDescent="0.25">
      <c r="A9" s="10">
        <v>23</v>
      </c>
      <c r="B9" t="s">
        <v>8</v>
      </c>
      <c r="C9" s="1">
        <v>43587.902517395836</v>
      </c>
      <c r="D9">
        <v>0.13333300000000001</v>
      </c>
      <c r="E9" s="2">
        <v>2940433</v>
      </c>
      <c r="F9" s="2">
        <v>16714868</v>
      </c>
    </row>
    <row r="10" spans="1:12" x14ac:dyDescent="0.25">
      <c r="A10" s="10">
        <v>23</v>
      </c>
      <c r="B10" t="s">
        <v>8</v>
      </c>
      <c r="C10" s="1">
        <v>43587.90253136574</v>
      </c>
      <c r="D10">
        <v>0.15</v>
      </c>
      <c r="E10" s="2">
        <v>3204156</v>
      </c>
      <c r="F10" s="2">
        <v>15823063</v>
      </c>
    </row>
    <row r="11" spans="1:12" x14ac:dyDescent="0.25">
      <c r="A11" s="10">
        <v>23</v>
      </c>
      <c r="B11" t="s">
        <v>8</v>
      </c>
      <c r="C11" s="1">
        <v>43587.902545636571</v>
      </c>
      <c r="D11">
        <v>0.16666700000000001</v>
      </c>
      <c r="E11" s="2">
        <v>3490871</v>
      </c>
      <c r="F11" s="2">
        <v>17202555</v>
      </c>
    </row>
    <row r="12" spans="1:12" x14ac:dyDescent="0.25">
      <c r="A12" s="10">
        <v>23</v>
      </c>
      <c r="B12" t="s">
        <v>8</v>
      </c>
      <c r="C12" s="1">
        <v>43587.902559756942</v>
      </c>
      <c r="D12">
        <v>0.2</v>
      </c>
      <c r="E12" s="2">
        <v>3761448</v>
      </c>
      <c r="F12" s="2">
        <v>8117391</v>
      </c>
      <c r="I12" s="3"/>
    </row>
    <row r="13" spans="1:12" x14ac:dyDescent="0.25">
      <c r="A13" s="10">
        <v>23</v>
      </c>
      <c r="B13" t="s">
        <v>8</v>
      </c>
      <c r="C13" s="1">
        <v>43587.902574305554</v>
      </c>
      <c r="D13">
        <v>0.216667</v>
      </c>
      <c r="E13" s="2">
        <v>4032139</v>
      </c>
      <c r="F13">
        <v>16241135</v>
      </c>
    </row>
    <row r="14" spans="1:12" x14ac:dyDescent="0.25">
      <c r="A14" s="10">
        <v>23</v>
      </c>
      <c r="B14" t="s">
        <v>8</v>
      </c>
      <c r="C14" s="1">
        <v>43587.902589004632</v>
      </c>
      <c r="D14">
        <v>0.23333300000000001</v>
      </c>
      <c r="E14" s="2">
        <v>4327031</v>
      </c>
      <c r="F14">
        <v>17694227</v>
      </c>
      <c r="K14" s="5"/>
    </row>
    <row r="15" spans="1:12" x14ac:dyDescent="0.25">
      <c r="A15" s="10">
        <v>23</v>
      </c>
      <c r="B15" t="s">
        <v>8</v>
      </c>
      <c r="C15" s="1">
        <v>43587.902603738425</v>
      </c>
      <c r="D15">
        <v>0.25</v>
      </c>
      <c r="E15" s="2">
        <v>4630159</v>
      </c>
      <c r="F15">
        <v>18187316</v>
      </c>
      <c r="K15" s="5"/>
    </row>
    <row r="16" spans="1:12" x14ac:dyDescent="0.25">
      <c r="A16" s="10">
        <v>23</v>
      </c>
      <c r="B16" t="s">
        <v>8</v>
      </c>
      <c r="C16" s="1">
        <v>43587.902618900465</v>
      </c>
      <c r="D16">
        <v>0.283333</v>
      </c>
      <c r="E16" s="2">
        <v>4932605</v>
      </c>
      <c r="F16">
        <v>9073470</v>
      </c>
    </row>
    <row r="17" spans="1:10" x14ac:dyDescent="0.25">
      <c r="A17" s="10">
        <v>23</v>
      </c>
      <c r="B17" t="s">
        <v>8</v>
      </c>
      <c r="C17" s="1">
        <v>43587.902634293983</v>
      </c>
      <c r="D17">
        <v>0.3</v>
      </c>
      <c r="E17" s="2">
        <v>5244312</v>
      </c>
      <c r="F17">
        <v>18702045</v>
      </c>
    </row>
    <row r="18" spans="1:10" x14ac:dyDescent="0.25">
      <c r="A18" s="10">
        <v>23</v>
      </c>
      <c r="B18" t="s">
        <v>8</v>
      </c>
      <c r="C18" s="1">
        <v>43587.902650115742</v>
      </c>
      <c r="D18">
        <v>0.31666699999999998</v>
      </c>
      <c r="E18" s="2">
        <v>5555514</v>
      </c>
      <c r="F18">
        <v>18671746</v>
      </c>
      <c r="J18" s="6"/>
    </row>
    <row r="19" spans="1:10" x14ac:dyDescent="0.25">
      <c r="A19" s="10">
        <v>23</v>
      </c>
      <c r="B19" t="s">
        <v>8</v>
      </c>
      <c r="C19" s="1">
        <v>43587.902666087961</v>
      </c>
      <c r="D19">
        <v>0.35</v>
      </c>
      <c r="E19" s="2">
        <v>5858411</v>
      </c>
      <c r="F19">
        <v>9087000</v>
      </c>
    </row>
    <row r="20" spans="1:10" x14ac:dyDescent="0.25">
      <c r="A20" s="10">
        <v>23</v>
      </c>
      <c r="B20" t="s">
        <v>8</v>
      </c>
      <c r="C20" s="1">
        <v>43587.902682175925</v>
      </c>
      <c r="D20">
        <v>0.36666700000000002</v>
      </c>
      <c r="E20" s="2">
        <v>6170045</v>
      </c>
      <c r="F20">
        <v>18697666</v>
      </c>
    </row>
    <row r="21" spans="1:10" x14ac:dyDescent="0.25">
      <c r="A21" s="10">
        <v>23</v>
      </c>
      <c r="B21" t="s">
        <v>8</v>
      </c>
      <c r="C21" s="1">
        <v>43587.902698414349</v>
      </c>
      <c r="D21">
        <v>0.4</v>
      </c>
      <c r="E21" s="2">
        <v>6497310</v>
      </c>
      <c r="F21">
        <v>9818048</v>
      </c>
    </row>
    <row r="22" spans="1:10" x14ac:dyDescent="0.25">
      <c r="A22" s="10">
        <v>23</v>
      </c>
      <c r="B22" t="s">
        <v>8</v>
      </c>
      <c r="C22" s="1">
        <v>43587.902714965276</v>
      </c>
      <c r="D22">
        <v>0.41666700000000001</v>
      </c>
      <c r="E22" s="2">
        <v>6830721</v>
      </c>
      <c r="F22">
        <v>20004259</v>
      </c>
      <c r="G22" s="3"/>
    </row>
    <row r="23" spans="1:10" x14ac:dyDescent="0.25">
      <c r="A23" s="10">
        <v>23</v>
      </c>
      <c r="B23" t="s">
        <v>8</v>
      </c>
      <c r="C23" s="1">
        <v>43587.902731678238</v>
      </c>
      <c r="D23">
        <v>0.45</v>
      </c>
      <c r="E23" s="2">
        <v>7166643</v>
      </c>
      <c r="F23">
        <v>10077760</v>
      </c>
    </row>
    <row r="24" spans="1:10" x14ac:dyDescent="0.25">
      <c r="A24" s="10">
        <v>23</v>
      </c>
      <c r="B24" t="s">
        <v>8</v>
      </c>
      <c r="C24" s="1">
        <v>43587.902748993052</v>
      </c>
      <c r="D24">
        <v>0.466667</v>
      </c>
      <c r="E24" s="2">
        <v>7504712</v>
      </c>
      <c r="F24">
        <v>20283734</v>
      </c>
    </row>
    <row r="25" spans="1:10" x14ac:dyDescent="0.25">
      <c r="A25" s="10">
        <v>23</v>
      </c>
      <c r="B25" t="s">
        <v>8</v>
      </c>
      <c r="C25" s="1">
        <v>43587.902766354164</v>
      </c>
      <c r="D25">
        <v>0.5</v>
      </c>
      <c r="E25" s="2">
        <v>7849611</v>
      </c>
      <c r="F25">
        <v>10347073</v>
      </c>
    </row>
    <row r="26" spans="1:10" x14ac:dyDescent="0.25">
      <c r="A26" s="10">
        <v>23</v>
      </c>
      <c r="B26" t="s">
        <v>8</v>
      </c>
      <c r="C26" s="1">
        <v>43587.902783831021</v>
      </c>
      <c r="D26">
        <v>0.51666699999999999</v>
      </c>
      <c r="E26" s="2">
        <v>8192245</v>
      </c>
      <c r="F26">
        <v>20557628</v>
      </c>
    </row>
    <row r="27" spans="1:10" x14ac:dyDescent="0.25">
      <c r="A27" s="10">
        <v>23</v>
      </c>
      <c r="B27" t="s">
        <v>8</v>
      </c>
      <c r="C27" s="1">
        <v>43587.902801620374</v>
      </c>
      <c r="D27">
        <v>0.55000000000000004</v>
      </c>
      <c r="E27" s="2">
        <v>8537621</v>
      </c>
      <c r="F27">
        <v>10361383</v>
      </c>
    </row>
    <row r="28" spans="1:10" x14ac:dyDescent="0.25">
      <c r="A28" s="10">
        <v>23</v>
      </c>
      <c r="B28" t="s">
        <v>8</v>
      </c>
      <c r="C28" s="1">
        <v>43587.902819444447</v>
      </c>
      <c r="D28">
        <v>0.56666700000000003</v>
      </c>
      <c r="E28" s="2">
        <v>8895828</v>
      </c>
      <c r="F28">
        <v>21491990</v>
      </c>
    </row>
    <row r="29" spans="1:10" x14ac:dyDescent="0.25">
      <c r="A29" s="10">
        <v>23</v>
      </c>
      <c r="B29" t="s">
        <v>8</v>
      </c>
      <c r="C29" s="1">
        <v>43587.902838194444</v>
      </c>
      <c r="D29">
        <v>0.6</v>
      </c>
      <c r="E29" s="2">
        <v>9238639</v>
      </c>
      <c r="F29">
        <v>10284432</v>
      </c>
    </row>
    <row r="30" spans="1:10" x14ac:dyDescent="0.25">
      <c r="A30" s="10">
        <v>23</v>
      </c>
      <c r="B30" t="s">
        <v>8</v>
      </c>
      <c r="C30" s="1">
        <v>43587.902856944442</v>
      </c>
      <c r="D30">
        <v>0.61666699999999997</v>
      </c>
      <c r="E30" s="2">
        <v>9601603</v>
      </c>
      <c r="F30">
        <v>21777404</v>
      </c>
    </row>
    <row r="31" spans="1:10" x14ac:dyDescent="0.25">
      <c r="A31" s="10">
        <v>23</v>
      </c>
      <c r="B31" t="s">
        <v>8</v>
      </c>
      <c r="C31" s="1">
        <v>43587.902876736109</v>
      </c>
      <c r="D31">
        <v>0.65</v>
      </c>
      <c r="E31" s="2">
        <v>9946504</v>
      </c>
      <c r="F31">
        <v>10347133</v>
      </c>
    </row>
    <row r="32" spans="1:10" x14ac:dyDescent="0.25">
      <c r="A32" s="10">
        <v>23</v>
      </c>
      <c r="B32" t="s">
        <v>8</v>
      </c>
      <c r="C32" s="1">
        <v>43587.902895914354</v>
      </c>
      <c r="D32">
        <v>0.68333299999999997</v>
      </c>
      <c r="E32" s="2">
        <v>10315349</v>
      </c>
      <c r="F32">
        <v>11065460</v>
      </c>
    </row>
    <row r="33" spans="1:6" x14ac:dyDescent="0.25">
      <c r="A33" s="10">
        <v>23</v>
      </c>
      <c r="B33" t="s">
        <v>8</v>
      </c>
      <c r="C33" s="1">
        <v>43587.902915046296</v>
      </c>
      <c r="D33">
        <v>0.7</v>
      </c>
      <c r="E33" s="2">
        <v>10667865</v>
      </c>
      <c r="F33">
        <v>21150536</v>
      </c>
    </row>
    <row r="34" spans="1:6" x14ac:dyDescent="0.25">
      <c r="A34" s="10">
        <v>23</v>
      </c>
      <c r="B34" t="s">
        <v>8</v>
      </c>
      <c r="C34" s="1">
        <v>43587.902935300925</v>
      </c>
      <c r="D34">
        <v>0.73333300000000001</v>
      </c>
      <c r="E34" s="2">
        <v>11060270</v>
      </c>
      <c r="F34">
        <v>11772267</v>
      </c>
    </row>
    <row r="35" spans="1:6" x14ac:dyDescent="0.25">
      <c r="A35" s="10">
        <v>23</v>
      </c>
      <c r="B35" t="s">
        <v>8</v>
      </c>
      <c r="C35" s="1">
        <v>43587.902955358797</v>
      </c>
      <c r="D35">
        <v>0.76666699999999999</v>
      </c>
      <c r="E35" s="2">
        <v>11454050</v>
      </c>
      <c r="F35">
        <v>11813163</v>
      </c>
    </row>
    <row r="36" spans="1:6" x14ac:dyDescent="0.25">
      <c r="A36" s="10">
        <v>23</v>
      </c>
      <c r="B36" t="s">
        <v>8</v>
      </c>
      <c r="C36" s="1">
        <v>43587.902975231482</v>
      </c>
      <c r="D36">
        <v>0.8</v>
      </c>
      <c r="E36" s="2">
        <v>11861216</v>
      </c>
      <c r="F36">
        <v>12215102</v>
      </c>
    </row>
    <row r="37" spans="1:6" x14ac:dyDescent="0.25">
      <c r="A37" s="10">
        <v>23</v>
      </c>
      <c r="B37" t="s">
        <v>8</v>
      </c>
      <c r="C37" s="1">
        <v>43587.902996064811</v>
      </c>
      <c r="D37">
        <v>0.81666700000000003</v>
      </c>
      <c r="E37" s="2">
        <v>12264670</v>
      </c>
      <c r="F37">
        <v>24206755</v>
      </c>
    </row>
    <row r="38" spans="1:6" x14ac:dyDescent="0.25">
      <c r="A38" s="10">
        <v>23</v>
      </c>
      <c r="B38" t="s">
        <v>8</v>
      </c>
      <c r="C38" s="1">
        <v>43587.903016550925</v>
      </c>
      <c r="D38">
        <v>0.85</v>
      </c>
      <c r="E38" s="2">
        <v>12682346</v>
      </c>
      <c r="F38">
        <v>12530405</v>
      </c>
    </row>
    <row r="39" spans="1:6" x14ac:dyDescent="0.25">
      <c r="A39" s="10">
        <v>23</v>
      </c>
      <c r="B39" t="s">
        <v>8</v>
      </c>
      <c r="C39" s="1">
        <v>43587.903037615739</v>
      </c>
      <c r="D39">
        <v>0.88333300000000003</v>
      </c>
      <c r="E39" s="2">
        <v>13100762</v>
      </c>
      <c r="F39">
        <v>12552605</v>
      </c>
    </row>
    <row r="40" spans="1:6" x14ac:dyDescent="0.25">
      <c r="A40" s="10">
        <v>23</v>
      </c>
      <c r="B40" t="s">
        <v>8</v>
      </c>
      <c r="C40" s="1">
        <v>43587.903059340279</v>
      </c>
      <c r="D40">
        <v>0.91666700000000001</v>
      </c>
      <c r="E40" s="2">
        <v>13524216</v>
      </c>
      <c r="F40">
        <v>12703365</v>
      </c>
    </row>
    <row r="41" spans="1:6" x14ac:dyDescent="0.25">
      <c r="A41" s="10">
        <v>23</v>
      </c>
      <c r="B41" t="s">
        <v>8</v>
      </c>
      <c r="C41" s="1">
        <v>43587.90308113426</v>
      </c>
      <c r="D41">
        <v>0.95</v>
      </c>
      <c r="E41" s="2">
        <v>13957919</v>
      </c>
      <c r="F41">
        <v>13011220</v>
      </c>
    </row>
    <row r="42" spans="1:6" x14ac:dyDescent="0.25">
      <c r="A42" s="10">
        <v>23</v>
      </c>
      <c r="B42" t="s">
        <v>8</v>
      </c>
      <c r="C42" s="1">
        <v>43587.903103240744</v>
      </c>
      <c r="D42">
        <v>0.98333300000000001</v>
      </c>
      <c r="E42" s="2">
        <v>14394722</v>
      </c>
      <c r="F42">
        <v>13104221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BEF7-B5E2-4A57-867C-ACDEC53B727B}">
  <dimension ref="A1:L42"/>
  <sheetViews>
    <sheetView workbookViewId="0">
      <selection activeCell="A2" sqref="A2:F42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22</v>
      </c>
      <c r="B2" t="s">
        <v>8</v>
      </c>
      <c r="C2" s="1">
        <v>43587.899135416665</v>
      </c>
      <c r="D2">
        <v>0</v>
      </c>
      <c r="E2" s="2">
        <v>1172552</v>
      </c>
      <c r="F2" s="2" t="s">
        <v>9</v>
      </c>
      <c r="H2" s="3"/>
      <c r="I2" s="14">
        <f>IFERROR(SLOPE(E2:E10000,D2:D10000),0)</f>
        <v>13247700.386263477</v>
      </c>
      <c r="L2" s="3"/>
    </row>
    <row r="3" spans="1:12" x14ac:dyDescent="0.25">
      <c r="A3" s="10">
        <v>22</v>
      </c>
      <c r="B3" t="s">
        <v>8</v>
      </c>
      <c r="C3" s="1">
        <v>43587.899147916665</v>
      </c>
      <c r="D3">
        <v>1.6667000000000001E-2</v>
      </c>
      <c r="E3" s="2">
        <v>1418956</v>
      </c>
      <c r="F3" s="2">
        <v>14783944</v>
      </c>
    </row>
    <row r="4" spans="1:12" x14ac:dyDescent="0.25">
      <c r="A4" s="10">
        <v>22</v>
      </c>
      <c r="B4" t="s">
        <v>8</v>
      </c>
      <c r="C4" s="1">
        <v>43587.899160532404</v>
      </c>
      <c r="D4">
        <v>3.3333000000000002E-2</v>
      </c>
      <c r="E4" s="2">
        <v>1678851</v>
      </c>
      <c r="F4" s="2">
        <v>15594323</v>
      </c>
    </row>
    <row r="5" spans="1:12" x14ac:dyDescent="0.25">
      <c r="A5" s="10">
        <v>22</v>
      </c>
      <c r="B5" t="s">
        <v>8</v>
      </c>
      <c r="C5" s="1">
        <v>43587.899173379628</v>
      </c>
      <c r="D5">
        <v>0.05</v>
      </c>
      <c r="E5" s="2">
        <v>1934594</v>
      </c>
      <c r="F5" s="2">
        <v>15344273</v>
      </c>
      <c r="I5" s="7" t="s">
        <v>0</v>
      </c>
    </row>
    <row r="6" spans="1:12" x14ac:dyDescent="0.25">
      <c r="A6" s="10">
        <v>22</v>
      </c>
      <c r="B6" t="s">
        <v>8</v>
      </c>
      <c r="C6" s="1">
        <v>43587.899186458337</v>
      </c>
      <c r="D6">
        <v>6.6667000000000004E-2</v>
      </c>
      <c r="E6" s="2">
        <v>2196825</v>
      </c>
      <c r="F6" s="2">
        <v>15733545</v>
      </c>
      <c r="I6" s="8">
        <v>50000000</v>
      </c>
    </row>
    <row r="7" spans="1:12" x14ac:dyDescent="0.25">
      <c r="A7" s="10">
        <v>22</v>
      </c>
      <c r="B7" t="s">
        <v>8</v>
      </c>
      <c r="C7" s="1">
        <v>43587.899199618056</v>
      </c>
      <c r="D7">
        <v>8.3333000000000004E-2</v>
      </c>
      <c r="E7" s="2">
        <v>2464589</v>
      </c>
      <c r="F7" s="2">
        <v>16066482</v>
      </c>
      <c r="I7" s="7" t="s">
        <v>1</v>
      </c>
    </row>
    <row r="8" spans="1:12" x14ac:dyDescent="0.25">
      <c r="A8" s="10">
        <v>22</v>
      </c>
      <c r="B8" t="s">
        <v>8</v>
      </c>
      <c r="C8" s="1">
        <v>43587.899213275465</v>
      </c>
      <c r="D8">
        <v>0.11666700000000001</v>
      </c>
      <c r="E8" s="2">
        <v>2729024</v>
      </c>
      <c r="F8" s="2">
        <v>7932891</v>
      </c>
      <c r="I8" s="9">
        <f>(I6-E2)/I2</f>
        <v>3.6857300947588696</v>
      </c>
    </row>
    <row r="9" spans="1:12" x14ac:dyDescent="0.25">
      <c r="A9" s="10">
        <v>22</v>
      </c>
      <c r="B9" t="s">
        <v>8</v>
      </c>
      <c r="C9" s="1">
        <v>43587.899227199072</v>
      </c>
      <c r="D9">
        <v>0.13333300000000001</v>
      </c>
      <c r="E9" s="2">
        <v>3005395</v>
      </c>
      <c r="F9" s="2">
        <v>16582923</v>
      </c>
    </row>
    <row r="10" spans="1:12" x14ac:dyDescent="0.25">
      <c r="A10" s="10">
        <v>22</v>
      </c>
      <c r="B10" t="s">
        <v>8</v>
      </c>
      <c r="C10" s="1">
        <v>43587.899241053237</v>
      </c>
      <c r="D10">
        <v>0.15</v>
      </c>
      <c r="E10" s="2">
        <v>3270053</v>
      </c>
      <c r="F10" s="2">
        <v>15879162</v>
      </c>
    </row>
    <row r="11" spans="1:12" x14ac:dyDescent="0.25">
      <c r="A11" s="10">
        <v>22</v>
      </c>
      <c r="B11" t="s">
        <v>8</v>
      </c>
      <c r="C11" s="1">
        <v>43587.899255127311</v>
      </c>
      <c r="D11">
        <v>0.16666700000000001</v>
      </c>
      <c r="E11" s="2">
        <v>3548510</v>
      </c>
      <c r="F11" s="2">
        <v>16707085</v>
      </c>
    </row>
    <row r="12" spans="1:12" x14ac:dyDescent="0.25">
      <c r="A12" s="10">
        <v>22</v>
      </c>
      <c r="B12" t="s">
        <v>8</v>
      </c>
      <c r="C12" s="1">
        <v>43587.899269525464</v>
      </c>
      <c r="D12">
        <v>0.183333</v>
      </c>
      <c r="E12" s="2">
        <v>3817230</v>
      </c>
      <c r="F12" s="2">
        <v>16123844</v>
      </c>
      <c r="I12" s="3"/>
    </row>
    <row r="13" spans="1:12" x14ac:dyDescent="0.25">
      <c r="A13" s="10">
        <v>22</v>
      </c>
      <c r="B13" t="s">
        <v>8</v>
      </c>
      <c r="C13" s="1">
        <v>43587.899283877312</v>
      </c>
      <c r="D13">
        <v>0.216667</v>
      </c>
      <c r="E13" s="2">
        <v>4103344</v>
      </c>
      <c r="F13">
        <v>8583248</v>
      </c>
    </row>
    <row r="14" spans="1:12" x14ac:dyDescent="0.25">
      <c r="A14" s="10">
        <v>22</v>
      </c>
      <c r="B14" t="s">
        <v>8</v>
      </c>
      <c r="C14" s="1">
        <v>43587.899298611112</v>
      </c>
      <c r="D14">
        <v>0.23333300000000001</v>
      </c>
      <c r="E14" s="2">
        <v>4392446</v>
      </c>
      <c r="F14">
        <v>17346813</v>
      </c>
      <c r="K14" s="5"/>
    </row>
    <row r="15" spans="1:12" x14ac:dyDescent="0.25">
      <c r="A15" s="10">
        <v>22</v>
      </c>
      <c r="B15" t="s">
        <v>8</v>
      </c>
      <c r="C15" s="1">
        <v>43587.899313506947</v>
      </c>
      <c r="D15">
        <v>0.25</v>
      </c>
      <c r="E15" s="2">
        <v>4684993</v>
      </c>
      <c r="F15">
        <v>17552468</v>
      </c>
      <c r="K15" s="5"/>
    </row>
    <row r="16" spans="1:12" x14ac:dyDescent="0.25">
      <c r="A16" s="10">
        <v>22</v>
      </c>
      <c r="B16" t="s">
        <v>8</v>
      </c>
      <c r="C16" s="1">
        <v>43587.899328506945</v>
      </c>
      <c r="D16">
        <v>0.26666699999999999</v>
      </c>
      <c r="E16" s="2">
        <v>4973886</v>
      </c>
      <c r="F16">
        <v>17333233</v>
      </c>
    </row>
    <row r="17" spans="1:10" x14ac:dyDescent="0.25">
      <c r="A17" s="10">
        <v>22</v>
      </c>
      <c r="B17" t="s">
        <v>8</v>
      </c>
      <c r="C17" s="1">
        <v>43587.899343750003</v>
      </c>
      <c r="D17">
        <v>0.3</v>
      </c>
      <c r="E17" s="2">
        <v>5275018</v>
      </c>
      <c r="F17">
        <v>9034050</v>
      </c>
    </row>
    <row r="18" spans="1:10" x14ac:dyDescent="0.25">
      <c r="A18" s="10">
        <v>22</v>
      </c>
      <c r="B18" t="s">
        <v>8</v>
      </c>
      <c r="C18" s="1">
        <v>43587.899359340277</v>
      </c>
      <c r="D18">
        <v>0.31666699999999998</v>
      </c>
      <c r="E18" s="2">
        <v>5584453</v>
      </c>
      <c r="F18">
        <v>18565728</v>
      </c>
      <c r="J18" s="6"/>
    </row>
    <row r="19" spans="1:10" x14ac:dyDescent="0.25">
      <c r="A19" s="10">
        <v>22</v>
      </c>
      <c r="B19" t="s">
        <v>8</v>
      </c>
      <c r="C19" s="1">
        <v>43587.899375231478</v>
      </c>
      <c r="D19">
        <v>0.35</v>
      </c>
      <c r="E19" s="2">
        <v>5899358</v>
      </c>
      <c r="F19">
        <v>9447244</v>
      </c>
    </row>
    <row r="20" spans="1:10" x14ac:dyDescent="0.25">
      <c r="A20" s="10">
        <v>22</v>
      </c>
      <c r="B20" t="s">
        <v>8</v>
      </c>
      <c r="C20" s="1">
        <v>43587.899391863422</v>
      </c>
      <c r="D20">
        <v>0.36666700000000002</v>
      </c>
      <c r="E20" s="2">
        <v>6210997</v>
      </c>
      <c r="F20">
        <v>18697966</v>
      </c>
    </row>
    <row r="21" spans="1:10" x14ac:dyDescent="0.25">
      <c r="A21" s="10">
        <v>22</v>
      </c>
      <c r="B21" t="s">
        <v>8</v>
      </c>
      <c r="C21" s="1">
        <v>43587.899407986108</v>
      </c>
      <c r="D21">
        <v>0.38333299999999998</v>
      </c>
      <c r="E21" s="2">
        <v>6530321</v>
      </c>
      <c r="F21">
        <v>19160206</v>
      </c>
    </row>
    <row r="22" spans="1:10" x14ac:dyDescent="0.25">
      <c r="A22" s="10">
        <v>22</v>
      </c>
      <c r="B22" t="s">
        <v>8</v>
      </c>
      <c r="C22" s="1">
        <v>43587.899424456016</v>
      </c>
      <c r="D22">
        <v>0.41666700000000001</v>
      </c>
      <c r="E22" s="2">
        <v>6857541</v>
      </c>
      <c r="F22">
        <v>9816403</v>
      </c>
      <c r="G22" s="3"/>
    </row>
    <row r="23" spans="1:10" x14ac:dyDescent="0.25">
      <c r="A23" s="10">
        <v>22</v>
      </c>
      <c r="B23" t="s">
        <v>8</v>
      </c>
      <c r="C23" s="1">
        <v>43587.899440937501</v>
      </c>
      <c r="D23">
        <v>0.43333300000000002</v>
      </c>
      <c r="E23" s="2">
        <v>7177186</v>
      </c>
      <c r="F23">
        <v>19179467</v>
      </c>
    </row>
    <row r="24" spans="1:10" x14ac:dyDescent="0.25">
      <c r="A24" s="10">
        <v>22</v>
      </c>
      <c r="B24" t="s">
        <v>8</v>
      </c>
      <c r="C24" s="1">
        <v>43587.899457789354</v>
      </c>
      <c r="D24">
        <v>0.466667</v>
      </c>
      <c r="E24" s="2">
        <v>7510963</v>
      </c>
      <c r="F24">
        <v>10013109</v>
      </c>
    </row>
    <row r="25" spans="1:10" x14ac:dyDescent="0.25">
      <c r="A25" s="10">
        <v>22</v>
      </c>
      <c r="B25" t="s">
        <v>8</v>
      </c>
      <c r="C25" s="1">
        <v>43587.899474999998</v>
      </c>
      <c r="D25">
        <v>0.48333300000000001</v>
      </c>
      <c r="E25" s="2">
        <v>7841067</v>
      </c>
      <c r="F25">
        <v>19807032</v>
      </c>
    </row>
    <row r="26" spans="1:10" x14ac:dyDescent="0.25">
      <c r="A26" s="10">
        <v>22</v>
      </c>
      <c r="B26" t="s">
        <v>8</v>
      </c>
      <c r="C26" s="1">
        <v>43587.899492557874</v>
      </c>
      <c r="D26">
        <v>0.51666699999999999</v>
      </c>
      <c r="E26" s="2">
        <v>8184999</v>
      </c>
      <c r="F26">
        <v>10317753</v>
      </c>
    </row>
    <row r="27" spans="1:10" x14ac:dyDescent="0.25">
      <c r="A27" s="10">
        <v>22</v>
      </c>
      <c r="B27" t="s">
        <v>8</v>
      </c>
      <c r="C27" s="1">
        <v>43587.899509953706</v>
      </c>
      <c r="D27">
        <v>0.53333299999999995</v>
      </c>
      <c r="E27" s="2">
        <v>8512193</v>
      </c>
      <c r="F27">
        <v>19632425</v>
      </c>
    </row>
    <row r="28" spans="1:10" x14ac:dyDescent="0.25">
      <c r="A28" s="10">
        <v>22</v>
      </c>
      <c r="B28" t="s">
        <v>8</v>
      </c>
      <c r="C28" s="1">
        <v>43587.899527430556</v>
      </c>
      <c r="D28">
        <v>0.56666700000000003</v>
      </c>
      <c r="E28" s="2">
        <v>8856747</v>
      </c>
      <c r="F28">
        <v>10336413</v>
      </c>
    </row>
    <row r="29" spans="1:10" x14ac:dyDescent="0.25">
      <c r="A29" s="10">
        <v>22</v>
      </c>
      <c r="B29" t="s">
        <v>8</v>
      </c>
      <c r="C29" s="1">
        <v>43587.89954528935</v>
      </c>
      <c r="D29">
        <v>0.58333299999999999</v>
      </c>
      <c r="E29" s="2">
        <v>9209376</v>
      </c>
      <c r="F29">
        <v>21158586</v>
      </c>
    </row>
    <row r="30" spans="1:10" x14ac:dyDescent="0.25">
      <c r="A30" s="10">
        <v>22</v>
      </c>
      <c r="B30" t="s">
        <v>8</v>
      </c>
      <c r="C30" s="1">
        <v>43587.899563391205</v>
      </c>
      <c r="D30">
        <v>0.61666699999999997</v>
      </c>
      <c r="E30" s="2">
        <v>9544867</v>
      </c>
      <c r="F30">
        <v>10064528</v>
      </c>
    </row>
    <row r="31" spans="1:10" x14ac:dyDescent="0.25">
      <c r="A31" s="10">
        <v>22</v>
      </c>
      <c r="B31" t="s">
        <v>8</v>
      </c>
      <c r="C31" s="1">
        <v>43587.899582557868</v>
      </c>
      <c r="D31">
        <v>0.63333300000000003</v>
      </c>
      <c r="E31" s="2">
        <v>9872539</v>
      </c>
      <c r="F31">
        <v>19661106</v>
      </c>
    </row>
    <row r="32" spans="1:10" x14ac:dyDescent="0.25">
      <c r="A32" s="10">
        <v>22</v>
      </c>
      <c r="B32" t="s">
        <v>8</v>
      </c>
      <c r="C32" s="1">
        <v>43587.899602233796</v>
      </c>
      <c r="D32">
        <v>0.66666700000000001</v>
      </c>
      <c r="E32" s="2">
        <v>10224545</v>
      </c>
      <c r="F32">
        <v>10559968</v>
      </c>
    </row>
    <row r="33" spans="1:6" x14ac:dyDescent="0.25">
      <c r="A33" s="10">
        <v>22</v>
      </c>
      <c r="B33" t="s">
        <v>8</v>
      </c>
      <c r="C33" s="1">
        <v>43587.89962152778</v>
      </c>
      <c r="D33">
        <v>0.7</v>
      </c>
      <c r="E33" s="2">
        <v>10602221</v>
      </c>
      <c r="F33">
        <v>11330393</v>
      </c>
    </row>
    <row r="34" spans="1:6" x14ac:dyDescent="0.25">
      <c r="A34" s="10">
        <v>22</v>
      </c>
      <c r="B34" t="s">
        <v>8</v>
      </c>
      <c r="C34" s="1">
        <v>43587.899640891206</v>
      </c>
      <c r="D34">
        <v>0.71666700000000005</v>
      </c>
      <c r="E34" s="2">
        <v>10976534</v>
      </c>
      <c r="F34">
        <v>22458330</v>
      </c>
    </row>
    <row r="35" spans="1:6" x14ac:dyDescent="0.25">
      <c r="A35" s="10">
        <v>22</v>
      </c>
      <c r="B35" t="s">
        <v>8</v>
      </c>
      <c r="C35" s="1">
        <v>43587.899660567127</v>
      </c>
      <c r="D35">
        <v>0.75</v>
      </c>
      <c r="E35" s="2">
        <v>11339738</v>
      </c>
      <c r="F35">
        <v>10896228</v>
      </c>
    </row>
    <row r="36" spans="1:6" x14ac:dyDescent="0.25">
      <c r="A36" s="10">
        <v>22</v>
      </c>
      <c r="B36" t="s">
        <v>8</v>
      </c>
      <c r="C36" s="1">
        <v>43587.899681747687</v>
      </c>
      <c r="D36">
        <v>0.78333299999999995</v>
      </c>
      <c r="E36" s="2">
        <v>11715176</v>
      </c>
      <c r="F36">
        <v>11263252</v>
      </c>
    </row>
    <row r="37" spans="1:6" x14ac:dyDescent="0.25">
      <c r="A37" s="10">
        <v>22</v>
      </c>
      <c r="B37" t="s">
        <v>8</v>
      </c>
      <c r="C37" s="1">
        <v>43587.899701423608</v>
      </c>
      <c r="D37">
        <v>0.81666700000000003</v>
      </c>
      <c r="E37" s="2">
        <v>12090326</v>
      </c>
      <c r="F37">
        <v>11254274</v>
      </c>
    </row>
    <row r="38" spans="1:6" x14ac:dyDescent="0.25">
      <c r="A38" s="10">
        <v>22</v>
      </c>
      <c r="B38" t="s">
        <v>8</v>
      </c>
      <c r="C38" s="1">
        <v>43587.899721527778</v>
      </c>
      <c r="D38">
        <v>0.83333299999999999</v>
      </c>
      <c r="E38" s="2">
        <v>12483819</v>
      </c>
      <c r="F38">
        <v>23610524</v>
      </c>
    </row>
    <row r="39" spans="1:6" x14ac:dyDescent="0.25">
      <c r="A39" s="10">
        <v>22</v>
      </c>
      <c r="B39" t="s">
        <v>8</v>
      </c>
      <c r="C39" s="1">
        <v>43587.899742280089</v>
      </c>
      <c r="D39">
        <v>0.86666699999999997</v>
      </c>
      <c r="E39" s="2">
        <v>12855043</v>
      </c>
      <c r="F39">
        <v>11136497</v>
      </c>
    </row>
    <row r="40" spans="1:6" x14ac:dyDescent="0.25">
      <c r="A40" s="10">
        <v>22</v>
      </c>
      <c r="B40" t="s">
        <v>8</v>
      </c>
      <c r="C40" s="1">
        <v>43587.899772835648</v>
      </c>
      <c r="D40">
        <v>0.91666700000000001</v>
      </c>
      <c r="E40" s="2">
        <v>13229848</v>
      </c>
      <c r="F40">
        <v>7496100</v>
      </c>
    </row>
    <row r="41" spans="1:6" x14ac:dyDescent="0.25">
      <c r="A41" s="10">
        <v>22</v>
      </c>
      <c r="B41" t="s">
        <v>8</v>
      </c>
      <c r="C41" s="1">
        <v>43587.899796377314</v>
      </c>
      <c r="D41">
        <v>0.95</v>
      </c>
      <c r="E41" s="2">
        <v>13616205</v>
      </c>
      <c r="F41">
        <v>11590825</v>
      </c>
    </row>
    <row r="42" spans="1:6" x14ac:dyDescent="0.25">
      <c r="A42" s="10">
        <v>22</v>
      </c>
      <c r="B42" t="s">
        <v>8</v>
      </c>
      <c r="C42" s="1">
        <v>43587.899819212966</v>
      </c>
      <c r="D42">
        <v>0.98333300000000001</v>
      </c>
      <c r="E42" s="2">
        <v>14031902</v>
      </c>
      <c r="F42">
        <v>12471034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A2BC-1D66-4D04-9DD6-A9A9DEEFC9CC}">
  <dimension ref="A1:L44"/>
  <sheetViews>
    <sheetView workbookViewId="0">
      <selection activeCell="A2" sqref="A2:F44"/>
    </sheetView>
  </sheetViews>
  <sheetFormatPr defaultRowHeight="15" x14ac:dyDescent="0.25"/>
  <cols>
    <col min="1" max="1" width="9.140625" style="10"/>
    <col min="2" max="2" width="34.7109375" bestFit="1" customWidth="1"/>
    <col min="3" max="3" width="16.28515625" style="1" bestFit="1" customWidth="1"/>
    <col min="4" max="4" width="20.7109375" bestFit="1" customWidth="1"/>
    <col min="5" max="5" width="11.5703125" style="2" bestFit="1" customWidth="1"/>
    <col min="6" max="6" width="18.140625" bestFit="1" customWidth="1"/>
    <col min="9" max="9" width="24" bestFit="1" customWidth="1"/>
    <col min="10" max="10" width="21.42578125" bestFit="1" customWidth="1"/>
  </cols>
  <sheetData>
    <row r="1" spans="1:12" x14ac:dyDescent="0.25">
      <c r="A1" s="11" t="s">
        <v>2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I1" s="4" t="s">
        <v>10</v>
      </c>
    </row>
    <row r="2" spans="1:12" x14ac:dyDescent="0.25">
      <c r="A2" s="10">
        <v>21</v>
      </c>
      <c r="B2" t="s">
        <v>8</v>
      </c>
      <c r="C2" s="1">
        <v>43587.89785332176</v>
      </c>
      <c r="D2">
        <v>0</v>
      </c>
      <c r="E2" s="2">
        <v>646604</v>
      </c>
      <c r="F2" s="2" t="s">
        <v>9</v>
      </c>
      <c r="H2" s="3"/>
      <c r="I2" s="14">
        <f>IFERROR(SLOPE(E2:E10000,D2:D10000),0)</f>
        <v>13280440.291059602</v>
      </c>
      <c r="L2" s="3"/>
    </row>
    <row r="3" spans="1:12" x14ac:dyDescent="0.25">
      <c r="A3" s="10">
        <v>21</v>
      </c>
      <c r="B3" t="s">
        <v>8</v>
      </c>
      <c r="C3" s="1">
        <v>43587.897865474537</v>
      </c>
      <c r="D3">
        <v>1.6667000000000001E-2</v>
      </c>
      <c r="E3" s="2">
        <v>885838</v>
      </c>
      <c r="F3" s="2">
        <v>14353752</v>
      </c>
    </row>
    <row r="4" spans="1:12" x14ac:dyDescent="0.25">
      <c r="A4" s="10">
        <v>21</v>
      </c>
      <c r="B4" t="s">
        <v>8</v>
      </c>
      <c r="C4" s="1">
        <v>43587.897877777781</v>
      </c>
      <c r="D4">
        <v>3.3333000000000002E-2</v>
      </c>
      <c r="E4" s="2">
        <v>1121217</v>
      </c>
      <c r="F4" s="2">
        <v>14123304</v>
      </c>
    </row>
    <row r="5" spans="1:12" x14ac:dyDescent="0.25">
      <c r="A5" s="10">
        <v>21</v>
      </c>
      <c r="B5" t="s">
        <v>8</v>
      </c>
      <c r="C5" s="1">
        <v>43587.897890243054</v>
      </c>
      <c r="D5">
        <v>0.05</v>
      </c>
      <c r="E5" s="2">
        <v>1352950</v>
      </c>
      <c r="F5" s="2">
        <v>13903701</v>
      </c>
      <c r="I5" s="7" t="s">
        <v>0</v>
      </c>
    </row>
    <row r="6" spans="1:12" x14ac:dyDescent="0.25">
      <c r="A6" s="10">
        <v>21</v>
      </c>
      <c r="B6" t="s">
        <v>8</v>
      </c>
      <c r="C6" s="1">
        <v>43587.897902777775</v>
      </c>
      <c r="D6">
        <v>6.6667000000000004E-2</v>
      </c>
      <c r="E6" s="2">
        <v>1604463</v>
      </c>
      <c r="F6" s="2">
        <v>15090478</v>
      </c>
      <c r="I6" s="8">
        <v>50000000</v>
      </c>
    </row>
    <row r="7" spans="1:12" x14ac:dyDescent="0.25">
      <c r="A7" s="10">
        <v>21</v>
      </c>
      <c r="B7" t="s">
        <v>8</v>
      </c>
      <c r="C7" s="1">
        <v>43587.897915543981</v>
      </c>
      <c r="D7">
        <v>8.3333000000000004E-2</v>
      </c>
      <c r="E7" s="2">
        <v>1853152</v>
      </c>
      <c r="F7" s="2">
        <v>14921936</v>
      </c>
      <c r="I7" s="7" t="s">
        <v>1</v>
      </c>
    </row>
    <row r="8" spans="1:12" x14ac:dyDescent="0.25">
      <c r="A8" s="10">
        <v>21</v>
      </c>
      <c r="B8" t="s">
        <v>8</v>
      </c>
      <c r="C8" s="1">
        <v>43587.897928622682</v>
      </c>
      <c r="D8">
        <v>0.11666700000000001</v>
      </c>
      <c r="E8" s="2">
        <v>2066060</v>
      </c>
      <c r="F8" s="2">
        <v>6387112</v>
      </c>
      <c r="I8" s="9">
        <f>(I6-E2)/I2</f>
        <v>3.7162469706087022</v>
      </c>
    </row>
    <row r="9" spans="1:12" x14ac:dyDescent="0.25">
      <c r="A9" s="10">
        <v>21</v>
      </c>
      <c r="B9" t="s">
        <v>8</v>
      </c>
      <c r="C9" s="1">
        <v>43587.897941898147</v>
      </c>
      <c r="D9">
        <v>0.13333300000000001</v>
      </c>
      <c r="E9" s="2">
        <v>2325469</v>
      </c>
      <c r="F9" s="2">
        <v>15565162</v>
      </c>
    </row>
    <row r="10" spans="1:12" x14ac:dyDescent="0.25">
      <c r="A10" s="10">
        <v>21</v>
      </c>
      <c r="B10" t="s">
        <v>8</v>
      </c>
      <c r="C10" s="1">
        <v>43587.897955173612</v>
      </c>
      <c r="D10">
        <v>0.15</v>
      </c>
      <c r="E10" s="2">
        <v>2589588</v>
      </c>
      <c r="F10" s="2">
        <v>15846823</v>
      </c>
    </row>
    <row r="11" spans="1:12" x14ac:dyDescent="0.25">
      <c r="A11" s="10">
        <v>21</v>
      </c>
      <c r="B11" t="s">
        <v>8</v>
      </c>
      <c r="C11" s="1">
        <v>43587.897968784724</v>
      </c>
      <c r="D11">
        <v>0.16666700000000001</v>
      </c>
      <c r="E11" s="2">
        <v>2852125</v>
      </c>
      <c r="F11" s="2">
        <v>15751904</v>
      </c>
    </row>
    <row r="12" spans="1:12" x14ac:dyDescent="0.25">
      <c r="A12" s="10">
        <v>21</v>
      </c>
      <c r="B12" t="s">
        <v>8</v>
      </c>
      <c r="C12" s="1">
        <v>43587.897982442133</v>
      </c>
      <c r="D12">
        <v>0.183333</v>
      </c>
      <c r="E12" s="2">
        <v>3128824</v>
      </c>
      <c r="F12" s="2">
        <v>16602604</v>
      </c>
      <c r="I12" s="3"/>
    </row>
    <row r="13" spans="1:12" x14ac:dyDescent="0.25">
      <c r="A13" s="10">
        <v>21</v>
      </c>
      <c r="B13" t="s">
        <v>8</v>
      </c>
      <c r="C13" s="1">
        <v>43587.897996493055</v>
      </c>
      <c r="D13">
        <v>0.2</v>
      </c>
      <c r="E13" s="2">
        <v>3400437</v>
      </c>
      <c r="F13">
        <v>16296454</v>
      </c>
    </row>
    <row r="14" spans="1:12" x14ac:dyDescent="0.25">
      <c r="A14" s="10">
        <v>21</v>
      </c>
      <c r="B14" t="s">
        <v>8</v>
      </c>
      <c r="C14" s="1">
        <v>43587.898010763885</v>
      </c>
      <c r="D14">
        <v>0.23333300000000001</v>
      </c>
      <c r="E14" s="2">
        <v>3671330</v>
      </c>
      <c r="F14">
        <v>8126871</v>
      </c>
      <c r="K14" s="5"/>
    </row>
    <row r="15" spans="1:12" x14ac:dyDescent="0.25">
      <c r="A15" s="10">
        <v>21</v>
      </c>
      <c r="B15" t="s">
        <v>8</v>
      </c>
      <c r="C15" s="1">
        <v>43587.898025115741</v>
      </c>
      <c r="D15">
        <v>0.25</v>
      </c>
      <c r="E15" s="2">
        <v>3950134</v>
      </c>
      <c r="F15">
        <v>16727905</v>
      </c>
      <c r="K15" s="5"/>
    </row>
    <row r="16" spans="1:12" x14ac:dyDescent="0.25">
      <c r="A16" s="10">
        <v>21</v>
      </c>
      <c r="B16" t="s">
        <v>8</v>
      </c>
      <c r="C16" s="1">
        <v>43587.898039618056</v>
      </c>
      <c r="D16">
        <v>0.26666699999999999</v>
      </c>
      <c r="E16" s="2">
        <v>4236486</v>
      </c>
      <c r="F16">
        <v>17180776</v>
      </c>
    </row>
    <row r="17" spans="1:10" x14ac:dyDescent="0.25">
      <c r="A17" s="10">
        <v>21</v>
      </c>
      <c r="B17" t="s">
        <v>8</v>
      </c>
      <c r="C17" s="1">
        <v>43587.898054247686</v>
      </c>
      <c r="D17">
        <v>0.283333</v>
      </c>
      <c r="E17" s="2">
        <v>4520354</v>
      </c>
      <c r="F17">
        <v>17032761</v>
      </c>
    </row>
    <row r="18" spans="1:10" x14ac:dyDescent="0.25">
      <c r="A18" s="10">
        <v>21</v>
      </c>
      <c r="B18" t="s">
        <v>8</v>
      </c>
      <c r="C18" s="1">
        <v>43587.898069131945</v>
      </c>
      <c r="D18">
        <v>0.31666699999999998</v>
      </c>
      <c r="E18" s="2">
        <v>4810118</v>
      </c>
      <c r="F18">
        <v>8692746</v>
      </c>
      <c r="J18" s="6"/>
    </row>
    <row r="19" spans="1:10" x14ac:dyDescent="0.25">
      <c r="A19" s="10">
        <v>21</v>
      </c>
      <c r="B19" t="s">
        <v>8</v>
      </c>
      <c r="C19" s="1">
        <v>43587.89808417824</v>
      </c>
      <c r="D19">
        <v>0.33333299999999999</v>
      </c>
      <c r="E19" s="2">
        <v>5104538</v>
      </c>
      <c r="F19">
        <v>17665906</v>
      </c>
    </row>
    <row r="20" spans="1:10" x14ac:dyDescent="0.25">
      <c r="A20" s="10">
        <v>21</v>
      </c>
      <c r="B20" t="s">
        <v>8</v>
      </c>
      <c r="C20" s="1">
        <v>43587.898099687503</v>
      </c>
      <c r="D20">
        <v>0.35</v>
      </c>
      <c r="E20" s="2">
        <v>5399663</v>
      </c>
      <c r="F20">
        <v>17707145</v>
      </c>
    </row>
    <row r="21" spans="1:10" x14ac:dyDescent="0.25">
      <c r="A21" s="10">
        <v>21</v>
      </c>
      <c r="B21" t="s">
        <v>8</v>
      </c>
      <c r="C21" s="1">
        <v>43587.898115428237</v>
      </c>
      <c r="D21">
        <v>0.38333299999999998</v>
      </c>
      <c r="E21" s="2">
        <v>5709065</v>
      </c>
      <c r="F21">
        <v>9282152</v>
      </c>
    </row>
    <row r="22" spans="1:10" x14ac:dyDescent="0.25">
      <c r="A22" s="10">
        <v>21</v>
      </c>
      <c r="B22" t="s">
        <v>8</v>
      </c>
      <c r="C22" s="1">
        <v>43587.898131365742</v>
      </c>
      <c r="D22">
        <v>0.4</v>
      </c>
      <c r="E22" s="2">
        <v>6005713</v>
      </c>
      <c r="F22">
        <v>17798524</v>
      </c>
      <c r="G22" s="3"/>
    </row>
    <row r="23" spans="1:10" x14ac:dyDescent="0.25">
      <c r="A23" s="10">
        <v>21</v>
      </c>
      <c r="B23" t="s">
        <v>8</v>
      </c>
      <c r="C23" s="1">
        <v>43587.898147604166</v>
      </c>
      <c r="D23">
        <v>0.41666700000000001</v>
      </c>
      <c r="E23" s="2">
        <v>6325360</v>
      </c>
      <c r="F23">
        <v>19178436</v>
      </c>
    </row>
    <row r="24" spans="1:10" x14ac:dyDescent="0.25">
      <c r="A24" s="10">
        <v>21</v>
      </c>
      <c r="B24" t="s">
        <v>8</v>
      </c>
      <c r="C24" s="1">
        <v>43587.898163807869</v>
      </c>
      <c r="D24">
        <v>0.45</v>
      </c>
      <c r="E24" s="2">
        <v>6651117</v>
      </c>
      <c r="F24">
        <v>9772807</v>
      </c>
    </row>
    <row r="25" spans="1:10" x14ac:dyDescent="0.25">
      <c r="A25" s="10">
        <v>21</v>
      </c>
      <c r="B25" t="s">
        <v>8</v>
      </c>
      <c r="C25" s="1">
        <v>43587.898180289354</v>
      </c>
      <c r="D25">
        <v>0.466667</v>
      </c>
      <c r="E25" s="2">
        <v>6962587</v>
      </c>
      <c r="F25">
        <v>18687826</v>
      </c>
    </row>
    <row r="26" spans="1:10" x14ac:dyDescent="0.25">
      <c r="A26" s="10">
        <v>21</v>
      </c>
      <c r="B26" t="s">
        <v>8</v>
      </c>
      <c r="C26" s="1">
        <v>43587.898197071758</v>
      </c>
      <c r="D26">
        <v>0.5</v>
      </c>
      <c r="E26" s="2">
        <v>7289616</v>
      </c>
      <c r="F26">
        <v>9810968</v>
      </c>
    </row>
    <row r="27" spans="1:10" x14ac:dyDescent="0.25">
      <c r="A27" s="10">
        <v>21</v>
      </c>
      <c r="B27" t="s">
        <v>8</v>
      </c>
      <c r="C27" s="1">
        <v>43587.898214085646</v>
      </c>
      <c r="D27">
        <v>0.51666699999999999</v>
      </c>
      <c r="E27" s="2">
        <v>7628068</v>
      </c>
      <c r="F27">
        <v>20306713</v>
      </c>
    </row>
    <row r="28" spans="1:10" x14ac:dyDescent="0.25">
      <c r="A28" s="10">
        <v>21</v>
      </c>
      <c r="B28" t="s">
        <v>8</v>
      </c>
      <c r="C28" s="1">
        <v>43587.898231284722</v>
      </c>
      <c r="D28">
        <v>0.55000000000000004</v>
      </c>
      <c r="E28" s="2">
        <v>7972653</v>
      </c>
      <c r="F28">
        <v>10337653</v>
      </c>
    </row>
    <row r="29" spans="1:10" x14ac:dyDescent="0.25">
      <c r="A29" s="10">
        <v>21</v>
      </c>
      <c r="B29" t="s">
        <v>8</v>
      </c>
      <c r="C29" s="1">
        <v>43587.898249189813</v>
      </c>
      <c r="D29">
        <v>0.56666700000000003</v>
      </c>
      <c r="E29" s="2">
        <v>8291179</v>
      </c>
      <c r="F29">
        <v>19111177</v>
      </c>
    </row>
    <row r="30" spans="1:10" x14ac:dyDescent="0.25">
      <c r="A30" s="10">
        <v>21</v>
      </c>
      <c r="B30" t="s">
        <v>8</v>
      </c>
      <c r="C30" s="1">
        <v>43587.898267245371</v>
      </c>
      <c r="D30">
        <v>0.6</v>
      </c>
      <c r="E30" s="2">
        <v>8610423</v>
      </c>
      <c r="F30">
        <v>9577415</v>
      </c>
    </row>
    <row r="31" spans="1:10" x14ac:dyDescent="0.25">
      <c r="A31" s="10">
        <v>21</v>
      </c>
      <c r="B31" t="s">
        <v>8</v>
      </c>
      <c r="C31" s="1">
        <v>43587.898285729163</v>
      </c>
      <c r="D31">
        <v>0.61666699999999997</v>
      </c>
      <c r="E31" s="2">
        <v>8938446</v>
      </c>
      <c r="F31">
        <v>19680986</v>
      </c>
    </row>
    <row r="32" spans="1:10" x14ac:dyDescent="0.25">
      <c r="A32" s="10">
        <v>21</v>
      </c>
      <c r="B32" t="s">
        <v>8</v>
      </c>
      <c r="C32" s="1">
        <v>43587.898304363429</v>
      </c>
      <c r="D32">
        <v>0.65</v>
      </c>
      <c r="E32" s="2">
        <v>9290853</v>
      </c>
      <c r="F32">
        <v>10572315</v>
      </c>
    </row>
    <row r="33" spans="1:6" x14ac:dyDescent="0.25">
      <c r="A33" s="10">
        <v>21</v>
      </c>
      <c r="B33" t="s">
        <v>8</v>
      </c>
      <c r="C33" s="1">
        <v>43587.898323032408</v>
      </c>
      <c r="D33">
        <v>0.68333299999999997</v>
      </c>
      <c r="E33" s="2">
        <v>9649565</v>
      </c>
      <c r="F33">
        <v>10761467</v>
      </c>
    </row>
    <row r="34" spans="1:6" x14ac:dyDescent="0.25">
      <c r="A34" s="10">
        <v>21</v>
      </c>
      <c r="B34" t="s">
        <v>8</v>
      </c>
      <c r="C34" s="1">
        <v>43587.898342129629</v>
      </c>
      <c r="D34">
        <v>0.7</v>
      </c>
      <c r="E34" s="2">
        <v>10012450</v>
      </c>
      <c r="F34">
        <v>21772664</v>
      </c>
    </row>
    <row r="35" spans="1:6" x14ac:dyDescent="0.25">
      <c r="A35" s="10">
        <v>21</v>
      </c>
      <c r="B35" t="s">
        <v>8</v>
      </c>
      <c r="C35" s="1">
        <v>43587.898361458334</v>
      </c>
      <c r="D35">
        <v>0.73333300000000001</v>
      </c>
      <c r="E35" s="2">
        <v>10364580</v>
      </c>
      <c r="F35">
        <v>10564005</v>
      </c>
    </row>
    <row r="36" spans="1:6" x14ac:dyDescent="0.25">
      <c r="A36" s="10">
        <v>21</v>
      </c>
      <c r="B36" t="s">
        <v>8</v>
      </c>
      <c r="C36" s="1">
        <v>43587.898380636572</v>
      </c>
      <c r="D36">
        <v>0.76666699999999999</v>
      </c>
      <c r="E36" s="2">
        <v>10740587</v>
      </c>
      <c r="F36">
        <v>11279984</v>
      </c>
    </row>
    <row r="37" spans="1:6" x14ac:dyDescent="0.25">
      <c r="A37" s="10">
        <v>21</v>
      </c>
      <c r="B37" t="s">
        <v>8</v>
      </c>
      <c r="C37" s="1">
        <v>43587.89840046296</v>
      </c>
      <c r="D37">
        <v>0.78333299999999995</v>
      </c>
      <c r="E37" s="2">
        <v>11115697</v>
      </c>
      <c r="F37">
        <v>22507500</v>
      </c>
    </row>
    <row r="38" spans="1:6" x14ac:dyDescent="0.25">
      <c r="A38" s="10">
        <v>21</v>
      </c>
      <c r="B38" t="s">
        <v>8</v>
      </c>
      <c r="C38" s="1">
        <v>43587.898420798614</v>
      </c>
      <c r="D38">
        <v>0.81666700000000003</v>
      </c>
      <c r="E38" s="2">
        <v>11499926</v>
      </c>
      <c r="F38">
        <v>11526639</v>
      </c>
    </row>
    <row r="39" spans="1:6" x14ac:dyDescent="0.25">
      <c r="A39" s="10">
        <v>21</v>
      </c>
      <c r="B39" t="s">
        <v>8</v>
      </c>
      <c r="C39" s="1">
        <v>43587.89844128472</v>
      </c>
      <c r="D39">
        <v>0.85</v>
      </c>
      <c r="E39" s="2">
        <v>11894602</v>
      </c>
      <c r="F39">
        <v>11840398</v>
      </c>
    </row>
    <row r="40" spans="1:6" x14ac:dyDescent="0.25">
      <c r="A40" s="10">
        <v>21</v>
      </c>
      <c r="B40" t="s">
        <v>8</v>
      </c>
      <c r="C40" s="1">
        <v>43587.89846207176</v>
      </c>
      <c r="D40">
        <v>0.88333300000000003</v>
      </c>
      <c r="E40" s="2">
        <v>12289520</v>
      </c>
      <c r="F40">
        <v>11847658</v>
      </c>
    </row>
    <row r="41" spans="1:6" x14ac:dyDescent="0.25">
      <c r="A41" s="10">
        <v>21</v>
      </c>
      <c r="B41" t="s">
        <v>8</v>
      </c>
      <c r="C41" s="1">
        <v>43587.898482673612</v>
      </c>
      <c r="D41">
        <v>0.9</v>
      </c>
      <c r="E41" s="2">
        <v>12691205</v>
      </c>
      <c r="F41">
        <v>24100617</v>
      </c>
    </row>
    <row r="42" spans="1:6" x14ac:dyDescent="0.25">
      <c r="A42" s="10">
        <v>21</v>
      </c>
      <c r="B42" t="s">
        <v>8</v>
      </c>
      <c r="C42" s="1">
        <v>43587.898503784723</v>
      </c>
      <c r="D42">
        <v>0.93333299999999997</v>
      </c>
      <c r="E42" s="2">
        <v>13100487</v>
      </c>
      <c r="F42">
        <v>12278582</v>
      </c>
    </row>
    <row r="43" spans="1:6" x14ac:dyDescent="0.25">
      <c r="A43" s="10">
        <v>21</v>
      </c>
      <c r="B43" t="s">
        <v>8</v>
      </c>
      <c r="C43" s="1">
        <v>43587.898524999997</v>
      </c>
      <c r="D43">
        <v>0.96666700000000005</v>
      </c>
      <c r="E43" s="2">
        <v>13515908</v>
      </c>
      <c r="F43">
        <v>12462380</v>
      </c>
    </row>
    <row r="44" spans="1:6" x14ac:dyDescent="0.25">
      <c r="A44" s="10">
        <v>21</v>
      </c>
      <c r="B44" t="s">
        <v>8</v>
      </c>
      <c r="C44" s="1">
        <v>43587.898546759257</v>
      </c>
      <c r="D44">
        <v>1</v>
      </c>
      <c r="E44" s="2">
        <v>13934063</v>
      </c>
      <c r="F44">
        <v>12544775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CCI with 3 NonClu Ix</vt:lpstr>
      <vt:lpstr>CCI with 2 NonClu Ix</vt:lpstr>
      <vt:lpstr>CCI with NonClu Ix with Include</vt:lpstr>
      <vt:lpstr>ClustColStoreIndex, 1 NonClu Ix</vt:lpstr>
      <vt:lpstr>ClustColStoreIndex, No FK</vt:lpstr>
      <vt:lpstr>Three Foreign Key</vt:lpstr>
      <vt:lpstr>Two Foreign Key</vt:lpstr>
      <vt:lpstr>One Foreign Key</vt:lpstr>
      <vt:lpstr>Primary Key Only -50MillRows</vt:lpstr>
      <vt:lpstr>Heap - Pregrown DB File</vt:lpstr>
      <vt:lpstr>Heap - FreshDB File</vt:lpstr>
    </vt:vector>
  </TitlesOfParts>
  <Company>Infinite Energy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H. Blackburn</dc:creator>
  <cp:lastModifiedBy>John Blackburn</cp:lastModifiedBy>
  <dcterms:created xsi:type="dcterms:W3CDTF">2018-03-27T20:10:51Z</dcterms:created>
  <dcterms:modified xsi:type="dcterms:W3CDTF">2019-05-03T02:47:46Z</dcterms:modified>
</cp:coreProperties>
</file>